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 activeTab="1"/>
  </bookViews>
  <sheets>
    <sheet name="ラミナデータ" sheetId="1" r:id="rId1"/>
    <sheet name="集成材データ" sheetId="2" r:id="rId2"/>
    <sheet name="外強曲げ破壊" sheetId="4" r:id="rId3"/>
    <sheet name="外弱曲げ破壊" sheetId="3" r:id="rId4"/>
    <sheet name="外強縦圧縮" sheetId="5" r:id="rId5"/>
    <sheet name="外弱縦圧縮" sheetId="6" r:id="rId6"/>
    <sheet name="集成材いす型試験" sheetId="7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9" i="3" l="1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28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5" i="3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" i="4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078" i="5"/>
  <c r="L1079" i="5"/>
  <c r="L1080" i="5"/>
  <c r="L1081" i="5"/>
  <c r="L1082" i="5"/>
  <c r="L1083" i="5"/>
  <c r="L1084" i="5"/>
  <c r="L1085" i="5"/>
  <c r="L1086" i="5"/>
  <c r="L1087" i="5"/>
  <c r="L1088" i="5"/>
  <c r="L1089" i="5"/>
  <c r="L1090" i="5"/>
  <c r="L1091" i="5"/>
  <c r="L1092" i="5"/>
  <c r="L1093" i="5"/>
  <c r="L1094" i="5"/>
  <c r="L1095" i="5"/>
  <c r="L1096" i="5"/>
  <c r="L1097" i="5"/>
  <c r="L1098" i="5"/>
  <c r="L1099" i="5"/>
  <c r="L1100" i="5"/>
  <c r="L1101" i="5"/>
  <c r="L110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L1125" i="5"/>
  <c r="L1126" i="5"/>
  <c r="L1127" i="5"/>
  <c r="L1128" i="5"/>
  <c r="L1129" i="5"/>
  <c r="L1130" i="5"/>
  <c r="L1131" i="5"/>
  <c r="L1132" i="5"/>
  <c r="L1133" i="5"/>
  <c r="L1134" i="5"/>
  <c r="L1135" i="5"/>
  <c r="L1136" i="5"/>
  <c r="L1137" i="5"/>
  <c r="L1138" i="5"/>
  <c r="L1139" i="5"/>
  <c r="L1140" i="5"/>
  <c r="L1141" i="5"/>
  <c r="L1142" i="5"/>
  <c r="L1143" i="5"/>
  <c r="L1144" i="5"/>
  <c r="L1145" i="5"/>
  <c r="L1146" i="5"/>
  <c r="L1147" i="5"/>
  <c r="L1148" i="5"/>
  <c r="L1149" i="5"/>
  <c r="L1150" i="5"/>
  <c r="L1151" i="5"/>
  <c r="L1152" i="5"/>
  <c r="L1153" i="5"/>
  <c r="L5" i="5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L604" i="6"/>
  <c r="L605" i="6"/>
  <c r="L606" i="6"/>
  <c r="L607" i="6"/>
  <c r="L608" i="6"/>
  <c r="L609" i="6"/>
  <c r="L610" i="6"/>
  <c r="L611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0" i="6"/>
  <c r="L671" i="6"/>
  <c r="L672" i="6"/>
  <c r="L673" i="6"/>
  <c r="L674" i="6"/>
  <c r="L675" i="6"/>
  <c r="L676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L693" i="6"/>
  <c r="L694" i="6"/>
  <c r="L695" i="6"/>
  <c r="L696" i="6"/>
  <c r="L697" i="6"/>
  <c r="L698" i="6"/>
  <c r="L699" i="6"/>
  <c r="L700" i="6"/>
  <c r="L701" i="6"/>
  <c r="L702" i="6"/>
  <c r="L703" i="6"/>
  <c r="L704" i="6"/>
  <c r="L705" i="6"/>
  <c r="L706" i="6"/>
  <c r="L707" i="6"/>
  <c r="L708" i="6"/>
  <c r="L709" i="6"/>
  <c r="L710" i="6"/>
  <c r="L711" i="6"/>
  <c r="L712" i="6"/>
  <c r="L713" i="6"/>
  <c r="L714" i="6"/>
  <c r="L715" i="6"/>
  <c r="L716" i="6"/>
  <c r="L717" i="6"/>
  <c r="L718" i="6"/>
  <c r="L719" i="6"/>
  <c r="L720" i="6"/>
  <c r="L721" i="6"/>
  <c r="L722" i="6"/>
  <c r="L723" i="6"/>
  <c r="L724" i="6"/>
  <c r="L725" i="6"/>
  <c r="L726" i="6"/>
  <c r="L727" i="6"/>
  <c r="L728" i="6"/>
  <c r="L729" i="6"/>
  <c r="L730" i="6"/>
  <c r="L731" i="6"/>
  <c r="L732" i="6"/>
  <c r="L733" i="6"/>
  <c r="L734" i="6"/>
  <c r="L735" i="6"/>
  <c r="L736" i="6"/>
  <c r="L737" i="6"/>
  <c r="L738" i="6"/>
  <c r="L739" i="6"/>
  <c r="L740" i="6"/>
  <c r="L741" i="6"/>
  <c r="L742" i="6"/>
  <c r="L743" i="6"/>
  <c r="L744" i="6"/>
  <c r="L745" i="6"/>
  <c r="L746" i="6"/>
  <c r="L747" i="6"/>
  <c r="L748" i="6"/>
  <c r="L749" i="6"/>
  <c r="L750" i="6"/>
  <c r="L751" i="6"/>
  <c r="L752" i="6"/>
  <c r="L753" i="6"/>
  <c r="L754" i="6"/>
  <c r="L755" i="6"/>
  <c r="L756" i="6"/>
  <c r="L757" i="6"/>
  <c r="L758" i="6"/>
  <c r="L759" i="6"/>
  <c r="L760" i="6"/>
  <c r="L761" i="6"/>
  <c r="L762" i="6"/>
  <c r="L763" i="6"/>
  <c r="L764" i="6"/>
  <c r="L765" i="6"/>
  <c r="L766" i="6"/>
  <c r="L767" i="6"/>
  <c r="L768" i="6"/>
  <c r="L769" i="6"/>
  <c r="L770" i="6"/>
  <c r="L771" i="6"/>
  <c r="L772" i="6"/>
  <c r="L773" i="6"/>
  <c r="L774" i="6"/>
  <c r="L775" i="6"/>
  <c r="L776" i="6"/>
  <c r="L777" i="6"/>
  <c r="L778" i="6"/>
  <c r="L779" i="6"/>
  <c r="L780" i="6"/>
  <c r="L781" i="6"/>
  <c r="L782" i="6"/>
  <c r="L783" i="6"/>
  <c r="L784" i="6"/>
  <c r="L785" i="6"/>
  <c r="L786" i="6"/>
  <c r="L787" i="6"/>
  <c r="L788" i="6"/>
  <c r="L789" i="6"/>
  <c r="L790" i="6"/>
  <c r="L791" i="6"/>
  <c r="L792" i="6"/>
  <c r="L793" i="6"/>
  <c r="L794" i="6"/>
  <c r="L795" i="6"/>
  <c r="L796" i="6"/>
  <c r="L797" i="6"/>
  <c r="L798" i="6"/>
  <c r="L799" i="6"/>
  <c r="L800" i="6"/>
  <c r="L801" i="6"/>
  <c r="L802" i="6"/>
  <c r="L803" i="6"/>
  <c r="L804" i="6"/>
  <c r="L805" i="6"/>
  <c r="L806" i="6"/>
  <c r="L807" i="6"/>
  <c r="L808" i="6"/>
  <c r="L809" i="6"/>
  <c r="L810" i="6"/>
  <c r="L811" i="6"/>
  <c r="L812" i="6"/>
  <c r="L813" i="6"/>
  <c r="L814" i="6"/>
  <c r="L815" i="6"/>
  <c r="L816" i="6"/>
  <c r="L817" i="6"/>
  <c r="L818" i="6"/>
  <c r="L819" i="6"/>
  <c r="L820" i="6"/>
  <c r="L821" i="6"/>
  <c r="L822" i="6"/>
  <c r="L823" i="6"/>
  <c r="L824" i="6"/>
  <c r="L825" i="6"/>
  <c r="L826" i="6"/>
  <c r="L827" i="6"/>
  <c r="L828" i="6"/>
  <c r="L829" i="6"/>
  <c r="L830" i="6"/>
  <c r="L831" i="6"/>
  <c r="L832" i="6"/>
  <c r="L833" i="6"/>
  <c r="L834" i="6"/>
  <c r="L835" i="6"/>
  <c r="L836" i="6"/>
  <c r="L837" i="6"/>
  <c r="L838" i="6"/>
  <c r="L839" i="6"/>
  <c r="L840" i="6"/>
  <c r="L841" i="6"/>
  <c r="L842" i="6"/>
  <c r="L843" i="6"/>
  <c r="L844" i="6"/>
  <c r="L845" i="6"/>
  <c r="L846" i="6"/>
  <c r="L847" i="6"/>
  <c r="L848" i="6"/>
  <c r="L849" i="6"/>
  <c r="L850" i="6"/>
  <c r="L851" i="6"/>
  <c r="L852" i="6"/>
  <c r="L853" i="6"/>
  <c r="L854" i="6"/>
  <c r="L855" i="6"/>
  <c r="L856" i="6"/>
  <c r="L857" i="6"/>
  <c r="L858" i="6"/>
  <c r="L859" i="6"/>
  <c r="L860" i="6"/>
  <c r="L861" i="6"/>
  <c r="L862" i="6"/>
  <c r="L863" i="6"/>
  <c r="L864" i="6"/>
  <c r="L865" i="6"/>
  <c r="L866" i="6"/>
  <c r="L867" i="6"/>
  <c r="L868" i="6"/>
  <c r="L869" i="6"/>
  <c r="L870" i="6"/>
  <c r="L871" i="6"/>
  <c r="L872" i="6"/>
  <c r="L873" i="6"/>
  <c r="L874" i="6"/>
  <c r="L875" i="6"/>
  <c r="L876" i="6"/>
  <c r="L877" i="6"/>
  <c r="L878" i="6"/>
  <c r="L879" i="6"/>
  <c r="L880" i="6"/>
  <c r="L881" i="6"/>
  <c r="L882" i="6"/>
  <c r="L883" i="6"/>
  <c r="L884" i="6"/>
  <c r="L885" i="6"/>
  <c r="L886" i="6"/>
  <c r="L887" i="6"/>
  <c r="L888" i="6"/>
  <c r="L889" i="6"/>
  <c r="L890" i="6"/>
  <c r="L891" i="6"/>
  <c r="L892" i="6"/>
  <c r="L893" i="6"/>
  <c r="L894" i="6"/>
  <c r="L895" i="6"/>
  <c r="L896" i="6"/>
  <c r="L897" i="6"/>
  <c r="L898" i="6"/>
  <c r="L899" i="6"/>
  <c r="L900" i="6"/>
  <c r="L901" i="6"/>
  <c r="L902" i="6"/>
  <c r="L903" i="6"/>
  <c r="L904" i="6"/>
  <c r="L905" i="6"/>
  <c r="L906" i="6"/>
  <c r="L907" i="6"/>
  <c r="L908" i="6"/>
  <c r="L909" i="6"/>
  <c r="L910" i="6"/>
  <c r="L911" i="6"/>
  <c r="L912" i="6"/>
  <c r="L913" i="6"/>
  <c r="L914" i="6"/>
  <c r="L915" i="6"/>
  <c r="L916" i="6"/>
  <c r="L917" i="6"/>
  <c r="L918" i="6"/>
  <c r="L919" i="6"/>
  <c r="L920" i="6"/>
  <c r="L921" i="6"/>
  <c r="L922" i="6"/>
  <c r="L923" i="6"/>
  <c r="L924" i="6"/>
  <c r="L925" i="6"/>
  <c r="L926" i="6"/>
  <c r="L927" i="6"/>
  <c r="L928" i="6"/>
  <c r="L929" i="6"/>
  <c r="L930" i="6"/>
  <c r="L931" i="6"/>
  <c r="L932" i="6"/>
  <c r="L933" i="6"/>
  <c r="L934" i="6"/>
  <c r="L935" i="6"/>
  <c r="L936" i="6"/>
  <c r="L937" i="6"/>
  <c r="L938" i="6"/>
  <c r="L939" i="6"/>
  <c r="L940" i="6"/>
  <c r="L941" i="6"/>
  <c r="L942" i="6"/>
  <c r="L943" i="6"/>
  <c r="L944" i="6"/>
  <c r="L945" i="6"/>
  <c r="L946" i="6"/>
  <c r="L947" i="6"/>
  <c r="L948" i="6"/>
  <c r="L949" i="6"/>
  <c r="L950" i="6"/>
  <c r="L951" i="6"/>
  <c r="L952" i="6"/>
  <c r="L953" i="6"/>
  <c r="L954" i="6"/>
  <c r="L955" i="6"/>
  <c r="L956" i="6"/>
  <c r="L957" i="6"/>
  <c r="L958" i="6"/>
  <c r="L959" i="6"/>
  <c r="L960" i="6"/>
  <c r="L961" i="6"/>
  <c r="L962" i="6"/>
  <c r="L963" i="6"/>
  <c r="L964" i="6"/>
  <c r="L965" i="6"/>
  <c r="L966" i="6"/>
  <c r="L967" i="6"/>
  <c r="L968" i="6"/>
  <c r="L969" i="6"/>
  <c r="L970" i="6"/>
  <c r="L971" i="6"/>
  <c r="L972" i="6"/>
  <c r="L973" i="6"/>
  <c r="L974" i="6"/>
  <c r="L975" i="6"/>
  <c r="L976" i="6"/>
  <c r="L977" i="6"/>
  <c r="L978" i="6"/>
  <c r="L979" i="6"/>
  <c r="L980" i="6"/>
  <c r="L981" i="6"/>
  <c r="L982" i="6"/>
  <c r="L983" i="6"/>
  <c r="L984" i="6"/>
  <c r="L985" i="6"/>
  <c r="L986" i="6"/>
  <c r="L987" i="6"/>
  <c r="L988" i="6"/>
  <c r="L989" i="6"/>
  <c r="L990" i="6"/>
  <c r="L991" i="6"/>
  <c r="L992" i="6"/>
  <c r="L993" i="6"/>
  <c r="L994" i="6"/>
  <c r="L995" i="6"/>
  <c r="L996" i="6"/>
  <c r="L997" i="6"/>
  <c r="L998" i="6"/>
  <c r="L999" i="6"/>
  <c r="L1000" i="6"/>
  <c r="L1001" i="6"/>
  <c r="L1002" i="6"/>
  <c r="L1003" i="6"/>
  <c r="L1004" i="6"/>
  <c r="L1005" i="6"/>
  <c r="L1006" i="6"/>
  <c r="L1007" i="6"/>
  <c r="L1008" i="6"/>
  <c r="L1009" i="6"/>
  <c r="L1010" i="6"/>
  <c r="L1011" i="6"/>
  <c r="L1012" i="6"/>
  <c r="L1013" i="6"/>
  <c r="L1014" i="6"/>
  <c r="L1015" i="6"/>
  <c r="L1016" i="6"/>
  <c r="L1017" i="6"/>
  <c r="L1018" i="6"/>
  <c r="L1019" i="6"/>
  <c r="L1020" i="6"/>
  <c r="L1021" i="6"/>
  <c r="L1022" i="6"/>
  <c r="L1023" i="6"/>
  <c r="L1024" i="6"/>
  <c r="L1025" i="6"/>
  <c r="L1026" i="6"/>
  <c r="L1027" i="6"/>
  <c r="L1028" i="6"/>
  <c r="L1029" i="6"/>
  <c r="L1030" i="6"/>
  <c r="L1031" i="6"/>
  <c r="L1032" i="6"/>
  <c r="L1033" i="6"/>
  <c r="L1034" i="6"/>
  <c r="L1035" i="6"/>
  <c r="L1036" i="6"/>
  <c r="L1037" i="6"/>
  <c r="L1038" i="6"/>
  <c r="L1039" i="6"/>
  <c r="L1040" i="6"/>
  <c r="L1041" i="6"/>
  <c r="L1042" i="6"/>
  <c r="L1043" i="6"/>
  <c r="L1044" i="6"/>
  <c r="L1045" i="6"/>
  <c r="L1046" i="6"/>
  <c r="L1047" i="6"/>
  <c r="L1048" i="6"/>
  <c r="L1049" i="6"/>
  <c r="L1050" i="6"/>
  <c r="L1051" i="6"/>
  <c r="L1052" i="6"/>
  <c r="L1053" i="6"/>
  <c r="L1054" i="6"/>
  <c r="L1055" i="6"/>
  <c r="L1056" i="6"/>
  <c r="L1057" i="6"/>
  <c r="L1058" i="6"/>
  <c r="L1059" i="6"/>
  <c r="L1060" i="6"/>
  <c r="L1061" i="6"/>
  <c r="L1062" i="6"/>
  <c r="L1063" i="6"/>
  <c r="L1064" i="6"/>
  <c r="L1065" i="6"/>
  <c r="L1066" i="6"/>
  <c r="L1067" i="6"/>
  <c r="L1068" i="6"/>
  <c r="L1069" i="6"/>
  <c r="L1070" i="6"/>
  <c r="L1071" i="6"/>
  <c r="L1072" i="6"/>
  <c r="L1073" i="6"/>
  <c r="L1074" i="6"/>
  <c r="L1075" i="6"/>
  <c r="L1076" i="6"/>
  <c r="L1077" i="6"/>
  <c r="L1078" i="6"/>
  <c r="L1079" i="6"/>
  <c r="L1080" i="6"/>
  <c r="L1081" i="6"/>
  <c r="L1082" i="6"/>
  <c r="L1083" i="6"/>
  <c r="L1084" i="6"/>
  <c r="L1085" i="6"/>
  <c r="L1086" i="6"/>
  <c r="L1087" i="6"/>
  <c r="L1088" i="6"/>
  <c r="L1089" i="6"/>
  <c r="L1090" i="6"/>
  <c r="L1091" i="6"/>
  <c r="L1092" i="6"/>
  <c r="L1093" i="6"/>
  <c r="L1094" i="6"/>
  <c r="L1095" i="6"/>
  <c r="L1096" i="6"/>
  <c r="L1097" i="6"/>
  <c r="L1098" i="6"/>
  <c r="L1099" i="6"/>
  <c r="L1100" i="6"/>
  <c r="L1101" i="6"/>
  <c r="L1102" i="6"/>
  <c r="L1103" i="6"/>
  <c r="L1104" i="6"/>
  <c r="L1105" i="6"/>
  <c r="L1106" i="6"/>
  <c r="L1107" i="6"/>
  <c r="L1108" i="6"/>
  <c r="L1109" i="6"/>
  <c r="L1110" i="6"/>
  <c r="L1111" i="6"/>
  <c r="L1112" i="6"/>
  <c r="L1113" i="6"/>
  <c r="L1114" i="6"/>
  <c r="L1115" i="6"/>
  <c r="L1116" i="6"/>
  <c r="L1117" i="6"/>
  <c r="L1118" i="6"/>
  <c r="L1119" i="6"/>
  <c r="L1120" i="6"/>
  <c r="L1121" i="6"/>
  <c r="L1122" i="6"/>
  <c r="L1123" i="6"/>
  <c r="L1124" i="6"/>
  <c r="L1125" i="6"/>
  <c r="L1126" i="6"/>
  <c r="L1127" i="6"/>
  <c r="L1128" i="6"/>
  <c r="L1129" i="6"/>
  <c r="L1130" i="6"/>
  <c r="L1131" i="6"/>
  <c r="L1132" i="6"/>
  <c r="L1133" i="6"/>
  <c r="L1134" i="6"/>
  <c r="L1135" i="6"/>
  <c r="L1136" i="6"/>
  <c r="L1137" i="6"/>
  <c r="L1138" i="6"/>
  <c r="L1139" i="6"/>
  <c r="L1140" i="6"/>
  <c r="L1141" i="6"/>
  <c r="L1142" i="6"/>
  <c r="L1143" i="6"/>
  <c r="L1144" i="6"/>
  <c r="L1145" i="6"/>
  <c r="L1146" i="6"/>
  <c r="L1147" i="6"/>
  <c r="L1148" i="6"/>
  <c r="L1149" i="6"/>
  <c r="L1150" i="6"/>
  <c r="L1151" i="6"/>
  <c r="L1152" i="6"/>
  <c r="L1153" i="6"/>
  <c r="L1154" i="6"/>
  <c r="L1155" i="6"/>
  <c r="L1156" i="6"/>
  <c r="L1157" i="6"/>
  <c r="L1158" i="6"/>
  <c r="L1159" i="6"/>
  <c r="L1160" i="6"/>
  <c r="L1161" i="6"/>
  <c r="L1162" i="6"/>
  <c r="L1163" i="6"/>
  <c r="L1164" i="6"/>
  <c r="L1165" i="6"/>
  <c r="L1166" i="6"/>
  <c r="L1167" i="6"/>
  <c r="L1168" i="6"/>
  <c r="L1169" i="6"/>
  <c r="L1170" i="6"/>
  <c r="L1171" i="6"/>
  <c r="L1172" i="6"/>
  <c r="L1173" i="6"/>
  <c r="L1174" i="6"/>
  <c r="L1175" i="6"/>
  <c r="L1176" i="6"/>
  <c r="L1177" i="6"/>
  <c r="L1178" i="6"/>
  <c r="L1179" i="6"/>
  <c r="L1180" i="6"/>
  <c r="L1181" i="6"/>
  <c r="L1182" i="6"/>
  <c r="L1183" i="6"/>
  <c r="L1184" i="6"/>
  <c r="L1185" i="6"/>
  <c r="L1186" i="6"/>
  <c r="L1187" i="6"/>
  <c r="L1188" i="6"/>
  <c r="L1189" i="6"/>
  <c r="L1190" i="6"/>
  <c r="L1191" i="6"/>
  <c r="L1192" i="6"/>
  <c r="L1193" i="6"/>
  <c r="L1194" i="6"/>
  <c r="L1195" i="6"/>
  <c r="L1196" i="6"/>
  <c r="L1197" i="6"/>
  <c r="L1198" i="6"/>
  <c r="L1199" i="6"/>
  <c r="L1200" i="6"/>
  <c r="L1201" i="6"/>
  <c r="L1202" i="6"/>
  <c r="L1203" i="6"/>
  <c r="L1204" i="6"/>
  <c r="L1205" i="6"/>
  <c r="L1206" i="6"/>
  <c r="L1207" i="6"/>
  <c r="L1208" i="6"/>
  <c r="L1209" i="6"/>
  <c r="L1210" i="6"/>
  <c r="L1211" i="6"/>
  <c r="L1212" i="6"/>
  <c r="L1213" i="6"/>
  <c r="L1214" i="6"/>
  <c r="L1215" i="6"/>
  <c r="L1216" i="6"/>
  <c r="L1217" i="6"/>
  <c r="L1218" i="6"/>
  <c r="L1219" i="6"/>
  <c r="L1220" i="6"/>
  <c r="L1221" i="6"/>
  <c r="L1222" i="6"/>
  <c r="L1223" i="6"/>
  <c r="L1224" i="6"/>
  <c r="L1225" i="6"/>
  <c r="L1226" i="6"/>
  <c r="L1227" i="6"/>
  <c r="L1228" i="6"/>
  <c r="L1229" i="6"/>
  <c r="L1230" i="6"/>
  <c r="L1231" i="6"/>
  <c r="L1232" i="6"/>
  <c r="L1233" i="6"/>
  <c r="L1234" i="6"/>
  <c r="L1235" i="6"/>
  <c r="L1236" i="6"/>
  <c r="L1237" i="6"/>
  <c r="L1238" i="6"/>
  <c r="L1239" i="6"/>
  <c r="L1240" i="6"/>
  <c r="L1241" i="6"/>
  <c r="L1242" i="6"/>
  <c r="L1243" i="6"/>
  <c r="L1244" i="6"/>
  <c r="L1245" i="6"/>
  <c r="L1246" i="6"/>
  <c r="L1247" i="6"/>
  <c r="L1248" i="6"/>
  <c r="L1249" i="6"/>
  <c r="L1250" i="6"/>
  <c r="L1251" i="6"/>
  <c r="L1252" i="6"/>
  <c r="L1253" i="6"/>
  <c r="L1254" i="6"/>
  <c r="L1255" i="6"/>
  <c r="L1256" i="6"/>
  <c r="L1257" i="6"/>
  <c r="L1258" i="6"/>
  <c r="L1259" i="6"/>
  <c r="L1260" i="6"/>
  <c r="L1261" i="6"/>
  <c r="L1262" i="6"/>
  <c r="L1263" i="6"/>
  <c r="L1264" i="6"/>
  <c r="L1265" i="6"/>
  <c r="L1266" i="6"/>
  <c r="L1267" i="6"/>
  <c r="L1268" i="6"/>
  <c r="L1269" i="6"/>
  <c r="L1270" i="6"/>
  <c r="L1271" i="6"/>
  <c r="L1272" i="6"/>
  <c r="L1273" i="6"/>
  <c r="L1274" i="6"/>
  <c r="L1275" i="6"/>
  <c r="L1276" i="6"/>
  <c r="L1277" i="6"/>
  <c r="L1278" i="6"/>
  <c r="L1279" i="6"/>
  <c r="L1280" i="6"/>
  <c r="L1281" i="6"/>
  <c r="L1282" i="6"/>
  <c r="L1283" i="6"/>
  <c r="L1284" i="6"/>
  <c r="L1285" i="6"/>
  <c r="L1286" i="6"/>
  <c r="L1287" i="6"/>
  <c r="L1288" i="6"/>
  <c r="L1289" i="6"/>
  <c r="L1290" i="6"/>
  <c r="L1291" i="6"/>
  <c r="L1292" i="6"/>
  <c r="L1293" i="6"/>
  <c r="L1294" i="6"/>
  <c r="L1295" i="6"/>
  <c r="L1296" i="6"/>
  <c r="L1297" i="6"/>
  <c r="L1298" i="6"/>
  <c r="L1299" i="6"/>
  <c r="L1300" i="6"/>
  <c r="L1301" i="6"/>
  <c r="L1302" i="6"/>
  <c r="L1303" i="6"/>
  <c r="L1304" i="6"/>
  <c r="L1305" i="6"/>
  <c r="L1306" i="6"/>
  <c r="L1307" i="6"/>
  <c r="L1308" i="6"/>
  <c r="L1309" i="6"/>
  <c r="L1310" i="6"/>
  <c r="L1311" i="6"/>
  <c r="L1312" i="6"/>
  <c r="L1313" i="6"/>
  <c r="L1314" i="6"/>
  <c r="L1315" i="6"/>
  <c r="L1316" i="6"/>
  <c r="L1317" i="6"/>
  <c r="L1318" i="6"/>
  <c r="L1319" i="6"/>
  <c r="L1320" i="6"/>
  <c r="L1321" i="6"/>
  <c r="L1322" i="6"/>
  <c r="L1323" i="6"/>
  <c r="L1324" i="6"/>
  <c r="L1325" i="6"/>
  <c r="L1326" i="6"/>
  <c r="L1327" i="6"/>
  <c r="L1328" i="6"/>
  <c r="L1329" i="6"/>
  <c r="L1330" i="6"/>
  <c r="L1331" i="6"/>
  <c r="L1332" i="6"/>
  <c r="L1333" i="6"/>
  <c r="L1334" i="6"/>
  <c r="L1335" i="6"/>
  <c r="L1336" i="6"/>
  <c r="L1337" i="6"/>
  <c r="L1338" i="6"/>
  <c r="L1339" i="6"/>
  <c r="L1340" i="6"/>
  <c r="L1341" i="6"/>
  <c r="L1342" i="6"/>
  <c r="L1343" i="6"/>
  <c r="L1344" i="6"/>
  <c r="L1345" i="6"/>
  <c r="L1346" i="6"/>
  <c r="L1347" i="6"/>
  <c r="L1348" i="6"/>
  <c r="L5" i="6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1072" i="5"/>
  <c r="J1073" i="5"/>
  <c r="J1074" i="5"/>
  <c r="J1075" i="5"/>
  <c r="J1076" i="5"/>
  <c r="J1077" i="5"/>
  <c r="J1078" i="5"/>
  <c r="J1079" i="5"/>
  <c r="J1080" i="5"/>
  <c r="J1081" i="5"/>
  <c r="J1082" i="5"/>
  <c r="J1083" i="5"/>
  <c r="J1084" i="5"/>
  <c r="J1085" i="5"/>
  <c r="J1086" i="5"/>
  <c r="J1087" i="5"/>
  <c r="J1088" i="5"/>
  <c r="J1089" i="5"/>
  <c r="J1090" i="5"/>
  <c r="J1091" i="5"/>
  <c r="J1092" i="5"/>
  <c r="J1093" i="5"/>
  <c r="J1094" i="5"/>
  <c r="J1095" i="5"/>
  <c r="J1096" i="5"/>
  <c r="J1097" i="5"/>
  <c r="J1098" i="5"/>
  <c r="J1099" i="5"/>
  <c r="J1100" i="5"/>
  <c r="J1101" i="5"/>
  <c r="J1102" i="5"/>
  <c r="J1103" i="5"/>
  <c r="J1104" i="5"/>
  <c r="J1105" i="5"/>
  <c r="J1106" i="5"/>
  <c r="J1107" i="5"/>
  <c r="J1108" i="5"/>
  <c r="J1109" i="5"/>
  <c r="J1110" i="5"/>
  <c r="J1111" i="5"/>
  <c r="J1112" i="5"/>
  <c r="J1113" i="5"/>
  <c r="J1114" i="5"/>
  <c r="J1115" i="5"/>
  <c r="J1116" i="5"/>
  <c r="J1117" i="5"/>
  <c r="J1118" i="5"/>
  <c r="J1119" i="5"/>
  <c r="J1120" i="5"/>
  <c r="J1121" i="5"/>
  <c r="J1122" i="5"/>
  <c r="J1123" i="5"/>
  <c r="J1124" i="5"/>
  <c r="J1125" i="5"/>
  <c r="J1126" i="5"/>
  <c r="J1127" i="5"/>
  <c r="J1128" i="5"/>
  <c r="J1129" i="5"/>
  <c r="J1130" i="5"/>
  <c r="J1131" i="5"/>
  <c r="J1132" i="5"/>
  <c r="J1133" i="5"/>
  <c r="J1134" i="5"/>
  <c r="J1135" i="5"/>
  <c r="J1136" i="5"/>
  <c r="J1137" i="5"/>
  <c r="J1138" i="5"/>
  <c r="J1139" i="5"/>
  <c r="J1140" i="5"/>
  <c r="J1141" i="5"/>
  <c r="J1142" i="5"/>
  <c r="J1143" i="5"/>
  <c r="J1144" i="5"/>
  <c r="J1145" i="5"/>
  <c r="J1146" i="5"/>
  <c r="J1147" i="5"/>
  <c r="J1148" i="5"/>
  <c r="J1149" i="5"/>
  <c r="J1150" i="5"/>
  <c r="J1151" i="5"/>
  <c r="J1152" i="5"/>
  <c r="J1153" i="5"/>
  <c r="J5" i="5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5" i="6"/>
  <c r="D9" i="2" l="1"/>
  <c r="D15" i="2"/>
  <c r="P26" i="1"/>
  <c r="O26" i="1"/>
  <c r="Q26" i="1" s="1"/>
  <c r="I26" i="1"/>
  <c r="K26" i="1" s="1"/>
  <c r="G26" i="1"/>
  <c r="M26" i="1" s="1"/>
  <c r="P25" i="1"/>
  <c r="O25" i="1"/>
  <c r="Q25" i="1" s="1"/>
  <c r="I25" i="1"/>
  <c r="K25" i="1" s="1"/>
  <c r="G25" i="1"/>
  <c r="M25" i="1" s="1"/>
  <c r="P24" i="1"/>
  <c r="O24" i="1"/>
  <c r="Q24" i="1" s="1"/>
  <c r="I24" i="1"/>
  <c r="K24" i="1" s="1"/>
  <c r="G24" i="1"/>
  <c r="M24" i="1" s="1"/>
  <c r="P23" i="1"/>
  <c r="O23" i="1"/>
  <c r="Q23" i="1" s="1"/>
  <c r="I23" i="1"/>
  <c r="K23" i="1" s="1"/>
  <c r="G23" i="1"/>
  <c r="M23" i="1" s="1"/>
  <c r="Q21" i="1"/>
  <c r="P21" i="1"/>
  <c r="I21" i="1"/>
  <c r="K21" i="1" s="1"/>
  <c r="G21" i="1"/>
  <c r="M21" i="1" s="1"/>
  <c r="P20" i="1"/>
  <c r="O20" i="1"/>
  <c r="Q20" i="1" s="1"/>
  <c r="I20" i="1"/>
  <c r="K20" i="1" s="1"/>
  <c r="G20" i="1"/>
  <c r="M20" i="1" s="1"/>
  <c r="P19" i="1"/>
  <c r="O19" i="1"/>
  <c r="Q19" i="1" s="1"/>
  <c r="I19" i="1"/>
  <c r="K19" i="1" s="1"/>
  <c r="G19" i="1"/>
  <c r="M19" i="1" s="1"/>
  <c r="Q18" i="1"/>
  <c r="P18" i="1"/>
  <c r="I18" i="1"/>
  <c r="K18" i="1" s="1"/>
  <c r="G18" i="1"/>
  <c r="M18" i="1" s="1"/>
  <c r="Q17" i="1"/>
  <c r="P17" i="1"/>
  <c r="I17" i="1"/>
  <c r="K17" i="1" s="1"/>
  <c r="G17" i="1"/>
  <c r="M17" i="1" s="1"/>
  <c r="P22" i="1"/>
  <c r="O22" i="1"/>
  <c r="Q22" i="1" s="1"/>
  <c r="I22" i="1"/>
  <c r="K22" i="1" s="1"/>
  <c r="G22" i="1"/>
  <c r="M22" i="1" s="1"/>
  <c r="P16" i="1"/>
  <c r="O16" i="1"/>
  <c r="Q16" i="1" s="1"/>
  <c r="I16" i="1"/>
  <c r="K16" i="1" s="1"/>
  <c r="G16" i="1"/>
  <c r="M16" i="1" s="1"/>
  <c r="Q15" i="1"/>
  <c r="P15" i="1"/>
  <c r="M15" i="1"/>
  <c r="Q14" i="1"/>
  <c r="P14" i="1"/>
  <c r="M14" i="1"/>
  <c r="Q13" i="1"/>
  <c r="P13" i="1"/>
  <c r="M13" i="1"/>
  <c r="Q12" i="1"/>
  <c r="P12" i="1"/>
  <c r="M12" i="1"/>
  <c r="Q11" i="1"/>
  <c r="P11" i="1"/>
  <c r="M11" i="1"/>
  <c r="Q10" i="1"/>
  <c r="P10" i="1"/>
  <c r="M10" i="1"/>
  <c r="Q9" i="1"/>
  <c r="P9" i="1"/>
  <c r="M9" i="1"/>
  <c r="Q8" i="1"/>
  <c r="P8" i="1"/>
  <c r="M8" i="1"/>
  <c r="Q7" i="1"/>
  <c r="P7" i="1"/>
  <c r="M7" i="1"/>
  <c r="Q6" i="1"/>
  <c r="P6" i="1"/>
  <c r="M6" i="1"/>
  <c r="Q5" i="1"/>
  <c r="P5" i="1"/>
  <c r="M5" i="1"/>
</calcChain>
</file>

<file path=xl/sharedStrings.xml><?xml version="1.0" encoding="utf-8"?>
<sst xmlns="http://schemas.openxmlformats.org/spreadsheetml/2006/main" count="282" uniqueCount="160">
  <si>
    <t>b</t>
    <phoneticPr fontId="1"/>
  </si>
  <si>
    <t>h</t>
    <phoneticPr fontId="1"/>
  </si>
  <si>
    <t>l</t>
    <phoneticPr fontId="1"/>
  </si>
  <si>
    <t>I</t>
    <phoneticPr fontId="1"/>
  </si>
  <si>
    <t>W</t>
    <phoneticPr fontId="1"/>
  </si>
  <si>
    <t>ρ</t>
    <phoneticPr fontId="1"/>
  </si>
  <si>
    <t>fr</t>
    <phoneticPr fontId="1"/>
  </si>
  <si>
    <t>δ</t>
    <phoneticPr fontId="1"/>
  </si>
  <si>
    <t>最大</t>
    <rPh sb="0" eb="2">
      <t>サイダイ</t>
    </rPh>
    <phoneticPr fontId="1"/>
  </si>
  <si>
    <t>集中</t>
    <rPh sb="0" eb="2">
      <t>シュウチュウ</t>
    </rPh>
    <phoneticPr fontId="1"/>
  </si>
  <si>
    <t>最大節径比</t>
    <rPh sb="0" eb="2">
      <t>サイダイ</t>
    </rPh>
    <rPh sb="2" eb="3">
      <t>フシ</t>
    </rPh>
    <rPh sb="3" eb="4">
      <t>ケイ</t>
    </rPh>
    <rPh sb="4" eb="5">
      <t>ヒ</t>
    </rPh>
    <phoneticPr fontId="1"/>
  </si>
  <si>
    <t>樹種</t>
    <rPh sb="0" eb="2">
      <t>ジュシュ</t>
    </rPh>
    <phoneticPr fontId="1"/>
  </si>
  <si>
    <t>名称</t>
    <rPh sb="0" eb="2">
      <t>メイショウ</t>
    </rPh>
    <phoneticPr fontId="1"/>
  </si>
  <si>
    <t>mm</t>
    <phoneticPr fontId="1"/>
  </si>
  <si>
    <t>g</t>
    <phoneticPr fontId="1"/>
  </si>
  <si>
    <t>kg/m3</t>
    <phoneticPr fontId="1"/>
  </si>
  <si>
    <t>kHz</t>
    <phoneticPr fontId="1"/>
  </si>
  <si>
    <t>GPa</t>
    <phoneticPr fontId="1"/>
  </si>
  <si>
    <t>Gpa</t>
    <phoneticPr fontId="1"/>
  </si>
  <si>
    <t>トドマツ</t>
    <phoneticPr fontId="1"/>
  </si>
  <si>
    <t>A-1</t>
    <phoneticPr fontId="1"/>
  </si>
  <si>
    <t>A-2</t>
    <phoneticPr fontId="1"/>
  </si>
  <si>
    <t>A-3</t>
  </si>
  <si>
    <t>A-4</t>
  </si>
  <si>
    <t>A-5</t>
  </si>
  <si>
    <t>A-6</t>
  </si>
  <si>
    <t>A-7</t>
  </si>
  <si>
    <t>A-8</t>
  </si>
  <si>
    <t>A-9</t>
  </si>
  <si>
    <t>A-10</t>
  </si>
  <si>
    <t>割れ</t>
    <rPh sb="0" eb="1">
      <t>ワ</t>
    </rPh>
    <phoneticPr fontId="1"/>
  </si>
  <si>
    <t>A-11</t>
  </si>
  <si>
    <t>カラマツ</t>
    <phoneticPr fontId="1"/>
  </si>
  <si>
    <t>L-1</t>
    <phoneticPr fontId="1"/>
  </si>
  <si>
    <t>L-14</t>
    <phoneticPr fontId="1"/>
  </si>
  <si>
    <t>L-2</t>
    <phoneticPr fontId="1"/>
  </si>
  <si>
    <t>L-2</t>
    <phoneticPr fontId="1"/>
  </si>
  <si>
    <t>L-4</t>
    <phoneticPr fontId="1"/>
  </si>
  <si>
    <t>L-6</t>
    <phoneticPr fontId="1"/>
  </si>
  <si>
    <t>L-8</t>
    <phoneticPr fontId="1"/>
  </si>
  <si>
    <t>L-11</t>
    <phoneticPr fontId="1"/>
  </si>
  <si>
    <t>髄に近い？曲がり強く使えない。重い割に</t>
    <rPh sb="0" eb="1">
      <t>ズイ</t>
    </rPh>
    <rPh sb="2" eb="3">
      <t>チカ</t>
    </rPh>
    <rPh sb="5" eb="6">
      <t>マ</t>
    </rPh>
    <rPh sb="8" eb="9">
      <t>ツヨ</t>
    </rPh>
    <rPh sb="10" eb="11">
      <t>ツカ</t>
    </rPh>
    <rPh sb="15" eb="16">
      <t>オモ</t>
    </rPh>
    <rPh sb="17" eb="18">
      <t>ワリ</t>
    </rPh>
    <phoneticPr fontId="1"/>
  </si>
  <si>
    <t>L-15</t>
    <phoneticPr fontId="1"/>
  </si>
  <si>
    <t>L-16</t>
    <phoneticPr fontId="1"/>
  </si>
  <si>
    <t>L-20</t>
    <phoneticPr fontId="1"/>
  </si>
  <si>
    <t>L-26</t>
    <phoneticPr fontId="1"/>
  </si>
  <si>
    <t>節径比</t>
    <rPh sb="0" eb="1">
      <t>フシ</t>
    </rPh>
    <rPh sb="1" eb="2">
      <t>ケイ</t>
    </rPh>
    <rPh sb="2" eb="3">
      <t>ヒ</t>
    </rPh>
    <phoneticPr fontId="1"/>
  </si>
  <si>
    <t>集中節径比</t>
    <rPh sb="0" eb="2">
      <t>シュウチュウ</t>
    </rPh>
    <rPh sb="2" eb="3">
      <t>フシ</t>
    </rPh>
    <rPh sb="3" eb="4">
      <t>ケイ</t>
    </rPh>
    <rPh sb="4" eb="5">
      <t>ヒ</t>
    </rPh>
    <phoneticPr fontId="1"/>
  </si>
  <si>
    <t>材データ</t>
    <rPh sb="0" eb="1">
      <t>ザイ</t>
    </rPh>
    <phoneticPr fontId="1"/>
  </si>
  <si>
    <t>強度</t>
    <rPh sb="0" eb="2">
      <t>キョウド</t>
    </rPh>
    <phoneticPr fontId="1"/>
  </si>
  <si>
    <t>備考</t>
    <rPh sb="0" eb="2">
      <t>ビコウ</t>
    </rPh>
    <phoneticPr fontId="1"/>
  </si>
  <si>
    <t>%</t>
    <phoneticPr fontId="1"/>
  </si>
  <si>
    <t>El(GPa)</t>
    <phoneticPr fontId="1"/>
  </si>
  <si>
    <t>名称</t>
    <rPh sb="0" eb="2">
      <t>メイショウ</t>
    </rPh>
    <phoneticPr fontId="1"/>
  </si>
  <si>
    <t>Elランキング</t>
    <phoneticPr fontId="1"/>
  </si>
  <si>
    <t>ラミナ名称</t>
    <rPh sb="3" eb="5">
      <t>メイショウ</t>
    </rPh>
    <phoneticPr fontId="1"/>
  </si>
  <si>
    <t>A-8</t>
    <phoneticPr fontId="1"/>
  </si>
  <si>
    <t>L-14</t>
    <phoneticPr fontId="1"/>
  </si>
  <si>
    <t>A-1</t>
    <phoneticPr fontId="1"/>
  </si>
  <si>
    <t>A-5</t>
    <phoneticPr fontId="1"/>
  </si>
  <si>
    <t>A-11</t>
    <phoneticPr fontId="1"/>
  </si>
  <si>
    <t>L-16</t>
    <phoneticPr fontId="1"/>
  </si>
  <si>
    <t>A-6</t>
    <phoneticPr fontId="1"/>
  </si>
  <si>
    <t>A-7</t>
    <phoneticPr fontId="1"/>
  </si>
  <si>
    <t>A-2</t>
    <phoneticPr fontId="1"/>
  </si>
  <si>
    <t>平均</t>
    <rPh sb="0" eb="2">
      <t>ヘイキン</t>
    </rPh>
    <phoneticPr fontId="1"/>
  </si>
  <si>
    <t>縦振動</t>
    <rPh sb="0" eb="1">
      <t>タテ</t>
    </rPh>
    <rPh sb="1" eb="3">
      <t>シンドウ</t>
    </rPh>
    <phoneticPr fontId="1"/>
  </si>
  <si>
    <t>たわみ振動</t>
    <rPh sb="3" eb="5">
      <t>シンドウ</t>
    </rPh>
    <phoneticPr fontId="1"/>
  </si>
  <si>
    <t>曲げ剛性</t>
    <rPh sb="0" eb="1">
      <t>マ</t>
    </rPh>
    <rPh sb="2" eb="4">
      <t>ゴウセイ</t>
    </rPh>
    <phoneticPr fontId="1"/>
  </si>
  <si>
    <t>密度</t>
    <rPh sb="0" eb="2">
      <t>ミツド</t>
    </rPh>
    <phoneticPr fontId="1"/>
  </si>
  <si>
    <t>ρ</t>
    <phoneticPr fontId="1"/>
  </si>
  <si>
    <t>試験体</t>
    <rPh sb="0" eb="3">
      <t>シケンタイ</t>
    </rPh>
    <phoneticPr fontId="1"/>
  </si>
  <si>
    <t>外強</t>
    <rPh sb="0" eb="1">
      <t>ソト</t>
    </rPh>
    <rPh sb="1" eb="2">
      <t>ツヨ</t>
    </rPh>
    <phoneticPr fontId="1"/>
  </si>
  <si>
    <t>外弱</t>
    <rPh sb="0" eb="1">
      <t>ソト</t>
    </rPh>
    <rPh sb="1" eb="2">
      <t>ヨワ</t>
    </rPh>
    <phoneticPr fontId="1"/>
  </si>
  <si>
    <t>外強(A8-A11)</t>
    <rPh sb="0" eb="1">
      <t>ソト</t>
    </rPh>
    <rPh sb="1" eb="2">
      <t>ツヨ</t>
    </rPh>
    <phoneticPr fontId="1"/>
  </si>
  <si>
    <t>外弱(L16-A2)</t>
    <rPh sb="0" eb="1">
      <t>ソト</t>
    </rPh>
    <rPh sb="1" eb="2">
      <t>ヨワ</t>
    </rPh>
    <phoneticPr fontId="1"/>
  </si>
  <si>
    <t>GPa</t>
    <phoneticPr fontId="1"/>
  </si>
  <si>
    <r>
      <t>kg/m</t>
    </r>
    <r>
      <rPr>
        <vertAlign val="superscript"/>
        <sz val="11"/>
        <color theme="1"/>
        <rFont val="Yu Gothic"/>
        <family val="3"/>
        <charset val="128"/>
        <scheme val="minor"/>
      </rPr>
      <t>3</t>
    </r>
    <phoneticPr fontId="1"/>
  </si>
  <si>
    <t>試験体名称</t>
    <rPh sb="0" eb="3">
      <t>シケンタイ</t>
    </rPh>
    <rPh sb="3" eb="5">
      <t>メイショウ</t>
    </rPh>
    <phoneticPr fontId="1"/>
  </si>
  <si>
    <t>ﾀｲﾄﾙ</t>
  </si>
  <si>
    <t>CH</t>
  </si>
  <si>
    <t>CH000</t>
  </si>
  <si>
    <t>CH001</t>
  </si>
  <si>
    <t>CH002</t>
  </si>
  <si>
    <t>CH003</t>
  </si>
  <si>
    <t>CH004</t>
  </si>
  <si>
    <t>CH005</t>
  </si>
  <si>
    <t>CH006</t>
  </si>
  <si>
    <t>CH名称</t>
  </si>
  <si>
    <t>単位</t>
  </si>
  <si>
    <t>kN</t>
  </si>
  <si>
    <t>mm</t>
  </si>
  <si>
    <t>με</t>
  </si>
  <si>
    <t>ロードセル（荷重）</t>
  </si>
  <si>
    <t>ひずみゲージ</t>
  </si>
  <si>
    <t>GPa</t>
    <phoneticPr fontId="1"/>
  </si>
  <si>
    <t>曲げ破壊</t>
    <rPh sb="0" eb="1">
      <t>マ</t>
    </rPh>
    <rPh sb="2" eb="4">
      <t>ハカイ</t>
    </rPh>
    <phoneticPr fontId="1"/>
  </si>
  <si>
    <t>MOR</t>
    <phoneticPr fontId="1"/>
  </si>
  <si>
    <t>MPa</t>
    <phoneticPr fontId="1"/>
  </si>
  <si>
    <t>GPa</t>
    <phoneticPr fontId="1"/>
  </si>
  <si>
    <t>中立軸</t>
    <rPh sb="0" eb="2">
      <t>チュウリツ</t>
    </rPh>
    <rPh sb="2" eb="3">
      <t>ジク</t>
    </rPh>
    <phoneticPr fontId="1"/>
  </si>
  <si>
    <t>λ</t>
    <phoneticPr fontId="1"/>
  </si>
  <si>
    <t>mm</t>
    <phoneticPr fontId="1"/>
  </si>
  <si>
    <r>
      <t>E</t>
    </r>
    <r>
      <rPr>
        <vertAlign val="subscript"/>
        <sz val="11"/>
        <color theme="1"/>
        <rFont val="Yu Gothic"/>
        <family val="3"/>
        <charset val="128"/>
        <scheme val="minor"/>
      </rPr>
      <t>fr</t>
    </r>
    <phoneticPr fontId="1"/>
  </si>
  <si>
    <r>
      <t>E</t>
    </r>
    <r>
      <rPr>
        <vertAlign val="subscript"/>
        <sz val="11"/>
        <color theme="1"/>
        <rFont val="Yu Gothic"/>
        <family val="3"/>
        <charset val="128"/>
        <scheme val="minor"/>
      </rPr>
      <t>frb</t>
    </r>
    <phoneticPr fontId="1"/>
  </si>
  <si>
    <r>
      <t>E</t>
    </r>
    <r>
      <rPr>
        <vertAlign val="subscript"/>
        <sz val="11"/>
        <color theme="1"/>
        <rFont val="Yu Gothic"/>
        <family val="3"/>
        <charset val="128"/>
        <scheme val="minor"/>
      </rPr>
      <t>s</t>
    </r>
    <phoneticPr fontId="1"/>
  </si>
  <si>
    <r>
      <t>E</t>
    </r>
    <r>
      <rPr>
        <vertAlign val="subscript"/>
        <sz val="11"/>
        <color theme="1"/>
        <rFont val="Yu Gothic"/>
        <family val="3"/>
        <charset val="128"/>
        <scheme val="minor"/>
      </rPr>
      <t>L</t>
    </r>
    <phoneticPr fontId="1"/>
  </si>
  <si>
    <r>
      <t>E</t>
    </r>
    <r>
      <rPr>
        <vertAlign val="subscript"/>
        <sz val="11"/>
        <color theme="1"/>
        <rFont val="Yu Gothic"/>
        <family val="3"/>
        <charset val="128"/>
        <scheme val="minor"/>
      </rPr>
      <t>L</t>
    </r>
    <phoneticPr fontId="1"/>
  </si>
  <si>
    <t>内</t>
    <rPh sb="0" eb="1">
      <t>ウチ</t>
    </rPh>
    <phoneticPr fontId="1"/>
  </si>
  <si>
    <t>外</t>
    <rPh sb="0" eb="1">
      <t>ソト</t>
    </rPh>
    <phoneticPr fontId="1"/>
  </si>
  <si>
    <t>A8-L14</t>
    <phoneticPr fontId="1"/>
  </si>
  <si>
    <t>L14-A1</t>
    <phoneticPr fontId="1"/>
  </si>
  <si>
    <t>A1-A5</t>
    <phoneticPr fontId="1"/>
  </si>
  <si>
    <t>A5-A11</t>
    <phoneticPr fontId="1"/>
  </si>
  <si>
    <t>L16-A6</t>
    <phoneticPr fontId="1"/>
  </si>
  <si>
    <t>A6-A7</t>
    <phoneticPr fontId="1"/>
  </si>
  <si>
    <t>A7-L2</t>
    <phoneticPr fontId="1"/>
  </si>
  <si>
    <t>L2-A2</t>
    <phoneticPr fontId="1"/>
  </si>
  <si>
    <t>最大せん断応力</t>
    <rPh sb="0" eb="2">
      <t>サイダイ</t>
    </rPh>
    <rPh sb="4" eb="5">
      <t>ダン</t>
    </rPh>
    <rPh sb="5" eb="7">
      <t>オウリョク</t>
    </rPh>
    <phoneticPr fontId="1"/>
  </si>
  <si>
    <t>木破率</t>
    <rPh sb="0" eb="1">
      <t>モク</t>
    </rPh>
    <rPh sb="1" eb="2">
      <t>ハ</t>
    </rPh>
    <rPh sb="2" eb="3">
      <t>リツ</t>
    </rPh>
    <phoneticPr fontId="1"/>
  </si>
  <si>
    <t>髄含む、髄より割れ</t>
    <rPh sb="0" eb="1">
      <t>ズイ</t>
    </rPh>
    <rPh sb="1" eb="2">
      <t>フク</t>
    </rPh>
    <rPh sb="4" eb="5">
      <t>ズイ</t>
    </rPh>
    <rPh sb="7" eb="8">
      <t>ワ</t>
    </rPh>
    <phoneticPr fontId="1"/>
  </si>
  <si>
    <t>集成材</t>
    <rPh sb="0" eb="2">
      <t>シュウセイ</t>
    </rPh>
    <rPh sb="2" eb="3">
      <t>ザイ</t>
    </rPh>
    <phoneticPr fontId="1"/>
  </si>
  <si>
    <t>切断部位</t>
    <rPh sb="0" eb="2">
      <t>セツダン</t>
    </rPh>
    <rPh sb="2" eb="4">
      <t>ブイ</t>
    </rPh>
    <phoneticPr fontId="1"/>
  </si>
  <si>
    <t>ラミナ位置</t>
    <rPh sb="3" eb="5">
      <t>イチ</t>
    </rPh>
    <phoneticPr fontId="1"/>
  </si>
  <si>
    <r>
      <t>E</t>
    </r>
    <r>
      <rPr>
        <vertAlign val="subscript"/>
        <sz val="11"/>
        <color theme="1"/>
        <rFont val="Yu Gothic"/>
        <family val="3"/>
        <charset val="128"/>
        <scheme val="minor"/>
      </rPr>
      <t>cal(計算値)</t>
    </r>
    <rPh sb="5" eb="8">
      <t>ケイサンチ</t>
    </rPh>
    <phoneticPr fontId="1"/>
  </si>
  <si>
    <t>水平</t>
    <rPh sb="0" eb="2">
      <t>スイヘイ</t>
    </rPh>
    <phoneticPr fontId="1"/>
  </si>
  <si>
    <t>垂直</t>
    <rPh sb="0" eb="2">
      <t>スイチョク</t>
    </rPh>
    <phoneticPr fontId="1"/>
  </si>
  <si>
    <t>向き</t>
    <rPh sb="0" eb="1">
      <t>ム</t>
    </rPh>
    <phoneticPr fontId="1"/>
  </si>
  <si>
    <r>
      <t>σ</t>
    </r>
    <r>
      <rPr>
        <vertAlign val="subscript"/>
        <sz val="11"/>
        <color theme="1"/>
        <rFont val="Yu Gothic"/>
        <family val="3"/>
        <charset val="128"/>
        <scheme val="minor"/>
      </rPr>
      <t>bp</t>
    </r>
    <phoneticPr fontId="1"/>
  </si>
  <si>
    <t>Pmax</t>
    <phoneticPr fontId="1"/>
  </si>
  <si>
    <r>
      <t>P</t>
    </r>
    <r>
      <rPr>
        <vertAlign val="subscript"/>
        <sz val="11"/>
        <color theme="1"/>
        <rFont val="Yu Gothic"/>
        <family val="3"/>
        <charset val="128"/>
        <scheme val="minor"/>
      </rPr>
      <t>max</t>
    </r>
    <phoneticPr fontId="1"/>
  </si>
  <si>
    <t>kN</t>
    <phoneticPr fontId="1"/>
  </si>
  <si>
    <t>縦圧縮</t>
    <rPh sb="0" eb="1">
      <t>タテ</t>
    </rPh>
    <rPh sb="1" eb="3">
      <t>アッシュク</t>
    </rPh>
    <phoneticPr fontId="1"/>
  </si>
  <si>
    <t>Ec</t>
    <phoneticPr fontId="1"/>
  </si>
  <si>
    <t>GPa</t>
    <phoneticPr fontId="1"/>
  </si>
  <si>
    <t>σcp</t>
    <phoneticPr fontId="1"/>
  </si>
  <si>
    <t>MPa</t>
    <phoneticPr fontId="1"/>
  </si>
  <si>
    <t>含水率</t>
    <rPh sb="0" eb="2">
      <t>ガンスイ</t>
    </rPh>
    <rPh sb="2" eb="3">
      <t>リツ</t>
    </rPh>
    <phoneticPr fontId="1"/>
  </si>
  <si>
    <t>MC</t>
    <phoneticPr fontId="1"/>
  </si>
  <si>
    <t>%</t>
    <phoneticPr fontId="1"/>
  </si>
  <si>
    <t>20mm</t>
    <phoneticPr fontId="1"/>
  </si>
  <si>
    <t>150mm</t>
    <phoneticPr fontId="1"/>
  </si>
  <si>
    <t>250mm</t>
    <phoneticPr fontId="1"/>
  </si>
  <si>
    <t>CS</t>
    <phoneticPr fontId="1"/>
  </si>
  <si>
    <t>※測定区間20mm=ひずみゲージによる測定</t>
    <rPh sb="1" eb="3">
      <t>ソクテイ</t>
    </rPh>
    <rPh sb="3" eb="5">
      <t>クカン</t>
    </rPh>
    <rPh sb="19" eb="21">
      <t>ソクテイ</t>
    </rPh>
    <phoneticPr fontId="1"/>
  </si>
  <si>
    <r>
      <t>E</t>
    </r>
    <r>
      <rPr>
        <vertAlign val="subscript"/>
        <sz val="11"/>
        <color theme="1"/>
        <rFont val="Yu Gothic"/>
        <family val="3"/>
        <charset val="128"/>
        <scheme val="minor"/>
      </rPr>
      <t>L</t>
    </r>
    <r>
      <rPr>
        <sz val="11"/>
        <color theme="1"/>
        <rFont val="Yu Gothic"/>
        <family val="2"/>
        <scheme val="minor"/>
      </rPr>
      <t>(GPa)</t>
    </r>
    <phoneticPr fontId="1"/>
  </si>
  <si>
    <r>
      <t>E</t>
    </r>
    <r>
      <rPr>
        <vertAlign val="subscript"/>
        <sz val="11"/>
        <color theme="1"/>
        <rFont val="Yu Gothic"/>
        <family val="3"/>
        <charset val="128"/>
        <scheme val="minor"/>
      </rPr>
      <t>L</t>
    </r>
    <phoneticPr fontId="1"/>
  </si>
  <si>
    <r>
      <t>E</t>
    </r>
    <r>
      <rPr>
        <vertAlign val="subscript"/>
        <sz val="11"/>
        <color theme="1"/>
        <rFont val="Yu Gothic"/>
        <family val="3"/>
        <charset val="128"/>
        <scheme val="minor"/>
      </rPr>
      <t>fr</t>
    </r>
    <phoneticPr fontId="1"/>
  </si>
  <si>
    <t>250mm変位計（全体）</t>
    <phoneticPr fontId="1"/>
  </si>
  <si>
    <t>150mm変位計（区間）</t>
    <phoneticPr fontId="1"/>
  </si>
  <si>
    <t>150mm変位平均</t>
    <rPh sb="5" eb="7">
      <t>ヘンイ</t>
    </rPh>
    <rPh sb="7" eb="9">
      <t>ヘイキン</t>
    </rPh>
    <phoneticPr fontId="1"/>
  </si>
  <si>
    <t>20mm変位平均</t>
    <rPh sb="4" eb="6">
      <t>ヘンイ</t>
    </rPh>
    <rPh sb="6" eb="8">
      <t>ヘイキン</t>
    </rPh>
    <phoneticPr fontId="1"/>
  </si>
  <si>
    <t>平均</t>
    <rPh sb="0" eb="2">
      <t>ヘイキン</t>
    </rPh>
    <phoneticPr fontId="1"/>
  </si>
  <si>
    <t>接着剤の押しむら？</t>
    <rPh sb="0" eb="3">
      <t>セッチャクザイ</t>
    </rPh>
    <rPh sb="4" eb="5">
      <t>オシ</t>
    </rPh>
    <phoneticPr fontId="1"/>
  </si>
  <si>
    <t>接着剤の押しむら？(強度は低くない)</t>
    <rPh sb="0" eb="3">
      <t>セッチャクザイ</t>
    </rPh>
    <rPh sb="4" eb="5">
      <t>オシ</t>
    </rPh>
    <rPh sb="10" eb="12">
      <t>キョウド</t>
    </rPh>
    <rPh sb="13" eb="14">
      <t>ヒク</t>
    </rPh>
    <phoneticPr fontId="1"/>
  </si>
  <si>
    <t>・破壊は弱いほうで起こる。</t>
    <rPh sb="1" eb="3">
      <t>ハカイ</t>
    </rPh>
    <rPh sb="4" eb="5">
      <t>ヨワ</t>
    </rPh>
    <rPh sb="9" eb="10">
      <t>オ</t>
    </rPh>
    <phoneticPr fontId="1"/>
  </si>
  <si>
    <t>・おおむねよく接着されていた。</t>
    <rPh sb="7" eb="9">
      <t>セッチャク</t>
    </rPh>
    <phoneticPr fontId="1"/>
  </si>
  <si>
    <t>・トドマツ同士で接着したものが弱いという傾向はみられない。</t>
    <rPh sb="5" eb="7">
      <t>ドウシ</t>
    </rPh>
    <rPh sb="8" eb="10">
      <t>セッチャク</t>
    </rPh>
    <rPh sb="15" eb="16">
      <t>ヨワ</t>
    </rPh>
    <rPh sb="20" eb="22">
      <t>ケイコウ</t>
    </rPh>
    <phoneticPr fontId="1"/>
  </si>
  <si>
    <t>・木材のせん断強度と大差なし。</t>
    <rPh sb="1" eb="3">
      <t>モクザイ</t>
    </rPh>
    <rPh sb="6" eb="7">
      <t>ダン</t>
    </rPh>
    <rPh sb="7" eb="9">
      <t>キョウド</t>
    </rPh>
    <rPh sb="10" eb="12">
      <t>タイサ</t>
    </rPh>
    <phoneticPr fontId="1"/>
  </si>
  <si>
    <t>・ばらつきは小さい。</t>
    <rPh sb="6" eb="7">
      <t>チイ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</si>
</sst>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0_ "/>
    <numFmt numFmtId="178" formatCode="0.00_ "/>
    <numFmt numFmtId="179" formatCode="0.0_ "/>
    <numFmt numFmtId="180" formatCode="0.00_);[Red]\(0.00\)"/>
  </numFmts>
  <fonts count="4" x14ac:knownFonts="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vertAlign val="subscript"/>
      <sz val="11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1" xfId="0" applyBorder="1"/>
    <xf numFmtId="176" fontId="0" fillId="0" borderId="1" xfId="0" applyNumberFormat="1" applyBorder="1"/>
    <xf numFmtId="178" fontId="0" fillId="0" borderId="1" xfId="0" applyNumberFormat="1" applyBorder="1"/>
    <xf numFmtId="179" fontId="0" fillId="0" borderId="1" xfId="0" applyNumberFormat="1" applyBorder="1"/>
    <xf numFmtId="178" fontId="0" fillId="2" borderId="1" xfId="0" applyNumberFormat="1" applyFill="1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/>
    <xf numFmtId="176" fontId="0" fillId="0" borderId="1" xfId="0" applyNumberFormat="1" applyFill="1" applyBorder="1"/>
    <xf numFmtId="179" fontId="0" fillId="0" borderId="1" xfId="0" applyNumberFormat="1" applyFill="1" applyBorder="1"/>
    <xf numFmtId="0" fontId="0" fillId="0" borderId="3" xfId="0" applyFill="1" applyBorder="1"/>
    <xf numFmtId="0" fontId="0" fillId="0" borderId="10" xfId="0" applyBorder="1"/>
    <xf numFmtId="0" fontId="0" fillId="0" borderId="3" xfId="0" applyBorder="1"/>
    <xf numFmtId="0" fontId="0" fillId="0" borderId="0" xfId="0" applyBorder="1"/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3" borderId="19" xfId="0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1" fontId="0" fillId="0" borderId="0" xfId="0" applyNumberFormat="1" applyAlignment="1">
      <alignment vertical="center"/>
    </xf>
    <xf numFmtId="0" fontId="0" fillId="0" borderId="8" xfId="0" applyBorder="1" applyAlignment="1">
      <alignment horizontal="center"/>
    </xf>
    <xf numFmtId="0" fontId="0" fillId="0" borderId="12" xfId="0" applyBorder="1" applyAlignment="1"/>
    <xf numFmtId="176" fontId="0" fillId="0" borderId="11" xfId="0" applyNumberFormat="1" applyBorder="1"/>
    <xf numFmtId="0" fontId="0" fillId="0" borderId="22" xfId="0" applyBorder="1"/>
    <xf numFmtId="176" fontId="0" fillId="0" borderId="5" xfId="0" applyNumberFormat="1" applyFill="1" applyBorder="1"/>
    <xf numFmtId="0" fontId="0" fillId="0" borderId="0" xfId="0" applyBorder="1" applyAlignment="1">
      <alignment vertical="center"/>
    </xf>
    <xf numFmtId="0" fontId="0" fillId="0" borderId="27" xfId="0" applyBorder="1"/>
    <xf numFmtId="0" fontId="0" fillId="0" borderId="33" xfId="0" applyBorder="1"/>
    <xf numFmtId="0" fontId="0" fillId="0" borderId="28" xfId="0" applyBorder="1"/>
    <xf numFmtId="176" fontId="0" fillId="0" borderId="13" xfId="0" applyNumberFormat="1" applyBorder="1"/>
    <xf numFmtId="0" fontId="0" fillId="0" borderId="26" xfId="0" applyBorder="1"/>
    <xf numFmtId="176" fontId="0" fillId="0" borderId="5" xfId="0" applyNumberFormat="1" applyBorder="1"/>
    <xf numFmtId="0" fontId="0" fillId="0" borderId="20" xfId="0" applyBorder="1"/>
    <xf numFmtId="176" fontId="0" fillId="0" borderId="40" xfId="0" applyNumberFormat="1" applyBorder="1"/>
    <xf numFmtId="0" fontId="0" fillId="0" borderId="41" xfId="0" applyBorder="1"/>
    <xf numFmtId="176" fontId="0" fillId="0" borderId="43" xfId="0" applyNumberFormat="1" applyBorder="1"/>
    <xf numFmtId="176" fontId="0" fillId="0" borderId="44" xfId="0" applyNumberFormat="1" applyBorder="1"/>
    <xf numFmtId="176" fontId="0" fillId="0" borderId="9" xfId="0" applyNumberFormat="1" applyBorder="1"/>
    <xf numFmtId="176" fontId="0" fillId="0" borderId="4" xfId="0" applyNumberFormat="1" applyBorder="1"/>
    <xf numFmtId="176" fontId="0" fillId="0" borderId="8" xfId="0" applyNumberFormat="1" applyBorder="1"/>
    <xf numFmtId="176" fontId="0" fillId="0" borderId="29" xfId="0" applyNumberFormat="1" applyFill="1" applyBorder="1"/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2" xfId="0" applyFill="1" applyBorder="1" applyAlignment="1">
      <alignment horizontal="center"/>
    </xf>
    <xf numFmtId="179" fontId="0" fillId="0" borderId="31" xfId="0" applyNumberFormat="1" applyBorder="1"/>
    <xf numFmtId="0" fontId="0" fillId="0" borderId="45" xfId="0" applyFill="1" applyBorder="1" applyAlignment="1">
      <alignment horizontal="center"/>
    </xf>
    <xf numFmtId="178" fontId="0" fillId="0" borderId="38" xfId="0" applyNumberFormat="1" applyBorder="1"/>
    <xf numFmtId="0" fontId="0" fillId="0" borderId="39" xfId="0" applyBorder="1"/>
    <xf numFmtId="0" fontId="0" fillId="0" borderId="31" xfId="0" applyBorder="1"/>
    <xf numFmtId="179" fontId="0" fillId="0" borderId="4" xfId="0" applyNumberFormat="1" applyFill="1" applyBorder="1"/>
    <xf numFmtId="178" fontId="0" fillId="0" borderId="37" xfId="0" applyNumberFormat="1" applyBorder="1"/>
    <xf numFmtId="178" fontId="0" fillId="0" borderId="24" xfId="0" applyNumberFormat="1" applyBorder="1"/>
    <xf numFmtId="179" fontId="0" fillId="0" borderId="24" xfId="0" applyNumberFormat="1" applyBorder="1"/>
    <xf numFmtId="179" fontId="0" fillId="0" borderId="25" xfId="0" applyNumberFormat="1" applyBorder="1"/>
    <xf numFmtId="0" fontId="0" fillId="0" borderId="45" xfId="0" applyBorder="1"/>
    <xf numFmtId="178" fontId="0" fillId="3" borderId="32" xfId="0" applyNumberFormat="1" applyFill="1" applyBorder="1"/>
    <xf numFmtId="0" fontId="0" fillId="3" borderId="9" xfId="0" applyFill="1" applyBorder="1"/>
    <xf numFmtId="178" fontId="0" fillId="3" borderId="4" xfId="0" applyNumberFormat="1" applyFill="1" applyBorder="1"/>
    <xf numFmtId="0" fontId="0" fillId="0" borderId="32" xfId="0" applyBorder="1"/>
    <xf numFmtId="0" fontId="0" fillId="0" borderId="12" xfId="0" applyBorder="1" applyAlignment="1">
      <alignment vertical="center"/>
    </xf>
    <xf numFmtId="179" fontId="0" fillId="0" borderId="24" xfId="0" applyNumberFormat="1" applyFill="1" applyBorder="1"/>
    <xf numFmtId="0" fontId="0" fillId="0" borderId="11" xfId="0" applyBorder="1" applyAlignment="1">
      <alignment vertical="center"/>
    </xf>
    <xf numFmtId="179" fontId="0" fillId="0" borderId="11" xfId="0" applyNumberFormat="1" applyBorder="1"/>
    <xf numFmtId="0" fontId="0" fillId="0" borderId="11" xfId="0" applyBorder="1"/>
    <xf numFmtId="0" fontId="0" fillId="0" borderId="11" xfId="0" applyFill="1" applyBorder="1"/>
    <xf numFmtId="0" fontId="0" fillId="0" borderId="37" xfId="0" applyBorder="1"/>
    <xf numFmtId="176" fontId="0" fillId="0" borderId="24" xfId="0" applyNumberFormat="1" applyBorder="1"/>
    <xf numFmtId="0" fontId="0" fillId="0" borderId="24" xfId="0" applyBorder="1"/>
    <xf numFmtId="0" fontId="0" fillId="0" borderId="38" xfId="0" applyBorder="1"/>
    <xf numFmtId="0" fontId="0" fillId="0" borderId="38" xfId="0" applyFill="1" applyBorder="1"/>
    <xf numFmtId="176" fontId="0" fillId="0" borderId="31" xfId="0" applyNumberFormat="1" applyBorder="1"/>
    <xf numFmtId="178" fontId="0" fillId="0" borderId="31" xfId="0" applyNumberFormat="1" applyBorder="1"/>
    <xf numFmtId="0" fontId="0" fillId="0" borderId="42" xfId="0" applyBorder="1"/>
    <xf numFmtId="0" fontId="0" fillId="0" borderId="19" xfId="0" applyBorder="1"/>
    <xf numFmtId="0" fontId="0" fillId="0" borderId="34" xfId="0" applyBorder="1"/>
    <xf numFmtId="0" fontId="0" fillId="0" borderId="32" xfId="0" applyFill="1" applyBorder="1"/>
    <xf numFmtId="177" fontId="0" fillId="0" borderId="25" xfId="0" applyNumberFormat="1" applyBorder="1"/>
    <xf numFmtId="177" fontId="0" fillId="0" borderId="11" xfId="0" applyNumberFormat="1" applyBorder="1"/>
    <xf numFmtId="177" fontId="0" fillId="0" borderId="11" xfId="0" applyNumberFormat="1" applyFill="1" applyBorder="1"/>
    <xf numFmtId="176" fontId="0" fillId="0" borderId="17" xfId="0" applyNumberFormat="1" applyBorder="1"/>
    <xf numFmtId="0" fontId="0" fillId="0" borderId="47" xfId="0" applyBorder="1"/>
    <xf numFmtId="0" fontId="0" fillId="0" borderId="48" xfId="0" applyBorder="1"/>
    <xf numFmtId="0" fontId="0" fillId="0" borderId="30" xfId="0" applyBorder="1"/>
    <xf numFmtId="0" fontId="0" fillId="0" borderId="49" xfId="0" applyBorder="1"/>
    <xf numFmtId="178" fontId="0" fillId="0" borderId="46" xfId="0" applyNumberFormat="1" applyBorder="1"/>
    <xf numFmtId="178" fontId="0" fillId="0" borderId="13" xfId="0" applyNumberFormat="1" applyBorder="1"/>
    <xf numFmtId="178" fontId="0" fillId="2" borderId="13" xfId="0" applyNumberFormat="1" applyFill="1" applyBorder="1"/>
    <xf numFmtId="178" fontId="0" fillId="0" borderId="14" xfId="0" applyNumberFormat="1" applyBorder="1"/>
    <xf numFmtId="0" fontId="0" fillId="0" borderId="29" xfId="0" applyBorder="1"/>
    <xf numFmtId="177" fontId="0" fillId="0" borderId="8" xfId="0" applyNumberFormat="1" applyBorder="1"/>
    <xf numFmtId="178" fontId="0" fillId="0" borderId="4" xfId="0" applyNumberFormat="1" applyBorder="1"/>
    <xf numFmtId="178" fontId="0" fillId="0" borderId="43" xfId="0" applyNumberFormat="1" applyBorder="1"/>
    <xf numFmtId="179" fontId="0" fillId="0" borderId="4" xfId="0" applyNumberFormat="1" applyBorder="1"/>
    <xf numFmtId="179" fontId="0" fillId="0" borderId="8" xfId="0" applyNumberFormat="1" applyBorder="1"/>
    <xf numFmtId="0" fontId="0" fillId="0" borderId="25" xfId="0" applyBorder="1"/>
    <xf numFmtId="0" fontId="0" fillId="0" borderId="36" xfId="0" applyBorder="1"/>
    <xf numFmtId="177" fontId="0" fillId="0" borderId="36" xfId="0" applyNumberFormat="1" applyBorder="1"/>
    <xf numFmtId="176" fontId="0" fillId="0" borderId="18" xfId="0" applyNumberFormat="1" applyBorder="1"/>
    <xf numFmtId="179" fontId="0" fillId="0" borderId="36" xfId="0" applyNumberFormat="1" applyBorder="1"/>
    <xf numFmtId="180" fontId="0" fillId="0" borderId="37" xfId="0" applyNumberFormat="1" applyBorder="1"/>
    <xf numFmtId="180" fontId="0" fillId="0" borderId="38" xfId="0" applyNumberFormat="1" applyBorder="1"/>
    <xf numFmtId="180" fontId="0" fillId="0" borderId="39" xfId="0" applyNumberFormat="1" applyBorder="1"/>
    <xf numFmtId="180" fontId="0" fillId="0" borderId="29" xfId="0" applyNumberFormat="1" applyBorder="1"/>
    <xf numFmtId="180" fontId="0" fillId="0" borderId="38" xfId="0" applyNumberFormat="1" applyFill="1" applyBorder="1"/>
    <xf numFmtId="0" fontId="0" fillId="0" borderId="41" xfId="0" applyFill="1" applyBorder="1" applyAlignment="1"/>
    <xf numFmtId="0" fontId="0" fillId="0" borderId="50" xfId="0" applyBorder="1"/>
    <xf numFmtId="0" fontId="0" fillId="0" borderId="51" xfId="0" applyFill="1" applyBorder="1" applyAlignment="1">
      <alignment horizontal="center"/>
    </xf>
    <xf numFmtId="0" fontId="0" fillId="0" borderId="13" xfId="0" applyFill="1" applyBorder="1"/>
    <xf numFmtId="0" fontId="0" fillId="0" borderId="40" xfId="0" applyBorder="1"/>
    <xf numFmtId="0" fontId="0" fillId="0" borderId="51" xfId="0" applyBorder="1"/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176" fontId="0" fillId="0" borderId="9" xfId="0" applyNumberFormat="1" applyFill="1" applyBorder="1"/>
    <xf numFmtId="176" fontId="0" fillId="0" borderId="3" xfId="0" applyNumberFormat="1" applyBorder="1"/>
    <xf numFmtId="0" fontId="0" fillId="0" borderId="56" xfId="0" applyBorder="1" applyAlignment="1">
      <alignment horizontal="center"/>
    </xf>
    <xf numFmtId="176" fontId="0" fillId="0" borderId="46" xfId="0" applyNumberFormat="1" applyBorder="1"/>
    <xf numFmtId="176" fontId="0" fillId="0" borderId="58" xfId="0" applyNumberFormat="1" applyBorder="1"/>
    <xf numFmtId="176" fontId="0" fillId="0" borderId="25" xfId="0" applyNumberFormat="1" applyBorder="1"/>
    <xf numFmtId="176" fontId="0" fillId="0" borderId="37" xfId="0" applyNumberFormat="1" applyFill="1" applyBorder="1"/>
    <xf numFmtId="176" fontId="0" fillId="0" borderId="24" xfId="0" applyNumberFormat="1" applyFill="1" applyBorder="1"/>
    <xf numFmtId="176" fontId="0" fillId="0" borderId="23" xfId="0" applyNumberFormat="1" applyFill="1" applyBorder="1"/>
    <xf numFmtId="0" fontId="0" fillId="0" borderId="59" xfId="0" applyBorder="1" applyAlignment="1">
      <alignment horizontal="center"/>
    </xf>
    <xf numFmtId="176" fontId="0" fillId="0" borderId="14" xfId="0" applyNumberFormat="1" applyBorder="1"/>
    <xf numFmtId="176" fontId="0" fillId="0" borderId="61" xfId="0" applyNumberFormat="1" applyBorder="1"/>
    <xf numFmtId="176" fontId="0" fillId="0" borderId="36" xfId="0" applyNumberFormat="1" applyBorder="1"/>
    <xf numFmtId="0" fontId="0" fillId="0" borderId="60" xfId="0" applyBorder="1"/>
    <xf numFmtId="0" fontId="0" fillId="0" borderId="59" xfId="0" applyBorder="1"/>
    <xf numFmtId="0" fontId="0" fillId="0" borderId="56" xfId="0" applyBorder="1"/>
    <xf numFmtId="0" fontId="0" fillId="0" borderId="54" xfId="0" applyBorder="1"/>
    <xf numFmtId="0" fontId="0" fillId="0" borderId="53" xfId="0" applyBorder="1"/>
    <xf numFmtId="0" fontId="0" fillId="0" borderId="7" xfId="0" applyBorder="1" applyAlignment="1">
      <alignment horizontal="center"/>
    </xf>
    <xf numFmtId="0" fontId="0" fillId="4" borderId="54" xfId="0" applyFill="1" applyBorder="1"/>
    <xf numFmtId="0" fontId="0" fillId="4" borderId="5" xfId="0" applyFill="1" applyBorder="1"/>
    <xf numFmtId="0" fontId="0" fillId="4" borderId="1" xfId="0" applyFill="1" applyBorder="1"/>
    <xf numFmtId="178" fontId="0" fillId="4" borderId="24" xfId="0" applyNumberFormat="1" applyFill="1" applyBorder="1"/>
    <xf numFmtId="178" fontId="0" fillId="4" borderId="1" xfId="0" applyNumberFormat="1" applyFill="1" applyBorder="1"/>
    <xf numFmtId="0" fontId="0" fillId="0" borderId="0" xfId="0" applyFill="1"/>
    <xf numFmtId="179" fontId="0" fillId="0" borderId="25" xfId="0" applyNumberFormat="1" applyFill="1" applyBorder="1"/>
    <xf numFmtId="179" fontId="0" fillId="0" borderId="11" xfId="0" applyNumberFormat="1" applyFill="1" applyBorder="1"/>
    <xf numFmtId="176" fontId="0" fillId="0" borderId="3" xfId="0" applyNumberFormat="1" applyFill="1" applyBorder="1"/>
    <xf numFmtId="176" fontId="0" fillId="4" borderId="31" xfId="0" applyNumberFormat="1" applyFill="1" applyBorder="1"/>
    <xf numFmtId="176" fontId="0" fillId="4" borderId="1" xfId="0" applyNumberFormat="1" applyFill="1" applyBorder="1"/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9" fontId="0" fillId="0" borderId="3" xfId="0" applyNumberFormat="1" applyFont="1" applyBorder="1" applyAlignment="1">
      <alignment horizontal="center" vertical="center"/>
    </xf>
    <xf numFmtId="179" fontId="0" fillId="0" borderId="4" xfId="0" applyNumberFormat="1" applyFont="1" applyBorder="1" applyAlignment="1">
      <alignment horizontal="center" vertical="center"/>
    </xf>
    <xf numFmtId="179" fontId="0" fillId="0" borderId="23" xfId="0" applyNumberFormat="1" applyFont="1" applyBorder="1" applyAlignment="1">
      <alignment horizontal="center" vertical="center"/>
    </xf>
    <xf numFmtId="179" fontId="0" fillId="0" borderId="32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ρ-E</a:t>
            </a:r>
            <a:r>
              <a:rPr lang="en-US" altLang="ja-JP" baseline="-25000"/>
              <a:t>fr</a:t>
            </a:r>
            <a:endParaRPr lang="ja-JP" altLang="en-US" baseline="-25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トドマツ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ラミナデータ!$I$5:$I$15</c:f>
              <c:numCache>
                <c:formatCode>0_ </c:formatCode>
                <c:ptCount val="11"/>
                <c:pt idx="0">
                  <c:v>383.72916610631449</c:v>
                </c:pt>
                <c:pt idx="1">
                  <c:v>395.34217539785095</c:v>
                </c:pt>
                <c:pt idx="2">
                  <c:v>405.14651410602812</c:v>
                </c:pt>
                <c:pt idx="3">
                  <c:v>394.97361355811046</c:v>
                </c:pt>
                <c:pt idx="4">
                  <c:v>376.56800402780198</c:v>
                </c:pt>
                <c:pt idx="5">
                  <c:v>400.81338737137435</c:v>
                </c:pt>
                <c:pt idx="6">
                  <c:v>397.05649079203295</c:v>
                </c:pt>
                <c:pt idx="7">
                  <c:v>391.96901525007365</c:v>
                </c:pt>
                <c:pt idx="8">
                  <c:v>384.55481404424785</c:v>
                </c:pt>
                <c:pt idx="9">
                  <c:v>407.09714733483833</c:v>
                </c:pt>
                <c:pt idx="10">
                  <c:v>392.76858928805564</c:v>
                </c:pt>
              </c:numCache>
            </c:numRef>
          </c:xVal>
          <c:yVal>
            <c:numRef>
              <c:f>ラミナデータ!$K$5:$K$15</c:f>
              <c:numCache>
                <c:formatCode>0.00_ </c:formatCode>
                <c:ptCount val="11"/>
                <c:pt idx="0">
                  <c:v>9.4065981617647036</c:v>
                </c:pt>
                <c:pt idx="1">
                  <c:v>8.93512510721248</c:v>
                </c:pt>
                <c:pt idx="2">
                  <c:v>9.9844614517040728</c:v>
                </c:pt>
                <c:pt idx="3">
                  <c:v>10.113385963482832</c:v>
                </c:pt>
                <c:pt idx="4">
                  <c:v>9.0847005961566669</c:v>
                </c:pt>
                <c:pt idx="5">
                  <c:v>11.237699854501679</c:v>
                </c:pt>
                <c:pt idx="6">
                  <c:v>12.127330742218113</c:v>
                </c:pt>
                <c:pt idx="7">
                  <c:v>10.158795909239098</c:v>
                </c:pt>
                <c:pt idx="8">
                  <c:v>8.1408597015715465</c:v>
                </c:pt>
                <c:pt idx="9">
                  <c:v>11.38087940619549</c:v>
                </c:pt>
                <c:pt idx="10">
                  <c:v>10.511170701976404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A2-487F-B0CF-991EAD7001CB}"/>
            </c:ext>
          </c:extLst>
        </c:ser>
        <c:ser>
          <c:idx val="1"/>
          <c:order val="1"/>
          <c:tx>
            <c:v>カラマツ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ラミナデータ!$I$16:$I$26</c:f>
              <c:numCache>
                <c:formatCode>0_ </c:formatCode>
                <c:ptCount val="11"/>
                <c:pt idx="0">
                  <c:v>416.89061617122144</c:v>
                </c:pt>
                <c:pt idx="1">
                  <c:v>517.51200866513318</c:v>
                </c:pt>
                <c:pt idx="2">
                  <c:v>536.92952608131338</c:v>
                </c:pt>
                <c:pt idx="3">
                  <c:v>477.34692017071933</c:v>
                </c:pt>
                <c:pt idx="4">
                  <c:v>469.70098335888889</c:v>
                </c:pt>
                <c:pt idx="5">
                  <c:v>457.82005193415944</c:v>
                </c:pt>
                <c:pt idx="6">
                  <c:v>470.63499455539909</c:v>
                </c:pt>
                <c:pt idx="7">
                  <c:v>487.50627195183137</c:v>
                </c:pt>
                <c:pt idx="8">
                  <c:v>493.23553962542189</c:v>
                </c:pt>
                <c:pt idx="9">
                  <c:v>487.62890231087636</c:v>
                </c:pt>
                <c:pt idx="10">
                  <c:v>500.54077438892489</c:v>
                </c:pt>
              </c:numCache>
            </c:numRef>
          </c:xVal>
          <c:yVal>
            <c:numRef>
              <c:f>ラミナデータ!$K$16:$K$26</c:f>
              <c:numCache>
                <c:formatCode>0.00_ </c:formatCode>
                <c:ptCount val="11"/>
                <c:pt idx="0">
                  <c:v>10.126730796019899</c:v>
                </c:pt>
                <c:pt idx="1">
                  <c:v>9.45776690901425</c:v>
                </c:pt>
                <c:pt idx="2">
                  <c:v>9.7724572985344835</c:v>
                </c:pt>
                <c:pt idx="3">
                  <c:v>9.7603301316929478</c:v>
                </c:pt>
                <c:pt idx="4">
                  <c:v>9.6039933789118894</c:v>
                </c:pt>
                <c:pt idx="5">
                  <c:v>7.9273841238409526</c:v>
                </c:pt>
                <c:pt idx="6">
                  <c:v>9.8671587952058264</c:v>
                </c:pt>
                <c:pt idx="7">
                  <c:v>9.03446224128</c:v>
                </c:pt>
                <c:pt idx="8">
                  <c:v>7.9792135785824332</c:v>
                </c:pt>
                <c:pt idx="9">
                  <c:v>10.856227838632114</c:v>
                </c:pt>
                <c:pt idx="10">
                  <c:v>11.151247588146223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A2-487F-B0CF-991EAD700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656280"/>
        <c:axId val="272655888"/>
      </c:scatterChart>
      <c:valAx>
        <c:axId val="272656280"/>
        <c:scaling>
          <c:orientation val="minMax"/>
          <c:min val="3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ρ(kg/m</a:t>
                </a:r>
                <a:r>
                  <a:rPr lang="en-US" altLang="ja-JP" baseline="30000"/>
                  <a:t>3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2655888"/>
        <c:crosses val="autoZero"/>
        <c:crossBetween val="midCat"/>
      </c:valAx>
      <c:valAx>
        <c:axId val="27265588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</a:t>
                </a:r>
                <a:r>
                  <a:rPr lang="en-US" altLang="ja-JP" baseline="-25000"/>
                  <a:t>fr</a:t>
                </a:r>
                <a:r>
                  <a:rPr lang="en-US" altLang="ja-JP"/>
                  <a:t>(GPa)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2656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曲げ破壊試験</a:t>
            </a:r>
            <a:r>
              <a:rPr lang="en-US" altLang="ja-JP"/>
              <a:t>-</a:t>
            </a:r>
            <a:r>
              <a:rPr lang="ja-JP" altLang="en-US"/>
              <a:t>外強ひずみゲージ</a:t>
            </a:r>
          </a:p>
        </c:rich>
      </c:tx>
      <c:layout>
        <c:manualLayout>
          <c:xMode val="edge"/>
          <c:yMode val="edge"/>
          <c:x val="0.2524026684164479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ひずみ1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外強曲げ破壊!$E$5:$E$596</c:f>
              <c:numCache>
                <c:formatCode>General</c:formatCode>
                <c:ptCount val="592"/>
                <c:pt idx="0">
                  <c:v>-3</c:v>
                </c:pt>
                <c:pt idx="1">
                  <c:v>-1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-1</c:v>
                </c:pt>
                <c:pt idx="25">
                  <c:v>1</c:v>
                </c:pt>
                <c:pt idx="26">
                  <c:v>-1</c:v>
                </c:pt>
                <c:pt idx="27">
                  <c:v>1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-1</c:v>
                </c:pt>
                <c:pt idx="39">
                  <c:v>-3</c:v>
                </c:pt>
                <c:pt idx="40">
                  <c:v>-24</c:v>
                </c:pt>
                <c:pt idx="41">
                  <c:v>-47</c:v>
                </c:pt>
                <c:pt idx="42">
                  <c:v>-78</c:v>
                </c:pt>
                <c:pt idx="43">
                  <c:v>-112</c:v>
                </c:pt>
                <c:pt idx="44">
                  <c:v>-134</c:v>
                </c:pt>
                <c:pt idx="45">
                  <c:v>-150</c:v>
                </c:pt>
                <c:pt idx="46">
                  <c:v>-159</c:v>
                </c:pt>
                <c:pt idx="47">
                  <c:v>-171</c:v>
                </c:pt>
                <c:pt idx="48">
                  <c:v>-183</c:v>
                </c:pt>
                <c:pt idx="49">
                  <c:v>-196</c:v>
                </c:pt>
                <c:pt idx="50">
                  <c:v>-210</c:v>
                </c:pt>
                <c:pt idx="51">
                  <c:v>-223</c:v>
                </c:pt>
                <c:pt idx="52">
                  <c:v>-237</c:v>
                </c:pt>
                <c:pt idx="53">
                  <c:v>-255</c:v>
                </c:pt>
                <c:pt idx="54">
                  <c:v>-272</c:v>
                </c:pt>
                <c:pt idx="55">
                  <c:v>-286</c:v>
                </c:pt>
                <c:pt idx="56">
                  <c:v>-301</c:v>
                </c:pt>
                <c:pt idx="57">
                  <c:v>-314</c:v>
                </c:pt>
                <c:pt idx="58">
                  <c:v>-329</c:v>
                </c:pt>
                <c:pt idx="59">
                  <c:v>-343</c:v>
                </c:pt>
                <c:pt idx="60">
                  <c:v>-355</c:v>
                </c:pt>
                <c:pt idx="61">
                  <c:v>-370</c:v>
                </c:pt>
                <c:pt idx="62">
                  <c:v>-384</c:v>
                </c:pt>
                <c:pt idx="63">
                  <c:v>-400</c:v>
                </c:pt>
                <c:pt idx="64">
                  <c:v>-413</c:v>
                </c:pt>
                <c:pt idx="65">
                  <c:v>-429</c:v>
                </c:pt>
                <c:pt idx="66">
                  <c:v>-442</c:v>
                </c:pt>
                <c:pt idx="67">
                  <c:v>-456</c:v>
                </c:pt>
                <c:pt idx="68">
                  <c:v>-471</c:v>
                </c:pt>
                <c:pt idx="69">
                  <c:v>-484</c:v>
                </c:pt>
                <c:pt idx="70">
                  <c:v>-500</c:v>
                </c:pt>
                <c:pt idx="71">
                  <c:v>-514</c:v>
                </c:pt>
                <c:pt idx="72">
                  <c:v>-529</c:v>
                </c:pt>
                <c:pt idx="73">
                  <c:v>-542</c:v>
                </c:pt>
                <c:pt idx="74">
                  <c:v>-557</c:v>
                </c:pt>
                <c:pt idx="75">
                  <c:v>-571</c:v>
                </c:pt>
                <c:pt idx="76">
                  <c:v>-586</c:v>
                </c:pt>
                <c:pt idx="77">
                  <c:v>-602</c:v>
                </c:pt>
                <c:pt idx="78">
                  <c:v>-614</c:v>
                </c:pt>
                <c:pt idx="79">
                  <c:v>-628</c:v>
                </c:pt>
                <c:pt idx="80">
                  <c:v>-644</c:v>
                </c:pt>
                <c:pt idx="81">
                  <c:v>-657</c:v>
                </c:pt>
                <c:pt idx="82">
                  <c:v>-673</c:v>
                </c:pt>
                <c:pt idx="83">
                  <c:v>-688</c:v>
                </c:pt>
                <c:pt idx="84">
                  <c:v>-703</c:v>
                </c:pt>
                <c:pt idx="85">
                  <c:v>-716</c:v>
                </c:pt>
                <c:pt idx="86">
                  <c:v>-732</c:v>
                </c:pt>
                <c:pt idx="87">
                  <c:v>-745</c:v>
                </c:pt>
                <c:pt idx="88">
                  <c:v>-758</c:v>
                </c:pt>
                <c:pt idx="89">
                  <c:v>-775</c:v>
                </c:pt>
                <c:pt idx="90">
                  <c:v>-790</c:v>
                </c:pt>
                <c:pt idx="91">
                  <c:v>-805</c:v>
                </c:pt>
                <c:pt idx="92">
                  <c:v>-817</c:v>
                </c:pt>
                <c:pt idx="93">
                  <c:v>-830</c:v>
                </c:pt>
                <c:pt idx="94">
                  <c:v>-842</c:v>
                </c:pt>
                <c:pt idx="95">
                  <c:v>-857</c:v>
                </c:pt>
                <c:pt idx="96">
                  <c:v>-867</c:v>
                </c:pt>
                <c:pt idx="97">
                  <c:v>-879</c:v>
                </c:pt>
                <c:pt idx="98">
                  <c:v>-885</c:v>
                </c:pt>
                <c:pt idx="99">
                  <c:v>-890</c:v>
                </c:pt>
                <c:pt idx="100">
                  <c:v>-894</c:v>
                </c:pt>
                <c:pt idx="101">
                  <c:v>-899</c:v>
                </c:pt>
                <c:pt idx="102">
                  <c:v>-902</c:v>
                </c:pt>
                <c:pt idx="103">
                  <c:v>-909</c:v>
                </c:pt>
                <c:pt idx="104">
                  <c:v>-914</c:v>
                </c:pt>
                <c:pt idx="105">
                  <c:v>-917</c:v>
                </c:pt>
                <c:pt idx="106">
                  <c:v>-921</c:v>
                </c:pt>
                <c:pt idx="107">
                  <c:v>-935</c:v>
                </c:pt>
                <c:pt idx="108">
                  <c:v>-943</c:v>
                </c:pt>
                <c:pt idx="109">
                  <c:v>-953</c:v>
                </c:pt>
                <c:pt idx="110">
                  <c:v>-966</c:v>
                </c:pt>
                <c:pt idx="111">
                  <c:v>-981</c:v>
                </c:pt>
                <c:pt idx="112">
                  <c:v>-992</c:v>
                </c:pt>
                <c:pt idx="113">
                  <c:v>-1001</c:v>
                </c:pt>
                <c:pt idx="114">
                  <c:v>-1005</c:v>
                </c:pt>
                <c:pt idx="115">
                  <c:v>-1006</c:v>
                </c:pt>
                <c:pt idx="116">
                  <c:v>-1006</c:v>
                </c:pt>
                <c:pt idx="117">
                  <c:v>-1011</c:v>
                </c:pt>
                <c:pt idx="118">
                  <c:v>-1014</c:v>
                </c:pt>
                <c:pt idx="119">
                  <c:v>-1019</c:v>
                </c:pt>
                <c:pt idx="120">
                  <c:v>-1028</c:v>
                </c:pt>
                <c:pt idx="121">
                  <c:v>-1035</c:v>
                </c:pt>
                <c:pt idx="122">
                  <c:v>-1039</c:v>
                </c:pt>
                <c:pt idx="123">
                  <c:v>-1047</c:v>
                </c:pt>
                <c:pt idx="124">
                  <c:v>-1054</c:v>
                </c:pt>
                <c:pt idx="125">
                  <c:v>-1060</c:v>
                </c:pt>
                <c:pt idx="126">
                  <c:v>-1071</c:v>
                </c:pt>
                <c:pt idx="127">
                  <c:v>-1082</c:v>
                </c:pt>
                <c:pt idx="128">
                  <c:v>-1089</c:v>
                </c:pt>
                <c:pt idx="129">
                  <c:v>-1098</c:v>
                </c:pt>
                <c:pt idx="130">
                  <c:v>-1108</c:v>
                </c:pt>
                <c:pt idx="131">
                  <c:v>-1115</c:v>
                </c:pt>
                <c:pt idx="132">
                  <c:v>-1126</c:v>
                </c:pt>
                <c:pt idx="133">
                  <c:v>-1135</c:v>
                </c:pt>
                <c:pt idx="134">
                  <c:v>-1144</c:v>
                </c:pt>
                <c:pt idx="135">
                  <c:v>-1153</c:v>
                </c:pt>
                <c:pt idx="136">
                  <c:v>-1161</c:v>
                </c:pt>
                <c:pt idx="137">
                  <c:v>-1172</c:v>
                </c:pt>
                <c:pt idx="138">
                  <c:v>-1183</c:v>
                </c:pt>
                <c:pt idx="139">
                  <c:v>-1194</c:v>
                </c:pt>
                <c:pt idx="140">
                  <c:v>-1207</c:v>
                </c:pt>
                <c:pt idx="141">
                  <c:v>-1217</c:v>
                </c:pt>
                <c:pt idx="142">
                  <c:v>-1229</c:v>
                </c:pt>
                <c:pt idx="143">
                  <c:v>-1238</c:v>
                </c:pt>
                <c:pt idx="144">
                  <c:v>-1250</c:v>
                </c:pt>
                <c:pt idx="145">
                  <c:v>-1261</c:v>
                </c:pt>
                <c:pt idx="146">
                  <c:v>-1276</c:v>
                </c:pt>
                <c:pt idx="147">
                  <c:v>-1286</c:v>
                </c:pt>
                <c:pt idx="148">
                  <c:v>-1300</c:v>
                </c:pt>
                <c:pt idx="149">
                  <c:v>-1314</c:v>
                </c:pt>
                <c:pt idx="150">
                  <c:v>-1325</c:v>
                </c:pt>
                <c:pt idx="151">
                  <c:v>-1336</c:v>
                </c:pt>
                <c:pt idx="152">
                  <c:v>-1348</c:v>
                </c:pt>
                <c:pt idx="153">
                  <c:v>-1358</c:v>
                </c:pt>
                <c:pt idx="154">
                  <c:v>-1366</c:v>
                </c:pt>
                <c:pt idx="155">
                  <c:v>-1375</c:v>
                </c:pt>
                <c:pt idx="156">
                  <c:v>-1382</c:v>
                </c:pt>
                <c:pt idx="157">
                  <c:v>-1390</c:v>
                </c:pt>
                <c:pt idx="158">
                  <c:v>-1401</c:v>
                </c:pt>
                <c:pt idx="159">
                  <c:v>-1413</c:v>
                </c:pt>
                <c:pt idx="160">
                  <c:v>-1426</c:v>
                </c:pt>
                <c:pt idx="161">
                  <c:v>-1438</c:v>
                </c:pt>
                <c:pt idx="162">
                  <c:v>-1448</c:v>
                </c:pt>
                <c:pt idx="163">
                  <c:v>-1460</c:v>
                </c:pt>
                <c:pt idx="164">
                  <c:v>-1474</c:v>
                </c:pt>
                <c:pt idx="165">
                  <c:v>-1484</c:v>
                </c:pt>
                <c:pt idx="166">
                  <c:v>-1500</c:v>
                </c:pt>
                <c:pt idx="167">
                  <c:v>-1511</c:v>
                </c:pt>
                <c:pt idx="168">
                  <c:v>-1525</c:v>
                </c:pt>
                <c:pt idx="169">
                  <c:v>-1538</c:v>
                </c:pt>
                <c:pt idx="170">
                  <c:v>-1550</c:v>
                </c:pt>
                <c:pt idx="171">
                  <c:v>-1564</c:v>
                </c:pt>
                <c:pt idx="172">
                  <c:v>-1575</c:v>
                </c:pt>
                <c:pt idx="173">
                  <c:v>-1588</c:v>
                </c:pt>
                <c:pt idx="174">
                  <c:v>-1598</c:v>
                </c:pt>
                <c:pt idx="175">
                  <c:v>-1611</c:v>
                </c:pt>
                <c:pt idx="176">
                  <c:v>-1622</c:v>
                </c:pt>
                <c:pt idx="177">
                  <c:v>-1637</c:v>
                </c:pt>
                <c:pt idx="178">
                  <c:v>-1647</c:v>
                </c:pt>
                <c:pt idx="179">
                  <c:v>-1662</c:v>
                </c:pt>
                <c:pt idx="180">
                  <c:v>-1674</c:v>
                </c:pt>
                <c:pt idx="181">
                  <c:v>-1687</c:v>
                </c:pt>
                <c:pt idx="182">
                  <c:v>-1700</c:v>
                </c:pt>
                <c:pt idx="183">
                  <c:v>-1712</c:v>
                </c:pt>
                <c:pt idx="184">
                  <c:v>-1724</c:v>
                </c:pt>
                <c:pt idx="185">
                  <c:v>-1735</c:v>
                </c:pt>
                <c:pt idx="186">
                  <c:v>-1748</c:v>
                </c:pt>
                <c:pt idx="187">
                  <c:v>-1758</c:v>
                </c:pt>
                <c:pt idx="188">
                  <c:v>-1773</c:v>
                </c:pt>
                <c:pt idx="189">
                  <c:v>-1782</c:v>
                </c:pt>
                <c:pt idx="190">
                  <c:v>-1796</c:v>
                </c:pt>
                <c:pt idx="191">
                  <c:v>-1810</c:v>
                </c:pt>
                <c:pt idx="192">
                  <c:v>-1822</c:v>
                </c:pt>
                <c:pt idx="193">
                  <c:v>-1833</c:v>
                </c:pt>
                <c:pt idx="194">
                  <c:v>-1848</c:v>
                </c:pt>
                <c:pt idx="195">
                  <c:v>-1858</c:v>
                </c:pt>
                <c:pt idx="196">
                  <c:v>-1871</c:v>
                </c:pt>
                <c:pt idx="197">
                  <c:v>-1884</c:v>
                </c:pt>
                <c:pt idx="198">
                  <c:v>-1895</c:v>
                </c:pt>
                <c:pt idx="199">
                  <c:v>-1909</c:v>
                </c:pt>
                <c:pt idx="200">
                  <c:v>-1924</c:v>
                </c:pt>
                <c:pt idx="201">
                  <c:v>-1935</c:v>
                </c:pt>
                <c:pt idx="202">
                  <c:v>-1949</c:v>
                </c:pt>
                <c:pt idx="203">
                  <c:v>-1960</c:v>
                </c:pt>
                <c:pt idx="204">
                  <c:v>-1971</c:v>
                </c:pt>
                <c:pt idx="205">
                  <c:v>-1986</c:v>
                </c:pt>
                <c:pt idx="206">
                  <c:v>-1997</c:v>
                </c:pt>
                <c:pt idx="207">
                  <c:v>-2008</c:v>
                </c:pt>
                <c:pt idx="208">
                  <c:v>-2023</c:v>
                </c:pt>
                <c:pt idx="209">
                  <c:v>-2034</c:v>
                </c:pt>
                <c:pt idx="210">
                  <c:v>-2048</c:v>
                </c:pt>
                <c:pt idx="211">
                  <c:v>-2062</c:v>
                </c:pt>
                <c:pt idx="212">
                  <c:v>-2075</c:v>
                </c:pt>
                <c:pt idx="213">
                  <c:v>-2084</c:v>
                </c:pt>
                <c:pt idx="214">
                  <c:v>-2101</c:v>
                </c:pt>
                <c:pt idx="215">
                  <c:v>-2110</c:v>
                </c:pt>
                <c:pt idx="216">
                  <c:v>-2123</c:v>
                </c:pt>
                <c:pt idx="217">
                  <c:v>-2137</c:v>
                </c:pt>
                <c:pt idx="218">
                  <c:v>-2147</c:v>
                </c:pt>
                <c:pt idx="219">
                  <c:v>-2163</c:v>
                </c:pt>
                <c:pt idx="220">
                  <c:v>-2174</c:v>
                </c:pt>
                <c:pt idx="221">
                  <c:v>-2189</c:v>
                </c:pt>
                <c:pt idx="222">
                  <c:v>-2204</c:v>
                </c:pt>
                <c:pt idx="223">
                  <c:v>-2213</c:v>
                </c:pt>
                <c:pt idx="224">
                  <c:v>-2228</c:v>
                </c:pt>
                <c:pt idx="225">
                  <c:v>-2235</c:v>
                </c:pt>
                <c:pt idx="226">
                  <c:v>-2253</c:v>
                </c:pt>
                <c:pt idx="227">
                  <c:v>-2261</c:v>
                </c:pt>
                <c:pt idx="228">
                  <c:v>-2277</c:v>
                </c:pt>
                <c:pt idx="229">
                  <c:v>-2291</c:v>
                </c:pt>
                <c:pt idx="230">
                  <c:v>-2301</c:v>
                </c:pt>
                <c:pt idx="231">
                  <c:v>-2317</c:v>
                </c:pt>
                <c:pt idx="232">
                  <c:v>-2326</c:v>
                </c:pt>
                <c:pt idx="233">
                  <c:v>-2341</c:v>
                </c:pt>
                <c:pt idx="234">
                  <c:v>-2352</c:v>
                </c:pt>
                <c:pt idx="235">
                  <c:v>-2364</c:v>
                </c:pt>
                <c:pt idx="236">
                  <c:v>-2380</c:v>
                </c:pt>
                <c:pt idx="237">
                  <c:v>-2388</c:v>
                </c:pt>
                <c:pt idx="238">
                  <c:v>-2403</c:v>
                </c:pt>
                <c:pt idx="239">
                  <c:v>-2416</c:v>
                </c:pt>
                <c:pt idx="240">
                  <c:v>-2423</c:v>
                </c:pt>
                <c:pt idx="241">
                  <c:v>-2437</c:v>
                </c:pt>
                <c:pt idx="242">
                  <c:v>-2455</c:v>
                </c:pt>
                <c:pt idx="243">
                  <c:v>-2463</c:v>
                </c:pt>
                <c:pt idx="244">
                  <c:v>-2477</c:v>
                </c:pt>
                <c:pt idx="245">
                  <c:v>-2494</c:v>
                </c:pt>
                <c:pt idx="246">
                  <c:v>-2500</c:v>
                </c:pt>
                <c:pt idx="247">
                  <c:v>-2514</c:v>
                </c:pt>
                <c:pt idx="248">
                  <c:v>-2528</c:v>
                </c:pt>
                <c:pt idx="249">
                  <c:v>-2539</c:v>
                </c:pt>
                <c:pt idx="250">
                  <c:v>-2552</c:v>
                </c:pt>
                <c:pt idx="251">
                  <c:v>-2569</c:v>
                </c:pt>
                <c:pt idx="252">
                  <c:v>-2576</c:v>
                </c:pt>
                <c:pt idx="253">
                  <c:v>-2592</c:v>
                </c:pt>
                <c:pt idx="254">
                  <c:v>-2606</c:v>
                </c:pt>
                <c:pt idx="255">
                  <c:v>-2613</c:v>
                </c:pt>
                <c:pt idx="256">
                  <c:v>-2631</c:v>
                </c:pt>
                <c:pt idx="257">
                  <c:v>-2644</c:v>
                </c:pt>
                <c:pt idx="258">
                  <c:v>-2661</c:v>
                </c:pt>
                <c:pt idx="259">
                  <c:v>-2667</c:v>
                </c:pt>
                <c:pt idx="260">
                  <c:v>-2684</c:v>
                </c:pt>
                <c:pt idx="261">
                  <c:v>-2697</c:v>
                </c:pt>
                <c:pt idx="262">
                  <c:v>-2703</c:v>
                </c:pt>
                <c:pt idx="263">
                  <c:v>-2722</c:v>
                </c:pt>
                <c:pt idx="264">
                  <c:v>-2736</c:v>
                </c:pt>
                <c:pt idx="265">
                  <c:v>-2752</c:v>
                </c:pt>
                <c:pt idx="266">
                  <c:v>-2759</c:v>
                </c:pt>
                <c:pt idx="267">
                  <c:v>-2776</c:v>
                </c:pt>
                <c:pt idx="268">
                  <c:v>-2789</c:v>
                </c:pt>
                <c:pt idx="269">
                  <c:v>-2796</c:v>
                </c:pt>
                <c:pt idx="270">
                  <c:v>-2812</c:v>
                </c:pt>
                <c:pt idx="271">
                  <c:v>-2828</c:v>
                </c:pt>
                <c:pt idx="272">
                  <c:v>-2843</c:v>
                </c:pt>
                <c:pt idx="273">
                  <c:v>-2849</c:v>
                </c:pt>
                <c:pt idx="274">
                  <c:v>-2866</c:v>
                </c:pt>
                <c:pt idx="275">
                  <c:v>-2880</c:v>
                </c:pt>
                <c:pt idx="276">
                  <c:v>-2888</c:v>
                </c:pt>
                <c:pt idx="277">
                  <c:v>-2903</c:v>
                </c:pt>
                <c:pt idx="278">
                  <c:v>-2918</c:v>
                </c:pt>
                <c:pt idx="279">
                  <c:v>-2935</c:v>
                </c:pt>
                <c:pt idx="280">
                  <c:v>-2940</c:v>
                </c:pt>
                <c:pt idx="281">
                  <c:v>-2952</c:v>
                </c:pt>
                <c:pt idx="282">
                  <c:v>-2970</c:v>
                </c:pt>
                <c:pt idx="283">
                  <c:v>-2985</c:v>
                </c:pt>
                <c:pt idx="284">
                  <c:v>-2992</c:v>
                </c:pt>
                <c:pt idx="285">
                  <c:v>-3007</c:v>
                </c:pt>
                <c:pt idx="286">
                  <c:v>-3025</c:v>
                </c:pt>
                <c:pt idx="287">
                  <c:v>-3039</c:v>
                </c:pt>
                <c:pt idx="288">
                  <c:v>-3046</c:v>
                </c:pt>
                <c:pt idx="289">
                  <c:v>-3062</c:v>
                </c:pt>
                <c:pt idx="290">
                  <c:v>-3079</c:v>
                </c:pt>
                <c:pt idx="291">
                  <c:v>-3094</c:v>
                </c:pt>
                <c:pt idx="292">
                  <c:v>-3108</c:v>
                </c:pt>
                <c:pt idx="293">
                  <c:v>-3115</c:v>
                </c:pt>
                <c:pt idx="294">
                  <c:v>-3128</c:v>
                </c:pt>
                <c:pt idx="295">
                  <c:v>-3148</c:v>
                </c:pt>
                <c:pt idx="296">
                  <c:v>-3162</c:v>
                </c:pt>
                <c:pt idx="297">
                  <c:v>-3170</c:v>
                </c:pt>
                <c:pt idx="298">
                  <c:v>-3184</c:v>
                </c:pt>
                <c:pt idx="299">
                  <c:v>-3202</c:v>
                </c:pt>
                <c:pt idx="300">
                  <c:v>-3216</c:v>
                </c:pt>
                <c:pt idx="301">
                  <c:v>-3220</c:v>
                </c:pt>
                <c:pt idx="302">
                  <c:v>-3240</c:v>
                </c:pt>
                <c:pt idx="303">
                  <c:v>-3257</c:v>
                </c:pt>
                <c:pt idx="304">
                  <c:v>-3272</c:v>
                </c:pt>
                <c:pt idx="305">
                  <c:v>-3286</c:v>
                </c:pt>
                <c:pt idx="306">
                  <c:v>-3294</c:v>
                </c:pt>
                <c:pt idx="307">
                  <c:v>-3309</c:v>
                </c:pt>
                <c:pt idx="308">
                  <c:v>-3323</c:v>
                </c:pt>
                <c:pt idx="309">
                  <c:v>-3342</c:v>
                </c:pt>
                <c:pt idx="310">
                  <c:v>-3357</c:v>
                </c:pt>
                <c:pt idx="311">
                  <c:v>-3364</c:v>
                </c:pt>
                <c:pt idx="312">
                  <c:v>-3377</c:v>
                </c:pt>
                <c:pt idx="313">
                  <c:v>-3397</c:v>
                </c:pt>
                <c:pt idx="314">
                  <c:v>-3411</c:v>
                </c:pt>
                <c:pt idx="315">
                  <c:v>-3418</c:v>
                </c:pt>
                <c:pt idx="316">
                  <c:v>-3434</c:v>
                </c:pt>
                <c:pt idx="317">
                  <c:v>-3452</c:v>
                </c:pt>
                <c:pt idx="318">
                  <c:v>-3468</c:v>
                </c:pt>
                <c:pt idx="319">
                  <c:v>-3483</c:v>
                </c:pt>
                <c:pt idx="320">
                  <c:v>-3489</c:v>
                </c:pt>
                <c:pt idx="321">
                  <c:v>-3506</c:v>
                </c:pt>
                <c:pt idx="322">
                  <c:v>-3525</c:v>
                </c:pt>
                <c:pt idx="323">
                  <c:v>-3540</c:v>
                </c:pt>
                <c:pt idx="324">
                  <c:v>-3560</c:v>
                </c:pt>
                <c:pt idx="325">
                  <c:v>-3574</c:v>
                </c:pt>
                <c:pt idx="326">
                  <c:v>-3582</c:v>
                </c:pt>
                <c:pt idx="327">
                  <c:v>-3597</c:v>
                </c:pt>
                <c:pt idx="328">
                  <c:v>-3614</c:v>
                </c:pt>
                <c:pt idx="329">
                  <c:v>-3632</c:v>
                </c:pt>
                <c:pt idx="330">
                  <c:v>-3648</c:v>
                </c:pt>
                <c:pt idx="331">
                  <c:v>-3655</c:v>
                </c:pt>
                <c:pt idx="332">
                  <c:v>-3670</c:v>
                </c:pt>
                <c:pt idx="333">
                  <c:v>-3691</c:v>
                </c:pt>
                <c:pt idx="334">
                  <c:v>-3707</c:v>
                </c:pt>
                <c:pt idx="335">
                  <c:v>-3727</c:v>
                </c:pt>
                <c:pt idx="336">
                  <c:v>-3742</c:v>
                </c:pt>
                <c:pt idx="337">
                  <c:v>-3750</c:v>
                </c:pt>
                <c:pt idx="338">
                  <c:v>-3766</c:v>
                </c:pt>
                <c:pt idx="339">
                  <c:v>-3784</c:v>
                </c:pt>
                <c:pt idx="340">
                  <c:v>-3802</c:v>
                </c:pt>
                <c:pt idx="341">
                  <c:v>-3818</c:v>
                </c:pt>
                <c:pt idx="342">
                  <c:v>-3837</c:v>
                </c:pt>
                <c:pt idx="343">
                  <c:v>-3842</c:v>
                </c:pt>
                <c:pt idx="344">
                  <c:v>-3863</c:v>
                </c:pt>
                <c:pt idx="345">
                  <c:v>-3880</c:v>
                </c:pt>
                <c:pt idx="346">
                  <c:v>-3899</c:v>
                </c:pt>
                <c:pt idx="347">
                  <c:v>-3917</c:v>
                </c:pt>
                <c:pt idx="348">
                  <c:v>-3936</c:v>
                </c:pt>
                <c:pt idx="349">
                  <c:v>-3940</c:v>
                </c:pt>
                <c:pt idx="350">
                  <c:v>-3960</c:v>
                </c:pt>
                <c:pt idx="351">
                  <c:v>-3981</c:v>
                </c:pt>
                <c:pt idx="352">
                  <c:v>-3997</c:v>
                </c:pt>
                <c:pt idx="353">
                  <c:v>-4018</c:v>
                </c:pt>
                <c:pt idx="354">
                  <c:v>-4035</c:v>
                </c:pt>
                <c:pt idx="355">
                  <c:v>-4045</c:v>
                </c:pt>
                <c:pt idx="356">
                  <c:v>-4062</c:v>
                </c:pt>
                <c:pt idx="357">
                  <c:v>-4084</c:v>
                </c:pt>
                <c:pt idx="358">
                  <c:v>-4102</c:v>
                </c:pt>
                <c:pt idx="359">
                  <c:v>-4122</c:v>
                </c:pt>
                <c:pt idx="360">
                  <c:v>-4143</c:v>
                </c:pt>
                <c:pt idx="361">
                  <c:v>-4162</c:v>
                </c:pt>
                <c:pt idx="362">
                  <c:v>-4170</c:v>
                </c:pt>
                <c:pt idx="363">
                  <c:v>-4187</c:v>
                </c:pt>
                <c:pt idx="364">
                  <c:v>-4209</c:v>
                </c:pt>
                <c:pt idx="365">
                  <c:v>-4229</c:v>
                </c:pt>
                <c:pt idx="366">
                  <c:v>-4251</c:v>
                </c:pt>
                <c:pt idx="367">
                  <c:v>-4271</c:v>
                </c:pt>
                <c:pt idx="368">
                  <c:v>-4292</c:v>
                </c:pt>
                <c:pt idx="369">
                  <c:v>-4298</c:v>
                </c:pt>
                <c:pt idx="370">
                  <c:v>-4317</c:v>
                </c:pt>
                <c:pt idx="371">
                  <c:v>-4341</c:v>
                </c:pt>
                <c:pt idx="372">
                  <c:v>-4359</c:v>
                </c:pt>
                <c:pt idx="373">
                  <c:v>-4383</c:v>
                </c:pt>
                <c:pt idx="374">
                  <c:v>-4403</c:v>
                </c:pt>
                <c:pt idx="375">
                  <c:v>-4427</c:v>
                </c:pt>
                <c:pt idx="376">
                  <c:v>-4432</c:v>
                </c:pt>
                <c:pt idx="377">
                  <c:v>-4456</c:v>
                </c:pt>
                <c:pt idx="378">
                  <c:v>-4476</c:v>
                </c:pt>
                <c:pt idx="379">
                  <c:v>-4497</c:v>
                </c:pt>
                <c:pt idx="380">
                  <c:v>-4519</c:v>
                </c:pt>
                <c:pt idx="381">
                  <c:v>-4540</c:v>
                </c:pt>
                <c:pt idx="382">
                  <c:v>-4564</c:v>
                </c:pt>
                <c:pt idx="383">
                  <c:v>-4585</c:v>
                </c:pt>
                <c:pt idx="384">
                  <c:v>-4594</c:v>
                </c:pt>
                <c:pt idx="385">
                  <c:v>-4615</c:v>
                </c:pt>
                <c:pt idx="386">
                  <c:v>-4637</c:v>
                </c:pt>
                <c:pt idx="387">
                  <c:v>-4658</c:v>
                </c:pt>
                <c:pt idx="388">
                  <c:v>-4682</c:v>
                </c:pt>
                <c:pt idx="389">
                  <c:v>-4703</c:v>
                </c:pt>
                <c:pt idx="390">
                  <c:v>-4724</c:v>
                </c:pt>
                <c:pt idx="391">
                  <c:v>-4749</c:v>
                </c:pt>
                <c:pt idx="392">
                  <c:v>-4756</c:v>
                </c:pt>
                <c:pt idx="393">
                  <c:v>-4780</c:v>
                </c:pt>
                <c:pt idx="394">
                  <c:v>-4800</c:v>
                </c:pt>
                <c:pt idx="395">
                  <c:v>-4826</c:v>
                </c:pt>
                <c:pt idx="396">
                  <c:v>-4846</c:v>
                </c:pt>
                <c:pt idx="397">
                  <c:v>-4871</c:v>
                </c:pt>
                <c:pt idx="398">
                  <c:v>-4894</c:v>
                </c:pt>
                <c:pt idx="399">
                  <c:v>-4920</c:v>
                </c:pt>
                <c:pt idx="400">
                  <c:v>-4926</c:v>
                </c:pt>
                <c:pt idx="401">
                  <c:v>-4949</c:v>
                </c:pt>
                <c:pt idx="402">
                  <c:v>-4973</c:v>
                </c:pt>
                <c:pt idx="403">
                  <c:v>-4997</c:v>
                </c:pt>
                <c:pt idx="404">
                  <c:v>-5024</c:v>
                </c:pt>
                <c:pt idx="405">
                  <c:v>-5046</c:v>
                </c:pt>
                <c:pt idx="406">
                  <c:v>-5088</c:v>
                </c:pt>
                <c:pt idx="407">
                  <c:v>-5113</c:v>
                </c:pt>
                <c:pt idx="408">
                  <c:v>-5143</c:v>
                </c:pt>
                <c:pt idx="409">
                  <c:v>-5166</c:v>
                </c:pt>
                <c:pt idx="410">
                  <c:v>-5182</c:v>
                </c:pt>
                <c:pt idx="411">
                  <c:v>-5207</c:v>
                </c:pt>
                <c:pt idx="412">
                  <c:v>-5231</c:v>
                </c:pt>
                <c:pt idx="413">
                  <c:v>-5263</c:v>
                </c:pt>
                <c:pt idx="414">
                  <c:v>-5290</c:v>
                </c:pt>
                <c:pt idx="415">
                  <c:v>-5321</c:v>
                </c:pt>
                <c:pt idx="416">
                  <c:v>-5347</c:v>
                </c:pt>
                <c:pt idx="417">
                  <c:v>-5378</c:v>
                </c:pt>
                <c:pt idx="418">
                  <c:v>-5407</c:v>
                </c:pt>
                <c:pt idx="419">
                  <c:v>-5418</c:v>
                </c:pt>
                <c:pt idx="420">
                  <c:v>-5449</c:v>
                </c:pt>
                <c:pt idx="421">
                  <c:v>-5475</c:v>
                </c:pt>
                <c:pt idx="422">
                  <c:v>-5509</c:v>
                </c:pt>
                <c:pt idx="423">
                  <c:v>-5537</c:v>
                </c:pt>
                <c:pt idx="424">
                  <c:v>-5567</c:v>
                </c:pt>
                <c:pt idx="425">
                  <c:v>-5596</c:v>
                </c:pt>
                <c:pt idx="426">
                  <c:v>-5628</c:v>
                </c:pt>
                <c:pt idx="427">
                  <c:v>-5658</c:v>
                </c:pt>
                <c:pt idx="428">
                  <c:v>-5690</c:v>
                </c:pt>
                <c:pt idx="429">
                  <c:v>-5708</c:v>
                </c:pt>
                <c:pt idx="430">
                  <c:v>-5739</c:v>
                </c:pt>
                <c:pt idx="431">
                  <c:v>-5770</c:v>
                </c:pt>
                <c:pt idx="432">
                  <c:v>-5800</c:v>
                </c:pt>
                <c:pt idx="433">
                  <c:v>-5835</c:v>
                </c:pt>
                <c:pt idx="434">
                  <c:v>-5866</c:v>
                </c:pt>
                <c:pt idx="435">
                  <c:v>-5900</c:v>
                </c:pt>
                <c:pt idx="436">
                  <c:v>-5931</c:v>
                </c:pt>
                <c:pt idx="437">
                  <c:v>-5966</c:v>
                </c:pt>
                <c:pt idx="438">
                  <c:v>-5997</c:v>
                </c:pt>
                <c:pt idx="439">
                  <c:v>-6012</c:v>
                </c:pt>
                <c:pt idx="440">
                  <c:v>-6044</c:v>
                </c:pt>
                <c:pt idx="441">
                  <c:v>-6074</c:v>
                </c:pt>
                <c:pt idx="442">
                  <c:v>-6109</c:v>
                </c:pt>
                <c:pt idx="443">
                  <c:v>-6139</c:v>
                </c:pt>
                <c:pt idx="444">
                  <c:v>-6174</c:v>
                </c:pt>
                <c:pt idx="445">
                  <c:v>-6206</c:v>
                </c:pt>
                <c:pt idx="446">
                  <c:v>-6239</c:v>
                </c:pt>
                <c:pt idx="447">
                  <c:v>-6271</c:v>
                </c:pt>
                <c:pt idx="448">
                  <c:v>-6302</c:v>
                </c:pt>
                <c:pt idx="449">
                  <c:v>-6335</c:v>
                </c:pt>
                <c:pt idx="450">
                  <c:v>-6348</c:v>
                </c:pt>
                <c:pt idx="451">
                  <c:v>-6381</c:v>
                </c:pt>
                <c:pt idx="452">
                  <c:v>-6409</c:v>
                </c:pt>
                <c:pt idx="453">
                  <c:v>-6440</c:v>
                </c:pt>
                <c:pt idx="454">
                  <c:v>-6468</c:v>
                </c:pt>
                <c:pt idx="455">
                  <c:v>-6499</c:v>
                </c:pt>
                <c:pt idx="456">
                  <c:v>-6527</c:v>
                </c:pt>
                <c:pt idx="457">
                  <c:v>-6557</c:v>
                </c:pt>
                <c:pt idx="458">
                  <c:v>-6589</c:v>
                </c:pt>
                <c:pt idx="459">
                  <c:v>-6617</c:v>
                </c:pt>
                <c:pt idx="460">
                  <c:v>-6648</c:v>
                </c:pt>
                <c:pt idx="461">
                  <c:v>-6678</c:v>
                </c:pt>
                <c:pt idx="462">
                  <c:v>-6711</c:v>
                </c:pt>
                <c:pt idx="463">
                  <c:v>-6720</c:v>
                </c:pt>
                <c:pt idx="464">
                  <c:v>-6751</c:v>
                </c:pt>
                <c:pt idx="465">
                  <c:v>-6779</c:v>
                </c:pt>
                <c:pt idx="466">
                  <c:v>-6811</c:v>
                </c:pt>
                <c:pt idx="467">
                  <c:v>-6838</c:v>
                </c:pt>
                <c:pt idx="468">
                  <c:v>-6866</c:v>
                </c:pt>
                <c:pt idx="469">
                  <c:v>-6897</c:v>
                </c:pt>
                <c:pt idx="470">
                  <c:v>-6927</c:v>
                </c:pt>
                <c:pt idx="471">
                  <c:v>-6957</c:v>
                </c:pt>
                <c:pt idx="472">
                  <c:v>-6984</c:v>
                </c:pt>
                <c:pt idx="473">
                  <c:v>-7017</c:v>
                </c:pt>
                <c:pt idx="474">
                  <c:v>-7042</c:v>
                </c:pt>
                <c:pt idx="475">
                  <c:v>-7072</c:v>
                </c:pt>
                <c:pt idx="476">
                  <c:v>-7080</c:v>
                </c:pt>
                <c:pt idx="477">
                  <c:v>-7110</c:v>
                </c:pt>
                <c:pt idx="478">
                  <c:v>-7137</c:v>
                </c:pt>
                <c:pt idx="479">
                  <c:v>-7161</c:v>
                </c:pt>
                <c:pt idx="480">
                  <c:v>-7189</c:v>
                </c:pt>
                <c:pt idx="481">
                  <c:v>-7215</c:v>
                </c:pt>
                <c:pt idx="482">
                  <c:v>-7244</c:v>
                </c:pt>
                <c:pt idx="483">
                  <c:v>-7269</c:v>
                </c:pt>
                <c:pt idx="484">
                  <c:v>-7301</c:v>
                </c:pt>
                <c:pt idx="485">
                  <c:v>-7326</c:v>
                </c:pt>
                <c:pt idx="486">
                  <c:v>-7356</c:v>
                </c:pt>
                <c:pt idx="487">
                  <c:v>-7383</c:v>
                </c:pt>
                <c:pt idx="488">
                  <c:v>-7414</c:v>
                </c:pt>
                <c:pt idx="489">
                  <c:v>-7438</c:v>
                </c:pt>
                <c:pt idx="490">
                  <c:v>-7455</c:v>
                </c:pt>
                <c:pt idx="491">
                  <c:v>-7478</c:v>
                </c:pt>
                <c:pt idx="492">
                  <c:v>-7503</c:v>
                </c:pt>
                <c:pt idx="493">
                  <c:v>-7523</c:v>
                </c:pt>
                <c:pt idx="494">
                  <c:v>-7542</c:v>
                </c:pt>
                <c:pt idx="495">
                  <c:v>-7565</c:v>
                </c:pt>
                <c:pt idx="496">
                  <c:v>-7582</c:v>
                </c:pt>
                <c:pt idx="497">
                  <c:v>-7602</c:v>
                </c:pt>
                <c:pt idx="498">
                  <c:v>-7618</c:v>
                </c:pt>
                <c:pt idx="499">
                  <c:v>-7638</c:v>
                </c:pt>
                <c:pt idx="500">
                  <c:v>-7652</c:v>
                </c:pt>
                <c:pt idx="501">
                  <c:v>-7654</c:v>
                </c:pt>
                <c:pt idx="502">
                  <c:v>-7670</c:v>
                </c:pt>
                <c:pt idx="503">
                  <c:v>-7684</c:v>
                </c:pt>
                <c:pt idx="504">
                  <c:v>-7703</c:v>
                </c:pt>
                <c:pt idx="505">
                  <c:v>-7716</c:v>
                </c:pt>
                <c:pt idx="506">
                  <c:v>-7734</c:v>
                </c:pt>
                <c:pt idx="507">
                  <c:v>-7749</c:v>
                </c:pt>
                <c:pt idx="508">
                  <c:v>-7766</c:v>
                </c:pt>
                <c:pt idx="509">
                  <c:v>-7781</c:v>
                </c:pt>
                <c:pt idx="510">
                  <c:v>-7796</c:v>
                </c:pt>
                <c:pt idx="511">
                  <c:v>-7811</c:v>
                </c:pt>
                <c:pt idx="512">
                  <c:v>-7821</c:v>
                </c:pt>
                <c:pt idx="513">
                  <c:v>-7836</c:v>
                </c:pt>
                <c:pt idx="514">
                  <c:v>-7848</c:v>
                </c:pt>
                <c:pt idx="515">
                  <c:v>-7863</c:v>
                </c:pt>
                <c:pt idx="516">
                  <c:v>-7873</c:v>
                </c:pt>
                <c:pt idx="517">
                  <c:v>-7889</c:v>
                </c:pt>
                <c:pt idx="518">
                  <c:v>-7900</c:v>
                </c:pt>
                <c:pt idx="519">
                  <c:v>-7914</c:v>
                </c:pt>
                <c:pt idx="520">
                  <c:v>-7924</c:v>
                </c:pt>
                <c:pt idx="521">
                  <c:v>-7933</c:v>
                </c:pt>
                <c:pt idx="522">
                  <c:v>-7946</c:v>
                </c:pt>
                <c:pt idx="523">
                  <c:v>-7954</c:v>
                </c:pt>
                <c:pt idx="524">
                  <c:v>-7968</c:v>
                </c:pt>
                <c:pt idx="525">
                  <c:v>-7976</c:v>
                </c:pt>
                <c:pt idx="526">
                  <c:v>-7987</c:v>
                </c:pt>
                <c:pt idx="527">
                  <c:v>-7995</c:v>
                </c:pt>
                <c:pt idx="528">
                  <c:v>-8005</c:v>
                </c:pt>
                <c:pt idx="529">
                  <c:v>-8012</c:v>
                </c:pt>
                <c:pt idx="530">
                  <c:v>-8017</c:v>
                </c:pt>
                <c:pt idx="531">
                  <c:v>-8028</c:v>
                </c:pt>
                <c:pt idx="532">
                  <c:v>-8032</c:v>
                </c:pt>
                <c:pt idx="533">
                  <c:v>-8041</c:v>
                </c:pt>
                <c:pt idx="534">
                  <c:v>-8045</c:v>
                </c:pt>
                <c:pt idx="535">
                  <c:v>-8054</c:v>
                </c:pt>
                <c:pt idx="536">
                  <c:v>-8059</c:v>
                </c:pt>
                <c:pt idx="537">
                  <c:v>-8066</c:v>
                </c:pt>
                <c:pt idx="538">
                  <c:v>-8071</c:v>
                </c:pt>
                <c:pt idx="539">
                  <c:v>-8074</c:v>
                </c:pt>
                <c:pt idx="540">
                  <c:v>-8083</c:v>
                </c:pt>
                <c:pt idx="541">
                  <c:v>-8086</c:v>
                </c:pt>
                <c:pt idx="542">
                  <c:v>-8091</c:v>
                </c:pt>
                <c:pt idx="543">
                  <c:v>-8094</c:v>
                </c:pt>
                <c:pt idx="544">
                  <c:v>-8101</c:v>
                </c:pt>
                <c:pt idx="545">
                  <c:v>-8103</c:v>
                </c:pt>
                <c:pt idx="546">
                  <c:v>-8106</c:v>
                </c:pt>
                <c:pt idx="547">
                  <c:v>-8113</c:v>
                </c:pt>
                <c:pt idx="548">
                  <c:v>-8114</c:v>
                </c:pt>
                <c:pt idx="549">
                  <c:v>-8119</c:v>
                </c:pt>
                <c:pt idx="550">
                  <c:v>-8122</c:v>
                </c:pt>
                <c:pt idx="551">
                  <c:v>-8127</c:v>
                </c:pt>
                <c:pt idx="552">
                  <c:v>-8129</c:v>
                </c:pt>
                <c:pt idx="553">
                  <c:v>-8131</c:v>
                </c:pt>
                <c:pt idx="554">
                  <c:v>-8136</c:v>
                </c:pt>
                <c:pt idx="555">
                  <c:v>-8137</c:v>
                </c:pt>
                <c:pt idx="556">
                  <c:v>-8142</c:v>
                </c:pt>
                <c:pt idx="557">
                  <c:v>-8144</c:v>
                </c:pt>
                <c:pt idx="558">
                  <c:v>-8148</c:v>
                </c:pt>
                <c:pt idx="559">
                  <c:v>-8148</c:v>
                </c:pt>
                <c:pt idx="560">
                  <c:v>-8151</c:v>
                </c:pt>
                <c:pt idx="561">
                  <c:v>-8151</c:v>
                </c:pt>
                <c:pt idx="562">
                  <c:v>-8154</c:v>
                </c:pt>
                <c:pt idx="563">
                  <c:v>-8586</c:v>
                </c:pt>
                <c:pt idx="564">
                  <c:v>-8535</c:v>
                </c:pt>
                <c:pt idx="565">
                  <c:v>-8492</c:v>
                </c:pt>
                <c:pt idx="566">
                  <c:v>-8450</c:v>
                </c:pt>
                <c:pt idx="567">
                  <c:v>-8421</c:v>
                </c:pt>
                <c:pt idx="568">
                  <c:v>-8392</c:v>
                </c:pt>
                <c:pt idx="569">
                  <c:v>-8372</c:v>
                </c:pt>
                <c:pt idx="570">
                  <c:v>-8350</c:v>
                </c:pt>
                <c:pt idx="571">
                  <c:v>-8333</c:v>
                </c:pt>
                <c:pt idx="572">
                  <c:v>-8314</c:v>
                </c:pt>
                <c:pt idx="573">
                  <c:v>-8298</c:v>
                </c:pt>
                <c:pt idx="574">
                  <c:v>-8288</c:v>
                </c:pt>
                <c:pt idx="575">
                  <c:v>-8271</c:v>
                </c:pt>
                <c:pt idx="576">
                  <c:v>-8261</c:v>
                </c:pt>
                <c:pt idx="577">
                  <c:v>-8249</c:v>
                </c:pt>
                <c:pt idx="578">
                  <c:v>-8238</c:v>
                </c:pt>
                <c:pt idx="579">
                  <c:v>-8229</c:v>
                </c:pt>
                <c:pt idx="580">
                  <c:v>-8218</c:v>
                </c:pt>
                <c:pt idx="581">
                  <c:v>-8212</c:v>
                </c:pt>
                <c:pt idx="582">
                  <c:v>-8202</c:v>
                </c:pt>
                <c:pt idx="583">
                  <c:v>-8195</c:v>
                </c:pt>
                <c:pt idx="584">
                  <c:v>-8187</c:v>
                </c:pt>
                <c:pt idx="585">
                  <c:v>-8181</c:v>
                </c:pt>
                <c:pt idx="586">
                  <c:v>-8172</c:v>
                </c:pt>
                <c:pt idx="587">
                  <c:v>-8167</c:v>
                </c:pt>
                <c:pt idx="588">
                  <c:v>-8159</c:v>
                </c:pt>
                <c:pt idx="589">
                  <c:v>-8151</c:v>
                </c:pt>
                <c:pt idx="590">
                  <c:v>-8148</c:v>
                </c:pt>
                <c:pt idx="591">
                  <c:v>-8141</c:v>
                </c:pt>
              </c:numCache>
            </c:numRef>
          </c:xVal>
          <c:yVal>
            <c:numRef>
              <c:f>外強曲げ破壊!$C$5:$C$596</c:f>
              <c:numCache>
                <c:formatCode>General</c:formatCode>
                <c:ptCount val="592"/>
                <c:pt idx="0">
                  <c:v>-0.123</c:v>
                </c:pt>
                <c:pt idx="1">
                  <c:v>-0.123</c:v>
                </c:pt>
                <c:pt idx="2">
                  <c:v>0</c:v>
                </c:pt>
                <c:pt idx="3">
                  <c:v>0</c:v>
                </c:pt>
                <c:pt idx="4">
                  <c:v>-0.123</c:v>
                </c:pt>
                <c:pt idx="5">
                  <c:v>-0.123</c:v>
                </c:pt>
                <c:pt idx="6">
                  <c:v>-0.123</c:v>
                </c:pt>
                <c:pt idx="7">
                  <c:v>-0.123</c:v>
                </c:pt>
                <c:pt idx="8">
                  <c:v>-0.123</c:v>
                </c:pt>
                <c:pt idx="9">
                  <c:v>0</c:v>
                </c:pt>
                <c:pt idx="10">
                  <c:v>0</c:v>
                </c:pt>
                <c:pt idx="11">
                  <c:v>-0.123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-0.123</c:v>
                </c:pt>
                <c:pt idx="16">
                  <c:v>0</c:v>
                </c:pt>
                <c:pt idx="17">
                  <c:v>-0.123</c:v>
                </c:pt>
                <c:pt idx="18">
                  <c:v>-0.123</c:v>
                </c:pt>
                <c:pt idx="19">
                  <c:v>0</c:v>
                </c:pt>
                <c:pt idx="20">
                  <c:v>-0.123</c:v>
                </c:pt>
                <c:pt idx="21">
                  <c:v>0</c:v>
                </c:pt>
                <c:pt idx="22">
                  <c:v>0</c:v>
                </c:pt>
                <c:pt idx="23">
                  <c:v>-0.123</c:v>
                </c:pt>
                <c:pt idx="24">
                  <c:v>-0.123</c:v>
                </c:pt>
                <c:pt idx="25">
                  <c:v>-0.123</c:v>
                </c:pt>
                <c:pt idx="26">
                  <c:v>-0.123</c:v>
                </c:pt>
                <c:pt idx="27">
                  <c:v>-0.123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-0.123</c:v>
                </c:pt>
                <c:pt idx="32">
                  <c:v>-0.123</c:v>
                </c:pt>
                <c:pt idx="33">
                  <c:v>-0.246</c:v>
                </c:pt>
                <c:pt idx="34">
                  <c:v>-0.123</c:v>
                </c:pt>
                <c:pt idx="35">
                  <c:v>-0.123</c:v>
                </c:pt>
                <c:pt idx="36">
                  <c:v>-0.123</c:v>
                </c:pt>
                <c:pt idx="37">
                  <c:v>-0.123</c:v>
                </c:pt>
                <c:pt idx="38">
                  <c:v>-0.123</c:v>
                </c:pt>
                <c:pt idx="39">
                  <c:v>-0.123</c:v>
                </c:pt>
                <c:pt idx="40">
                  <c:v>-0.123</c:v>
                </c:pt>
                <c:pt idx="41">
                  <c:v>0</c:v>
                </c:pt>
                <c:pt idx="42">
                  <c:v>0.246</c:v>
                </c:pt>
                <c:pt idx="43">
                  <c:v>0.36899999999999999</c:v>
                </c:pt>
                <c:pt idx="44">
                  <c:v>0.49199999999999999</c:v>
                </c:pt>
                <c:pt idx="45">
                  <c:v>0.49199999999999999</c:v>
                </c:pt>
                <c:pt idx="46">
                  <c:v>0.73799999999999999</c:v>
                </c:pt>
                <c:pt idx="47">
                  <c:v>0.61499999999999999</c:v>
                </c:pt>
                <c:pt idx="48">
                  <c:v>0.73799999999999999</c:v>
                </c:pt>
                <c:pt idx="49">
                  <c:v>0.73799999999999999</c:v>
                </c:pt>
                <c:pt idx="50">
                  <c:v>0.86099999999999999</c:v>
                </c:pt>
                <c:pt idx="51">
                  <c:v>0.86099999999999999</c:v>
                </c:pt>
                <c:pt idx="52">
                  <c:v>0.98399999999999999</c:v>
                </c:pt>
                <c:pt idx="53">
                  <c:v>0.98399999999999999</c:v>
                </c:pt>
                <c:pt idx="54">
                  <c:v>1.107</c:v>
                </c:pt>
                <c:pt idx="55">
                  <c:v>1.23</c:v>
                </c:pt>
                <c:pt idx="56">
                  <c:v>1.23</c:v>
                </c:pt>
                <c:pt idx="57">
                  <c:v>1.353</c:v>
                </c:pt>
                <c:pt idx="58">
                  <c:v>1.353</c:v>
                </c:pt>
                <c:pt idx="59">
                  <c:v>1.476</c:v>
                </c:pt>
                <c:pt idx="60">
                  <c:v>1.599</c:v>
                </c:pt>
                <c:pt idx="61">
                  <c:v>1.722</c:v>
                </c:pt>
                <c:pt idx="62">
                  <c:v>1.599</c:v>
                </c:pt>
                <c:pt idx="63">
                  <c:v>1.845</c:v>
                </c:pt>
                <c:pt idx="64">
                  <c:v>1.722</c:v>
                </c:pt>
                <c:pt idx="65">
                  <c:v>1.845</c:v>
                </c:pt>
                <c:pt idx="66">
                  <c:v>1.968</c:v>
                </c:pt>
                <c:pt idx="67">
                  <c:v>1.968</c:v>
                </c:pt>
                <c:pt idx="68">
                  <c:v>2.0910000000000002</c:v>
                </c:pt>
                <c:pt idx="69">
                  <c:v>2.3370000000000002</c:v>
                </c:pt>
                <c:pt idx="70">
                  <c:v>2.214</c:v>
                </c:pt>
                <c:pt idx="71">
                  <c:v>2.46</c:v>
                </c:pt>
                <c:pt idx="72">
                  <c:v>2.46</c:v>
                </c:pt>
                <c:pt idx="73">
                  <c:v>2.46</c:v>
                </c:pt>
                <c:pt idx="74">
                  <c:v>2.46</c:v>
                </c:pt>
                <c:pt idx="75">
                  <c:v>2.706</c:v>
                </c:pt>
                <c:pt idx="76">
                  <c:v>2.706</c:v>
                </c:pt>
                <c:pt idx="77">
                  <c:v>2.706</c:v>
                </c:pt>
                <c:pt idx="78">
                  <c:v>2.8290000000000002</c:v>
                </c:pt>
                <c:pt idx="79">
                  <c:v>2.8290000000000002</c:v>
                </c:pt>
                <c:pt idx="80">
                  <c:v>2.8290000000000002</c:v>
                </c:pt>
                <c:pt idx="81">
                  <c:v>3.0750000000000002</c:v>
                </c:pt>
                <c:pt idx="82">
                  <c:v>3.0750000000000002</c:v>
                </c:pt>
                <c:pt idx="83">
                  <c:v>3.0750000000000002</c:v>
                </c:pt>
                <c:pt idx="84">
                  <c:v>3.198</c:v>
                </c:pt>
                <c:pt idx="85">
                  <c:v>3.444</c:v>
                </c:pt>
                <c:pt idx="86">
                  <c:v>3.444</c:v>
                </c:pt>
                <c:pt idx="87">
                  <c:v>3.5670000000000002</c:v>
                </c:pt>
                <c:pt idx="88">
                  <c:v>3.5670000000000002</c:v>
                </c:pt>
                <c:pt idx="89">
                  <c:v>3.69</c:v>
                </c:pt>
                <c:pt idx="90">
                  <c:v>3.5670000000000002</c:v>
                </c:pt>
                <c:pt idx="91">
                  <c:v>3.69</c:v>
                </c:pt>
                <c:pt idx="92">
                  <c:v>3.9359999999999999</c:v>
                </c:pt>
                <c:pt idx="93">
                  <c:v>3.8130000000000002</c:v>
                </c:pt>
                <c:pt idx="94">
                  <c:v>3.9359999999999999</c:v>
                </c:pt>
                <c:pt idx="95">
                  <c:v>3.9359999999999999</c:v>
                </c:pt>
                <c:pt idx="96">
                  <c:v>4.1820000000000004</c:v>
                </c:pt>
                <c:pt idx="97">
                  <c:v>4.1820000000000004</c:v>
                </c:pt>
                <c:pt idx="98">
                  <c:v>4.0590000000000002</c:v>
                </c:pt>
                <c:pt idx="99">
                  <c:v>4.0590000000000002</c:v>
                </c:pt>
                <c:pt idx="100">
                  <c:v>4.0590000000000002</c:v>
                </c:pt>
                <c:pt idx="101">
                  <c:v>4.1820000000000004</c:v>
                </c:pt>
                <c:pt idx="102">
                  <c:v>4.3049999999999997</c:v>
                </c:pt>
                <c:pt idx="103">
                  <c:v>4.1820000000000004</c:v>
                </c:pt>
                <c:pt idx="104">
                  <c:v>4.1820000000000004</c:v>
                </c:pt>
                <c:pt idx="105">
                  <c:v>4.1820000000000004</c:v>
                </c:pt>
                <c:pt idx="106">
                  <c:v>4.1820000000000004</c:v>
                </c:pt>
                <c:pt idx="107">
                  <c:v>4.1820000000000004</c:v>
                </c:pt>
                <c:pt idx="108">
                  <c:v>4.3049999999999997</c:v>
                </c:pt>
                <c:pt idx="109">
                  <c:v>4.4279999999999999</c:v>
                </c:pt>
                <c:pt idx="110">
                  <c:v>4.4279999999999999</c:v>
                </c:pt>
                <c:pt idx="111">
                  <c:v>4.4279999999999999</c:v>
                </c:pt>
                <c:pt idx="112">
                  <c:v>4.5510000000000002</c:v>
                </c:pt>
                <c:pt idx="113">
                  <c:v>4.6740000000000004</c:v>
                </c:pt>
                <c:pt idx="114">
                  <c:v>4.5510000000000002</c:v>
                </c:pt>
                <c:pt idx="115">
                  <c:v>4.6740000000000004</c:v>
                </c:pt>
                <c:pt idx="116">
                  <c:v>4.7969999999999997</c:v>
                </c:pt>
                <c:pt idx="117">
                  <c:v>4.6740000000000004</c:v>
                </c:pt>
                <c:pt idx="118">
                  <c:v>4.6740000000000004</c:v>
                </c:pt>
                <c:pt idx="119">
                  <c:v>4.7969999999999997</c:v>
                </c:pt>
                <c:pt idx="120">
                  <c:v>4.7969999999999997</c:v>
                </c:pt>
                <c:pt idx="121">
                  <c:v>4.7969999999999997</c:v>
                </c:pt>
                <c:pt idx="122">
                  <c:v>4.7969999999999997</c:v>
                </c:pt>
                <c:pt idx="123">
                  <c:v>4.92</c:v>
                </c:pt>
                <c:pt idx="124">
                  <c:v>5.0430000000000001</c:v>
                </c:pt>
                <c:pt idx="125">
                  <c:v>5.0430000000000001</c:v>
                </c:pt>
                <c:pt idx="126">
                  <c:v>5.0430000000000001</c:v>
                </c:pt>
                <c:pt idx="127">
                  <c:v>5.0430000000000001</c:v>
                </c:pt>
                <c:pt idx="128">
                  <c:v>5.0430000000000001</c:v>
                </c:pt>
                <c:pt idx="129">
                  <c:v>5.0430000000000001</c:v>
                </c:pt>
                <c:pt idx="130">
                  <c:v>5.1660000000000004</c:v>
                </c:pt>
                <c:pt idx="131">
                  <c:v>5.1660000000000004</c:v>
                </c:pt>
                <c:pt idx="132">
                  <c:v>5.2889999999999997</c:v>
                </c:pt>
                <c:pt idx="133">
                  <c:v>5.2889999999999997</c:v>
                </c:pt>
                <c:pt idx="134">
                  <c:v>5.2889999999999997</c:v>
                </c:pt>
                <c:pt idx="135">
                  <c:v>5.4119999999999999</c:v>
                </c:pt>
                <c:pt idx="136">
                  <c:v>5.5350000000000001</c:v>
                </c:pt>
                <c:pt idx="137">
                  <c:v>5.5350000000000001</c:v>
                </c:pt>
                <c:pt idx="138">
                  <c:v>5.6580000000000004</c:v>
                </c:pt>
                <c:pt idx="139">
                  <c:v>5.5350000000000001</c:v>
                </c:pt>
                <c:pt idx="140">
                  <c:v>5.7809999999999997</c:v>
                </c:pt>
                <c:pt idx="141">
                  <c:v>5.6580000000000004</c:v>
                </c:pt>
                <c:pt idx="142">
                  <c:v>5.7809999999999997</c:v>
                </c:pt>
                <c:pt idx="143">
                  <c:v>5.9039999999999999</c:v>
                </c:pt>
                <c:pt idx="144">
                  <c:v>5.9039999999999999</c:v>
                </c:pt>
                <c:pt idx="145">
                  <c:v>6.0270000000000001</c:v>
                </c:pt>
                <c:pt idx="146">
                  <c:v>5.9039999999999999</c:v>
                </c:pt>
                <c:pt idx="147">
                  <c:v>6.0270000000000001</c:v>
                </c:pt>
                <c:pt idx="148">
                  <c:v>6.2729999999999997</c:v>
                </c:pt>
                <c:pt idx="149">
                  <c:v>6.2729999999999997</c:v>
                </c:pt>
                <c:pt idx="150">
                  <c:v>6.2729999999999997</c:v>
                </c:pt>
                <c:pt idx="151">
                  <c:v>6.2729999999999997</c:v>
                </c:pt>
                <c:pt idx="152">
                  <c:v>6.2729999999999997</c:v>
                </c:pt>
                <c:pt idx="153">
                  <c:v>6.3959999999999999</c:v>
                </c:pt>
                <c:pt idx="154">
                  <c:v>6.3959999999999999</c:v>
                </c:pt>
                <c:pt idx="155">
                  <c:v>6.5190000000000001</c:v>
                </c:pt>
                <c:pt idx="156">
                  <c:v>6.6420000000000003</c:v>
                </c:pt>
                <c:pt idx="157">
                  <c:v>6.5190000000000001</c:v>
                </c:pt>
                <c:pt idx="158">
                  <c:v>6.7649999999999997</c:v>
                </c:pt>
                <c:pt idx="159">
                  <c:v>6.7649999999999997</c:v>
                </c:pt>
                <c:pt idx="160">
                  <c:v>6.6420000000000003</c:v>
                </c:pt>
                <c:pt idx="161">
                  <c:v>6.8879999999999999</c:v>
                </c:pt>
                <c:pt idx="162">
                  <c:v>6.8879999999999999</c:v>
                </c:pt>
                <c:pt idx="163">
                  <c:v>6.8879999999999999</c:v>
                </c:pt>
                <c:pt idx="164">
                  <c:v>6.8879999999999999</c:v>
                </c:pt>
                <c:pt idx="165">
                  <c:v>7.1340000000000003</c:v>
                </c:pt>
                <c:pt idx="166">
                  <c:v>7.0110000000000001</c:v>
                </c:pt>
                <c:pt idx="167">
                  <c:v>7.1340000000000003</c:v>
                </c:pt>
                <c:pt idx="168">
                  <c:v>7.38</c:v>
                </c:pt>
                <c:pt idx="169">
                  <c:v>7.2569999999999997</c:v>
                </c:pt>
                <c:pt idx="170">
                  <c:v>7.38</c:v>
                </c:pt>
                <c:pt idx="171">
                  <c:v>7.5030000000000001</c:v>
                </c:pt>
                <c:pt idx="172">
                  <c:v>7.5030000000000001</c:v>
                </c:pt>
                <c:pt idx="173">
                  <c:v>7.5030000000000001</c:v>
                </c:pt>
                <c:pt idx="174">
                  <c:v>7.5030000000000001</c:v>
                </c:pt>
                <c:pt idx="175">
                  <c:v>7.6260000000000003</c:v>
                </c:pt>
                <c:pt idx="176">
                  <c:v>7.7489999999999997</c:v>
                </c:pt>
                <c:pt idx="177">
                  <c:v>7.8719999999999999</c:v>
                </c:pt>
                <c:pt idx="178">
                  <c:v>7.7489999999999997</c:v>
                </c:pt>
                <c:pt idx="179">
                  <c:v>7.9950000000000001</c:v>
                </c:pt>
                <c:pt idx="180">
                  <c:v>7.8719999999999999</c:v>
                </c:pt>
                <c:pt idx="181">
                  <c:v>8.1180000000000003</c:v>
                </c:pt>
                <c:pt idx="182">
                  <c:v>8.1180000000000003</c:v>
                </c:pt>
                <c:pt idx="183">
                  <c:v>8.1180000000000003</c:v>
                </c:pt>
                <c:pt idx="184">
                  <c:v>8.1180000000000003</c:v>
                </c:pt>
                <c:pt idx="185">
                  <c:v>8.3640000000000008</c:v>
                </c:pt>
                <c:pt idx="186">
                  <c:v>8.2409999999999997</c:v>
                </c:pt>
                <c:pt idx="187">
                  <c:v>8.3640000000000008</c:v>
                </c:pt>
                <c:pt idx="188">
                  <c:v>8.3640000000000008</c:v>
                </c:pt>
                <c:pt idx="189">
                  <c:v>8.61</c:v>
                </c:pt>
                <c:pt idx="190">
                  <c:v>8.4870000000000001</c:v>
                </c:pt>
                <c:pt idx="191">
                  <c:v>8.61</c:v>
                </c:pt>
                <c:pt idx="192">
                  <c:v>8.7330000000000005</c:v>
                </c:pt>
                <c:pt idx="193">
                  <c:v>8.7330000000000005</c:v>
                </c:pt>
                <c:pt idx="194">
                  <c:v>8.7330000000000005</c:v>
                </c:pt>
                <c:pt idx="195">
                  <c:v>8.8559999999999999</c:v>
                </c:pt>
                <c:pt idx="196">
                  <c:v>8.9789999999999992</c:v>
                </c:pt>
                <c:pt idx="197">
                  <c:v>8.9789999999999992</c:v>
                </c:pt>
                <c:pt idx="198">
                  <c:v>8.9789999999999992</c:v>
                </c:pt>
                <c:pt idx="199">
                  <c:v>9.2249999999999996</c:v>
                </c:pt>
                <c:pt idx="200">
                  <c:v>9.2249999999999996</c:v>
                </c:pt>
                <c:pt idx="201">
                  <c:v>9.2249999999999996</c:v>
                </c:pt>
                <c:pt idx="202">
                  <c:v>9.2249999999999996</c:v>
                </c:pt>
                <c:pt idx="203">
                  <c:v>9.4710000000000001</c:v>
                </c:pt>
                <c:pt idx="204">
                  <c:v>9.3480000000000008</c:v>
                </c:pt>
                <c:pt idx="205">
                  <c:v>9.4710000000000001</c:v>
                </c:pt>
                <c:pt idx="206">
                  <c:v>9.5939999999999994</c:v>
                </c:pt>
                <c:pt idx="207">
                  <c:v>9.5939999999999994</c:v>
                </c:pt>
                <c:pt idx="208">
                  <c:v>9.5939999999999994</c:v>
                </c:pt>
                <c:pt idx="209">
                  <c:v>9.5939999999999994</c:v>
                </c:pt>
                <c:pt idx="210">
                  <c:v>9.7170000000000005</c:v>
                </c:pt>
                <c:pt idx="211">
                  <c:v>9.84</c:v>
                </c:pt>
                <c:pt idx="212">
                  <c:v>9.9629999999999992</c:v>
                </c:pt>
                <c:pt idx="213">
                  <c:v>9.9629999999999992</c:v>
                </c:pt>
                <c:pt idx="214">
                  <c:v>9.9629999999999992</c:v>
                </c:pt>
                <c:pt idx="215">
                  <c:v>9.9629999999999992</c:v>
                </c:pt>
                <c:pt idx="216">
                  <c:v>10.086</c:v>
                </c:pt>
                <c:pt idx="217">
                  <c:v>10.086</c:v>
                </c:pt>
                <c:pt idx="218">
                  <c:v>10.209</c:v>
                </c:pt>
                <c:pt idx="219">
                  <c:v>10.209</c:v>
                </c:pt>
                <c:pt idx="220">
                  <c:v>10.332000000000001</c:v>
                </c:pt>
                <c:pt idx="221">
                  <c:v>10.332000000000001</c:v>
                </c:pt>
                <c:pt idx="222">
                  <c:v>10.577999999999999</c:v>
                </c:pt>
                <c:pt idx="223">
                  <c:v>10.455</c:v>
                </c:pt>
                <c:pt idx="224">
                  <c:v>10.577999999999999</c:v>
                </c:pt>
                <c:pt idx="225">
                  <c:v>10.577999999999999</c:v>
                </c:pt>
                <c:pt idx="226">
                  <c:v>10.701000000000001</c:v>
                </c:pt>
                <c:pt idx="227">
                  <c:v>10.701000000000001</c:v>
                </c:pt>
                <c:pt idx="228">
                  <c:v>10.946999999999999</c:v>
                </c:pt>
                <c:pt idx="229">
                  <c:v>11.07</c:v>
                </c:pt>
                <c:pt idx="230">
                  <c:v>10.946999999999999</c:v>
                </c:pt>
                <c:pt idx="231">
                  <c:v>10.946999999999999</c:v>
                </c:pt>
                <c:pt idx="232">
                  <c:v>11.07</c:v>
                </c:pt>
                <c:pt idx="233">
                  <c:v>11.193</c:v>
                </c:pt>
                <c:pt idx="234">
                  <c:v>11.193</c:v>
                </c:pt>
                <c:pt idx="235">
                  <c:v>11.193</c:v>
                </c:pt>
                <c:pt idx="236">
                  <c:v>11.316000000000001</c:v>
                </c:pt>
                <c:pt idx="237">
                  <c:v>11.316000000000001</c:v>
                </c:pt>
                <c:pt idx="238">
                  <c:v>11.316000000000001</c:v>
                </c:pt>
                <c:pt idx="239">
                  <c:v>11.561999999999999</c:v>
                </c:pt>
                <c:pt idx="240">
                  <c:v>11.439</c:v>
                </c:pt>
                <c:pt idx="241">
                  <c:v>11.685</c:v>
                </c:pt>
                <c:pt idx="242">
                  <c:v>11.685</c:v>
                </c:pt>
                <c:pt idx="243">
                  <c:v>11.685</c:v>
                </c:pt>
                <c:pt idx="244">
                  <c:v>11.808</c:v>
                </c:pt>
                <c:pt idx="245">
                  <c:v>11.808</c:v>
                </c:pt>
                <c:pt idx="246">
                  <c:v>11.808</c:v>
                </c:pt>
                <c:pt idx="247">
                  <c:v>11.930999999999999</c:v>
                </c:pt>
                <c:pt idx="248">
                  <c:v>12.054</c:v>
                </c:pt>
                <c:pt idx="249">
                  <c:v>12.054</c:v>
                </c:pt>
                <c:pt idx="250">
                  <c:v>12.177</c:v>
                </c:pt>
                <c:pt idx="251">
                  <c:v>12.177</c:v>
                </c:pt>
                <c:pt idx="252">
                  <c:v>12.177</c:v>
                </c:pt>
                <c:pt idx="253">
                  <c:v>12.3</c:v>
                </c:pt>
                <c:pt idx="254">
                  <c:v>12.3</c:v>
                </c:pt>
                <c:pt idx="255">
                  <c:v>12.423</c:v>
                </c:pt>
                <c:pt idx="256">
                  <c:v>12.423</c:v>
                </c:pt>
                <c:pt idx="257">
                  <c:v>12.669</c:v>
                </c:pt>
                <c:pt idx="258">
                  <c:v>12.545999999999999</c:v>
                </c:pt>
                <c:pt idx="259">
                  <c:v>12.669</c:v>
                </c:pt>
                <c:pt idx="260">
                  <c:v>12.669</c:v>
                </c:pt>
                <c:pt idx="261">
                  <c:v>12.914999999999999</c:v>
                </c:pt>
                <c:pt idx="262">
                  <c:v>12.792</c:v>
                </c:pt>
                <c:pt idx="263">
                  <c:v>13.038</c:v>
                </c:pt>
                <c:pt idx="264">
                  <c:v>13.038</c:v>
                </c:pt>
                <c:pt idx="265">
                  <c:v>13.161</c:v>
                </c:pt>
                <c:pt idx="266">
                  <c:v>13.038</c:v>
                </c:pt>
                <c:pt idx="267">
                  <c:v>13.284000000000001</c:v>
                </c:pt>
                <c:pt idx="268">
                  <c:v>13.161</c:v>
                </c:pt>
                <c:pt idx="269">
                  <c:v>13.161</c:v>
                </c:pt>
                <c:pt idx="270">
                  <c:v>13.284000000000001</c:v>
                </c:pt>
                <c:pt idx="271">
                  <c:v>13.407</c:v>
                </c:pt>
                <c:pt idx="272">
                  <c:v>13.407</c:v>
                </c:pt>
                <c:pt idx="273">
                  <c:v>13.407</c:v>
                </c:pt>
                <c:pt idx="274">
                  <c:v>13.53</c:v>
                </c:pt>
                <c:pt idx="275">
                  <c:v>13.653</c:v>
                </c:pt>
                <c:pt idx="276">
                  <c:v>13.653</c:v>
                </c:pt>
                <c:pt idx="277">
                  <c:v>13.776</c:v>
                </c:pt>
                <c:pt idx="278">
                  <c:v>13.776</c:v>
                </c:pt>
                <c:pt idx="279">
                  <c:v>13.898999999999999</c:v>
                </c:pt>
                <c:pt idx="280">
                  <c:v>13.898999999999999</c:v>
                </c:pt>
                <c:pt idx="281">
                  <c:v>13.898999999999999</c:v>
                </c:pt>
                <c:pt idx="282">
                  <c:v>14.022</c:v>
                </c:pt>
                <c:pt idx="283">
                  <c:v>14.145</c:v>
                </c:pt>
                <c:pt idx="284">
                  <c:v>14.145</c:v>
                </c:pt>
                <c:pt idx="285">
                  <c:v>14.268000000000001</c:v>
                </c:pt>
                <c:pt idx="286">
                  <c:v>14.268000000000001</c:v>
                </c:pt>
                <c:pt idx="287">
                  <c:v>14.391</c:v>
                </c:pt>
                <c:pt idx="288">
                  <c:v>14.391</c:v>
                </c:pt>
                <c:pt idx="289">
                  <c:v>14.391</c:v>
                </c:pt>
                <c:pt idx="290">
                  <c:v>14.513999999999999</c:v>
                </c:pt>
                <c:pt idx="291">
                  <c:v>14.637</c:v>
                </c:pt>
                <c:pt idx="292">
                  <c:v>14.637</c:v>
                </c:pt>
                <c:pt idx="293">
                  <c:v>14.637</c:v>
                </c:pt>
                <c:pt idx="294">
                  <c:v>14.882999999999999</c:v>
                </c:pt>
                <c:pt idx="295">
                  <c:v>14.76</c:v>
                </c:pt>
                <c:pt idx="296">
                  <c:v>14.882999999999999</c:v>
                </c:pt>
                <c:pt idx="297">
                  <c:v>14.882999999999999</c:v>
                </c:pt>
                <c:pt idx="298">
                  <c:v>15.006</c:v>
                </c:pt>
                <c:pt idx="299">
                  <c:v>15.006</c:v>
                </c:pt>
                <c:pt idx="300">
                  <c:v>15.129</c:v>
                </c:pt>
                <c:pt idx="301">
                  <c:v>15.129</c:v>
                </c:pt>
                <c:pt idx="302">
                  <c:v>15.129</c:v>
                </c:pt>
                <c:pt idx="303">
                  <c:v>15.252000000000001</c:v>
                </c:pt>
                <c:pt idx="304">
                  <c:v>15.375</c:v>
                </c:pt>
                <c:pt idx="305">
                  <c:v>15.375</c:v>
                </c:pt>
                <c:pt idx="306">
                  <c:v>15.375</c:v>
                </c:pt>
                <c:pt idx="307">
                  <c:v>15.497999999999999</c:v>
                </c:pt>
                <c:pt idx="308">
                  <c:v>15.497999999999999</c:v>
                </c:pt>
                <c:pt idx="309">
                  <c:v>15.621</c:v>
                </c:pt>
                <c:pt idx="310">
                  <c:v>15.744</c:v>
                </c:pt>
                <c:pt idx="311">
                  <c:v>15.744</c:v>
                </c:pt>
                <c:pt idx="312">
                  <c:v>15.744</c:v>
                </c:pt>
                <c:pt idx="313">
                  <c:v>15.867000000000001</c:v>
                </c:pt>
                <c:pt idx="314">
                  <c:v>15.867000000000001</c:v>
                </c:pt>
                <c:pt idx="315">
                  <c:v>15.99</c:v>
                </c:pt>
                <c:pt idx="316">
                  <c:v>15.99</c:v>
                </c:pt>
                <c:pt idx="317">
                  <c:v>15.99</c:v>
                </c:pt>
                <c:pt idx="318">
                  <c:v>16.113</c:v>
                </c:pt>
                <c:pt idx="319">
                  <c:v>16.236000000000001</c:v>
                </c:pt>
                <c:pt idx="320">
                  <c:v>16.236000000000001</c:v>
                </c:pt>
                <c:pt idx="321">
                  <c:v>16.236000000000001</c:v>
                </c:pt>
                <c:pt idx="322">
                  <c:v>16.359000000000002</c:v>
                </c:pt>
                <c:pt idx="323">
                  <c:v>16.359000000000002</c:v>
                </c:pt>
                <c:pt idx="324">
                  <c:v>16.481999999999999</c:v>
                </c:pt>
                <c:pt idx="325">
                  <c:v>16.605</c:v>
                </c:pt>
                <c:pt idx="326">
                  <c:v>16.481999999999999</c:v>
                </c:pt>
                <c:pt idx="327">
                  <c:v>16.605</c:v>
                </c:pt>
                <c:pt idx="328">
                  <c:v>16.728000000000002</c:v>
                </c:pt>
                <c:pt idx="329">
                  <c:v>16.728000000000002</c:v>
                </c:pt>
                <c:pt idx="330">
                  <c:v>16.850999999999999</c:v>
                </c:pt>
                <c:pt idx="331">
                  <c:v>16.850999999999999</c:v>
                </c:pt>
                <c:pt idx="332">
                  <c:v>16.850999999999999</c:v>
                </c:pt>
                <c:pt idx="333">
                  <c:v>16.974</c:v>
                </c:pt>
                <c:pt idx="334">
                  <c:v>16.974</c:v>
                </c:pt>
                <c:pt idx="335">
                  <c:v>17.097000000000001</c:v>
                </c:pt>
                <c:pt idx="336">
                  <c:v>17.22</c:v>
                </c:pt>
                <c:pt idx="337">
                  <c:v>17.097000000000001</c:v>
                </c:pt>
                <c:pt idx="338">
                  <c:v>17.22</c:v>
                </c:pt>
                <c:pt idx="339">
                  <c:v>17.22</c:v>
                </c:pt>
                <c:pt idx="340">
                  <c:v>17.343</c:v>
                </c:pt>
                <c:pt idx="341">
                  <c:v>17.466000000000001</c:v>
                </c:pt>
                <c:pt idx="342">
                  <c:v>17.466000000000001</c:v>
                </c:pt>
                <c:pt idx="343">
                  <c:v>17.466000000000001</c:v>
                </c:pt>
                <c:pt idx="344">
                  <c:v>17.466000000000001</c:v>
                </c:pt>
                <c:pt idx="345">
                  <c:v>17.588999999999999</c:v>
                </c:pt>
                <c:pt idx="346">
                  <c:v>17.712</c:v>
                </c:pt>
                <c:pt idx="347">
                  <c:v>17.712</c:v>
                </c:pt>
                <c:pt idx="348">
                  <c:v>17.835000000000001</c:v>
                </c:pt>
                <c:pt idx="349">
                  <c:v>17.835000000000001</c:v>
                </c:pt>
                <c:pt idx="350">
                  <c:v>17.835000000000001</c:v>
                </c:pt>
                <c:pt idx="351">
                  <c:v>17.957999999999998</c:v>
                </c:pt>
                <c:pt idx="352">
                  <c:v>17.957999999999998</c:v>
                </c:pt>
                <c:pt idx="353">
                  <c:v>18.081</c:v>
                </c:pt>
                <c:pt idx="354">
                  <c:v>18.204000000000001</c:v>
                </c:pt>
                <c:pt idx="355">
                  <c:v>18.081</c:v>
                </c:pt>
                <c:pt idx="356">
                  <c:v>18.081</c:v>
                </c:pt>
                <c:pt idx="357">
                  <c:v>18.204000000000001</c:v>
                </c:pt>
                <c:pt idx="358">
                  <c:v>18.327000000000002</c:v>
                </c:pt>
                <c:pt idx="359">
                  <c:v>18.327000000000002</c:v>
                </c:pt>
                <c:pt idx="360">
                  <c:v>18.45</c:v>
                </c:pt>
                <c:pt idx="361">
                  <c:v>18.45</c:v>
                </c:pt>
                <c:pt idx="362">
                  <c:v>18.45</c:v>
                </c:pt>
                <c:pt idx="363">
                  <c:v>18.45</c:v>
                </c:pt>
                <c:pt idx="364">
                  <c:v>18.573</c:v>
                </c:pt>
                <c:pt idx="365">
                  <c:v>18.573</c:v>
                </c:pt>
                <c:pt idx="366">
                  <c:v>18.696000000000002</c:v>
                </c:pt>
                <c:pt idx="367">
                  <c:v>18.696000000000002</c:v>
                </c:pt>
                <c:pt idx="368">
                  <c:v>18.818999999999999</c:v>
                </c:pt>
                <c:pt idx="369">
                  <c:v>18.696000000000002</c:v>
                </c:pt>
                <c:pt idx="370">
                  <c:v>18.818999999999999</c:v>
                </c:pt>
                <c:pt idx="371">
                  <c:v>18.818999999999999</c:v>
                </c:pt>
                <c:pt idx="372">
                  <c:v>18.942</c:v>
                </c:pt>
                <c:pt idx="373">
                  <c:v>19.065000000000001</c:v>
                </c:pt>
                <c:pt idx="374">
                  <c:v>19.065000000000001</c:v>
                </c:pt>
                <c:pt idx="375">
                  <c:v>19.187999999999999</c:v>
                </c:pt>
                <c:pt idx="376">
                  <c:v>19.065000000000001</c:v>
                </c:pt>
                <c:pt idx="377">
                  <c:v>19.065000000000001</c:v>
                </c:pt>
                <c:pt idx="378">
                  <c:v>19.187999999999999</c:v>
                </c:pt>
                <c:pt idx="379">
                  <c:v>19.311</c:v>
                </c:pt>
                <c:pt idx="380">
                  <c:v>19.311</c:v>
                </c:pt>
                <c:pt idx="381">
                  <c:v>19.556999999999999</c:v>
                </c:pt>
                <c:pt idx="382">
                  <c:v>19.434000000000001</c:v>
                </c:pt>
                <c:pt idx="383">
                  <c:v>19.556999999999999</c:v>
                </c:pt>
                <c:pt idx="384">
                  <c:v>19.434000000000001</c:v>
                </c:pt>
                <c:pt idx="385">
                  <c:v>19.556999999999999</c:v>
                </c:pt>
                <c:pt idx="386">
                  <c:v>19.556999999999999</c:v>
                </c:pt>
                <c:pt idx="387">
                  <c:v>19.68</c:v>
                </c:pt>
                <c:pt idx="388">
                  <c:v>19.68</c:v>
                </c:pt>
                <c:pt idx="389">
                  <c:v>19.68</c:v>
                </c:pt>
                <c:pt idx="390">
                  <c:v>19.803000000000001</c:v>
                </c:pt>
                <c:pt idx="391">
                  <c:v>19.803000000000001</c:v>
                </c:pt>
                <c:pt idx="392">
                  <c:v>19.803000000000001</c:v>
                </c:pt>
                <c:pt idx="393">
                  <c:v>19.803000000000001</c:v>
                </c:pt>
                <c:pt idx="394">
                  <c:v>19.925999999999998</c:v>
                </c:pt>
                <c:pt idx="395">
                  <c:v>19.925999999999998</c:v>
                </c:pt>
                <c:pt idx="396">
                  <c:v>20.048999999999999</c:v>
                </c:pt>
                <c:pt idx="397">
                  <c:v>20.048999999999999</c:v>
                </c:pt>
                <c:pt idx="398">
                  <c:v>20.172000000000001</c:v>
                </c:pt>
                <c:pt idx="399">
                  <c:v>20.172000000000001</c:v>
                </c:pt>
                <c:pt idx="400">
                  <c:v>20.295000000000002</c:v>
                </c:pt>
                <c:pt idx="401">
                  <c:v>20.172000000000001</c:v>
                </c:pt>
                <c:pt idx="402">
                  <c:v>20.172000000000001</c:v>
                </c:pt>
                <c:pt idx="403">
                  <c:v>20.295000000000002</c:v>
                </c:pt>
                <c:pt idx="404">
                  <c:v>20.295000000000002</c:v>
                </c:pt>
                <c:pt idx="405">
                  <c:v>20.417999999999999</c:v>
                </c:pt>
                <c:pt idx="406">
                  <c:v>20.417999999999999</c:v>
                </c:pt>
                <c:pt idx="407">
                  <c:v>20.417999999999999</c:v>
                </c:pt>
                <c:pt idx="408">
                  <c:v>20.541</c:v>
                </c:pt>
                <c:pt idx="409">
                  <c:v>20.541</c:v>
                </c:pt>
                <c:pt idx="410">
                  <c:v>20.541</c:v>
                </c:pt>
                <c:pt idx="411">
                  <c:v>20.541</c:v>
                </c:pt>
                <c:pt idx="412">
                  <c:v>20.664000000000001</c:v>
                </c:pt>
                <c:pt idx="413">
                  <c:v>20.664000000000001</c:v>
                </c:pt>
                <c:pt idx="414">
                  <c:v>20.786999999999999</c:v>
                </c:pt>
                <c:pt idx="415">
                  <c:v>20.786999999999999</c:v>
                </c:pt>
                <c:pt idx="416">
                  <c:v>20.786999999999999</c:v>
                </c:pt>
                <c:pt idx="417">
                  <c:v>20.91</c:v>
                </c:pt>
                <c:pt idx="418">
                  <c:v>20.91</c:v>
                </c:pt>
                <c:pt idx="419">
                  <c:v>20.91</c:v>
                </c:pt>
                <c:pt idx="420">
                  <c:v>20.91</c:v>
                </c:pt>
                <c:pt idx="421">
                  <c:v>21.033000000000001</c:v>
                </c:pt>
                <c:pt idx="422">
                  <c:v>21.033000000000001</c:v>
                </c:pt>
                <c:pt idx="423">
                  <c:v>21.155999999999999</c:v>
                </c:pt>
                <c:pt idx="424">
                  <c:v>21.155999999999999</c:v>
                </c:pt>
                <c:pt idx="425">
                  <c:v>21.155999999999999</c:v>
                </c:pt>
                <c:pt idx="426">
                  <c:v>21.279</c:v>
                </c:pt>
                <c:pt idx="427">
                  <c:v>21.279</c:v>
                </c:pt>
                <c:pt idx="428">
                  <c:v>21.402000000000001</c:v>
                </c:pt>
                <c:pt idx="429">
                  <c:v>21.279</c:v>
                </c:pt>
                <c:pt idx="430">
                  <c:v>21.402000000000001</c:v>
                </c:pt>
                <c:pt idx="431">
                  <c:v>21.402000000000001</c:v>
                </c:pt>
                <c:pt idx="432">
                  <c:v>21.524999999999999</c:v>
                </c:pt>
                <c:pt idx="433">
                  <c:v>21.524999999999999</c:v>
                </c:pt>
                <c:pt idx="434">
                  <c:v>21.524999999999999</c:v>
                </c:pt>
                <c:pt idx="435">
                  <c:v>21.648</c:v>
                </c:pt>
                <c:pt idx="436">
                  <c:v>21.648</c:v>
                </c:pt>
                <c:pt idx="437">
                  <c:v>21.771000000000001</c:v>
                </c:pt>
                <c:pt idx="438">
                  <c:v>21.771000000000001</c:v>
                </c:pt>
                <c:pt idx="439">
                  <c:v>21.648</c:v>
                </c:pt>
                <c:pt idx="440">
                  <c:v>21.771000000000001</c:v>
                </c:pt>
                <c:pt idx="441">
                  <c:v>21.771000000000001</c:v>
                </c:pt>
                <c:pt idx="442">
                  <c:v>21.771000000000001</c:v>
                </c:pt>
                <c:pt idx="443">
                  <c:v>21.893999999999998</c:v>
                </c:pt>
                <c:pt idx="444">
                  <c:v>21.893999999999998</c:v>
                </c:pt>
                <c:pt idx="445">
                  <c:v>21.893999999999998</c:v>
                </c:pt>
                <c:pt idx="446">
                  <c:v>22.016999999999999</c:v>
                </c:pt>
                <c:pt idx="447">
                  <c:v>22.016999999999999</c:v>
                </c:pt>
                <c:pt idx="448">
                  <c:v>22.14</c:v>
                </c:pt>
                <c:pt idx="449">
                  <c:v>22.14</c:v>
                </c:pt>
                <c:pt idx="450">
                  <c:v>22.016999999999999</c:v>
                </c:pt>
                <c:pt idx="451">
                  <c:v>22.14</c:v>
                </c:pt>
                <c:pt idx="452">
                  <c:v>22.14</c:v>
                </c:pt>
                <c:pt idx="453">
                  <c:v>22.263000000000002</c:v>
                </c:pt>
                <c:pt idx="454">
                  <c:v>22.263000000000002</c:v>
                </c:pt>
                <c:pt idx="455">
                  <c:v>22.263000000000002</c:v>
                </c:pt>
                <c:pt idx="456">
                  <c:v>22.385999999999999</c:v>
                </c:pt>
                <c:pt idx="457">
                  <c:v>22.385999999999999</c:v>
                </c:pt>
                <c:pt idx="458">
                  <c:v>22.385999999999999</c:v>
                </c:pt>
                <c:pt idx="459">
                  <c:v>22.509</c:v>
                </c:pt>
                <c:pt idx="460">
                  <c:v>22.509</c:v>
                </c:pt>
                <c:pt idx="461">
                  <c:v>22.509</c:v>
                </c:pt>
                <c:pt idx="462">
                  <c:v>22.509</c:v>
                </c:pt>
                <c:pt idx="463">
                  <c:v>22.509</c:v>
                </c:pt>
                <c:pt idx="464">
                  <c:v>22.509</c:v>
                </c:pt>
                <c:pt idx="465">
                  <c:v>22.632000000000001</c:v>
                </c:pt>
                <c:pt idx="466">
                  <c:v>22.632000000000001</c:v>
                </c:pt>
                <c:pt idx="467">
                  <c:v>22.632000000000001</c:v>
                </c:pt>
                <c:pt idx="468">
                  <c:v>22.754999999999999</c:v>
                </c:pt>
                <c:pt idx="469">
                  <c:v>22.754999999999999</c:v>
                </c:pt>
                <c:pt idx="470">
                  <c:v>22.754999999999999</c:v>
                </c:pt>
                <c:pt idx="471">
                  <c:v>22.878</c:v>
                </c:pt>
                <c:pt idx="472">
                  <c:v>22.878</c:v>
                </c:pt>
                <c:pt idx="473">
                  <c:v>23.001000000000001</c:v>
                </c:pt>
                <c:pt idx="474">
                  <c:v>23.001000000000001</c:v>
                </c:pt>
                <c:pt idx="475">
                  <c:v>23.001000000000001</c:v>
                </c:pt>
                <c:pt idx="476">
                  <c:v>22.878</c:v>
                </c:pt>
                <c:pt idx="477">
                  <c:v>23.001000000000001</c:v>
                </c:pt>
                <c:pt idx="478">
                  <c:v>23.001000000000001</c:v>
                </c:pt>
                <c:pt idx="479">
                  <c:v>23.123999999999999</c:v>
                </c:pt>
                <c:pt idx="480">
                  <c:v>23.123999999999999</c:v>
                </c:pt>
                <c:pt idx="481">
                  <c:v>23.123999999999999</c:v>
                </c:pt>
                <c:pt idx="482">
                  <c:v>23.247</c:v>
                </c:pt>
                <c:pt idx="483">
                  <c:v>23.247</c:v>
                </c:pt>
                <c:pt idx="484">
                  <c:v>23.247</c:v>
                </c:pt>
                <c:pt idx="485">
                  <c:v>23.247</c:v>
                </c:pt>
                <c:pt idx="486">
                  <c:v>23.37</c:v>
                </c:pt>
                <c:pt idx="487">
                  <c:v>23.37</c:v>
                </c:pt>
                <c:pt idx="488">
                  <c:v>23.37</c:v>
                </c:pt>
                <c:pt idx="489">
                  <c:v>23.492999999999999</c:v>
                </c:pt>
                <c:pt idx="490">
                  <c:v>23.37</c:v>
                </c:pt>
                <c:pt idx="491">
                  <c:v>23.492999999999999</c:v>
                </c:pt>
                <c:pt idx="492">
                  <c:v>23.492999999999999</c:v>
                </c:pt>
                <c:pt idx="493">
                  <c:v>23.492999999999999</c:v>
                </c:pt>
                <c:pt idx="494">
                  <c:v>23.616</c:v>
                </c:pt>
                <c:pt idx="495">
                  <c:v>23.616</c:v>
                </c:pt>
                <c:pt idx="496">
                  <c:v>23.616</c:v>
                </c:pt>
                <c:pt idx="497">
                  <c:v>23.739000000000001</c:v>
                </c:pt>
                <c:pt idx="498">
                  <c:v>23.739000000000001</c:v>
                </c:pt>
                <c:pt idx="499">
                  <c:v>23.739000000000001</c:v>
                </c:pt>
                <c:pt idx="500">
                  <c:v>23.861999999999998</c:v>
                </c:pt>
                <c:pt idx="501">
                  <c:v>23.739000000000001</c:v>
                </c:pt>
                <c:pt idx="502">
                  <c:v>23.861999999999998</c:v>
                </c:pt>
                <c:pt idx="503">
                  <c:v>23.739000000000001</c:v>
                </c:pt>
                <c:pt idx="504">
                  <c:v>23.861999999999998</c:v>
                </c:pt>
                <c:pt idx="505">
                  <c:v>23.984999999999999</c:v>
                </c:pt>
                <c:pt idx="506">
                  <c:v>23.984999999999999</c:v>
                </c:pt>
                <c:pt idx="507">
                  <c:v>23.984999999999999</c:v>
                </c:pt>
                <c:pt idx="508">
                  <c:v>23.984999999999999</c:v>
                </c:pt>
                <c:pt idx="509">
                  <c:v>24.108000000000001</c:v>
                </c:pt>
                <c:pt idx="510">
                  <c:v>24.108000000000001</c:v>
                </c:pt>
                <c:pt idx="511">
                  <c:v>24.108000000000001</c:v>
                </c:pt>
                <c:pt idx="512">
                  <c:v>24.231000000000002</c:v>
                </c:pt>
                <c:pt idx="513">
                  <c:v>24.231000000000002</c:v>
                </c:pt>
                <c:pt idx="514">
                  <c:v>24.231000000000002</c:v>
                </c:pt>
                <c:pt idx="515">
                  <c:v>24.231000000000002</c:v>
                </c:pt>
                <c:pt idx="516">
                  <c:v>24.353999999999999</c:v>
                </c:pt>
                <c:pt idx="517">
                  <c:v>24.353999999999999</c:v>
                </c:pt>
                <c:pt idx="518">
                  <c:v>24.353999999999999</c:v>
                </c:pt>
                <c:pt idx="519">
                  <c:v>24.353999999999999</c:v>
                </c:pt>
                <c:pt idx="520">
                  <c:v>24.477</c:v>
                </c:pt>
                <c:pt idx="521">
                  <c:v>24.477</c:v>
                </c:pt>
                <c:pt idx="522">
                  <c:v>24.477</c:v>
                </c:pt>
                <c:pt idx="523">
                  <c:v>24.477</c:v>
                </c:pt>
                <c:pt idx="524">
                  <c:v>24.477</c:v>
                </c:pt>
                <c:pt idx="525">
                  <c:v>24.6</c:v>
                </c:pt>
                <c:pt idx="526">
                  <c:v>24.6</c:v>
                </c:pt>
                <c:pt idx="527">
                  <c:v>24.6</c:v>
                </c:pt>
                <c:pt idx="528">
                  <c:v>24.6</c:v>
                </c:pt>
                <c:pt idx="529">
                  <c:v>24.6</c:v>
                </c:pt>
                <c:pt idx="530">
                  <c:v>24.722999999999999</c:v>
                </c:pt>
                <c:pt idx="531">
                  <c:v>24.722999999999999</c:v>
                </c:pt>
                <c:pt idx="532">
                  <c:v>24.722999999999999</c:v>
                </c:pt>
                <c:pt idx="533">
                  <c:v>24.846</c:v>
                </c:pt>
                <c:pt idx="534">
                  <c:v>24.846</c:v>
                </c:pt>
                <c:pt idx="535">
                  <c:v>24.846</c:v>
                </c:pt>
                <c:pt idx="536">
                  <c:v>24.846</c:v>
                </c:pt>
                <c:pt idx="537">
                  <c:v>24.846</c:v>
                </c:pt>
                <c:pt idx="538">
                  <c:v>24.846</c:v>
                </c:pt>
                <c:pt idx="539">
                  <c:v>24.969000000000001</c:v>
                </c:pt>
                <c:pt idx="540">
                  <c:v>24.969000000000001</c:v>
                </c:pt>
                <c:pt idx="541">
                  <c:v>24.969000000000001</c:v>
                </c:pt>
                <c:pt idx="542">
                  <c:v>24.969000000000001</c:v>
                </c:pt>
                <c:pt idx="543">
                  <c:v>25.091999999999999</c:v>
                </c:pt>
                <c:pt idx="544">
                  <c:v>25.091999999999999</c:v>
                </c:pt>
                <c:pt idx="545">
                  <c:v>25.091999999999999</c:v>
                </c:pt>
                <c:pt idx="546">
                  <c:v>25.091999999999999</c:v>
                </c:pt>
                <c:pt idx="547">
                  <c:v>25.215</c:v>
                </c:pt>
                <c:pt idx="548">
                  <c:v>25.215</c:v>
                </c:pt>
                <c:pt idx="549">
                  <c:v>25.215</c:v>
                </c:pt>
                <c:pt idx="550">
                  <c:v>25.215</c:v>
                </c:pt>
                <c:pt idx="551">
                  <c:v>25.338000000000001</c:v>
                </c:pt>
                <c:pt idx="552">
                  <c:v>25.215</c:v>
                </c:pt>
                <c:pt idx="553">
                  <c:v>25.338000000000001</c:v>
                </c:pt>
                <c:pt idx="554">
                  <c:v>25.338000000000001</c:v>
                </c:pt>
                <c:pt idx="555">
                  <c:v>25.338000000000001</c:v>
                </c:pt>
                <c:pt idx="556">
                  <c:v>25.338000000000001</c:v>
                </c:pt>
                <c:pt idx="557">
                  <c:v>25.460999999999999</c:v>
                </c:pt>
                <c:pt idx="558">
                  <c:v>25.460999999999999</c:v>
                </c:pt>
                <c:pt idx="559">
                  <c:v>25.460999999999999</c:v>
                </c:pt>
                <c:pt idx="560">
                  <c:v>25.584</c:v>
                </c:pt>
                <c:pt idx="561">
                  <c:v>25.584</c:v>
                </c:pt>
                <c:pt idx="562">
                  <c:v>25.584</c:v>
                </c:pt>
                <c:pt idx="563">
                  <c:v>22.632000000000001</c:v>
                </c:pt>
                <c:pt idx="564">
                  <c:v>22.632000000000001</c:v>
                </c:pt>
                <c:pt idx="565">
                  <c:v>22.632000000000001</c:v>
                </c:pt>
                <c:pt idx="566">
                  <c:v>22.632000000000001</c:v>
                </c:pt>
                <c:pt idx="567">
                  <c:v>22.509</c:v>
                </c:pt>
                <c:pt idx="568">
                  <c:v>22.509</c:v>
                </c:pt>
                <c:pt idx="569">
                  <c:v>22.509</c:v>
                </c:pt>
                <c:pt idx="570">
                  <c:v>22.509</c:v>
                </c:pt>
                <c:pt idx="571">
                  <c:v>22.509</c:v>
                </c:pt>
                <c:pt idx="572">
                  <c:v>22.385999999999999</c:v>
                </c:pt>
                <c:pt idx="573">
                  <c:v>22.509</c:v>
                </c:pt>
                <c:pt idx="574">
                  <c:v>22.385999999999999</c:v>
                </c:pt>
                <c:pt idx="575">
                  <c:v>22.385999999999999</c:v>
                </c:pt>
                <c:pt idx="576">
                  <c:v>22.385999999999999</c:v>
                </c:pt>
                <c:pt idx="577">
                  <c:v>22.385999999999999</c:v>
                </c:pt>
                <c:pt idx="578">
                  <c:v>22.385999999999999</c:v>
                </c:pt>
                <c:pt idx="579">
                  <c:v>22.385999999999999</c:v>
                </c:pt>
                <c:pt idx="580">
                  <c:v>22.385999999999999</c:v>
                </c:pt>
                <c:pt idx="581">
                  <c:v>22.263000000000002</c:v>
                </c:pt>
                <c:pt idx="582">
                  <c:v>22.263000000000002</c:v>
                </c:pt>
                <c:pt idx="583">
                  <c:v>22.263000000000002</c:v>
                </c:pt>
                <c:pt idx="584">
                  <c:v>22.263000000000002</c:v>
                </c:pt>
                <c:pt idx="585">
                  <c:v>22.263000000000002</c:v>
                </c:pt>
                <c:pt idx="586">
                  <c:v>22.263000000000002</c:v>
                </c:pt>
                <c:pt idx="587">
                  <c:v>22.263000000000002</c:v>
                </c:pt>
                <c:pt idx="588">
                  <c:v>22.263000000000002</c:v>
                </c:pt>
                <c:pt idx="589">
                  <c:v>22.263000000000002</c:v>
                </c:pt>
                <c:pt idx="590">
                  <c:v>22.263000000000002</c:v>
                </c:pt>
                <c:pt idx="591">
                  <c:v>22.14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55-4182-8B59-857FE5A2E025}"/>
            </c:ext>
          </c:extLst>
        </c:ser>
        <c:ser>
          <c:idx val="2"/>
          <c:order val="1"/>
          <c:tx>
            <c:v>ひずみ2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外強曲げ破壊!$F$5:$F$596</c:f>
              <c:numCache>
                <c:formatCode>General</c:formatCode>
                <c:ptCount val="592"/>
                <c:pt idx="0">
                  <c:v>-2</c:v>
                </c:pt>
                <c:pt idx="1">
                  <c:v>-2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-2</c:v>
                </c:pt>
                <c:pt idx="6">
                  <c:v>0</c:v>
                </c:pt>
                <c:pt idx="7">
                  <c:v>-2</c:v>
                </c:pt>
                <c:pt idx="8">
                  <c:v>0</c:v>
                </c:pt>
                <c:pt idx="9">
                  <c:v>-3</c:v>
                </c:pt>
                <c:pt idx="10">
                  <c:v>-1</c:v>
                </c:pt>
                <c:pt idx="11">
                  <c:v>-2</c:v>
                </c:pt>
                <c:pt idx="12">
                  <c:v>-2</c:v>
                </c:pt>
                <c:pt idx="13">
                  <c:v>-4</c:v>
                </c:pt>
                <c:pt idx="14">
                  <c:v>-3</c:v>
                </c:pt>
                <c:pt idx="15">
                  <c:v>-4</c:v>
                </c:pt>
                <c:pt idx="16">
                  <c:v>-2</c:v>
                </c:pt>
                <c:pt idx="17">
                  <c:v>0</c:v>
                </c:pt>
                <c:pt idx="18">
                  <c:v>-4</c:v>
                </c:pt>
                <c:pt idx="19">
                  <c:v>-1</c:v>
                </c:pt>
                <c:pt idx="20">
                  <c:v>-4</c:v>
                </c:pt>
                <c:pt idx="21">
                  <c:v>-3</c:v>
                </c:pt>
                <c:pt idx="22">
                  <c:v>-4</c:v>
                </c:pt>
                <c:pt idx="23">
                  <c:v>-3</c:v>
                </c:pt>
                <c:pt idx="24">
                  <c:v>-4</c:v>
                </c:pt>
                <c:pt idx="25">
                  <c:v>-2</c:v>
                </c:pt>
                <c:pt idx="26">
                  <c:v>-3</c:v>
                </c:pt>
                <c:pt idx="27">
                  <c:v>-3</c:v>
                </c:pt>
                <c:pt idx="28">
                  <c:v>-1</c:v>
                </c:pt>
                <c:pt idx="29">
                  <c:v>-3</c:v>
                </c:pt>
                <c:pt idx="30">
                  <c:v>-2</c:v>
                </c:pt>
                <c:pt idx="31">
                  <c:v>-2</c:v>
                </c:pt>
                <c:pt idx="32">
                  <c:v>-3</c:v>
                </c:pt>
                <c:pt idx="33">
                  <c:v>-1</c:v>
                </c:pt>
                <c:pt idx="34">
                  <c:v>-3</c:v>
                </c:pt>
                <c:pt idx="35">
                  <c:v>-2</c:v>
                </c:pt>
                <c:pt idx="36">
                  <c:v>-1</c:v>
                </c:pt>
                <c:pt idx="37">
                  <c:v>0</c:v>
                </c:pt>
                <c:pt idx="38">
                  <c:v>-4</c:v>
                </c:pt>
                <c:pt idx="39">
                  <c:v>-3</c:v>
                </c:pt>
                <c:pt idx="40">
                  <c:v>-15</c:v>
                </c:pt>
                <c:pt idx="41">
                  <c:v>-26</c:v>
                </c:pt>
                <c:pt idx="42">
                  <c:v>-40</c:v>
                </c:pt>
                <c:pt idx="43">
                  <c:v>-57</c:v>
                </c:pt>
                <c:pt idx="44">
                  <c:v>-66</c:v>
                </c:pt>
                <c:pt idx="45">
                  <c:v>-73</c:v>
                </c:pt>
                <c:pt idx="46">
                  <c:v>-77</c:v>
                </c:pt>
                <c:pt idx="47">
                  <c:v>-83</c:v>
                </c:pt>
                <c:pt idx="48">
                  <c:v>-89</c:v>
                </c:pt>
                <c:pt idx="49">
                  <c:v>-95</c:v>
                </c:pt>
                <c:pt idx="50">
                  <c:v>-100</c:v>
                </c:pt>
                <c:pt idx="51">
                  <c:v>-106</c:v>
                </c:pt>
                <c:pt idx="52">
                  <c:v>-114</c:v>
                </c:pt>
                <c:pt idx="53">
                  <c:v>-121</c:v>
                </c:pt>
                <c:pt idx="54">
                  <c:v>-130</c:v>
                </c:pt>
                <c:pt idx="55">
                  <c:v>-137</c:v>
                </c:pt>
                <c:pt idx="56">
                  <c:v>-144</c:v>
                </c:pt>
                <c:pt idx="57">
                  <c:v>-151</c:v>
                </c:pt>
                <c:pt idx="58">
                  <c:v>-159</c:v>
                </c:pt>
                <c:pt idx="59">
                  <c:v>-165</c:v>
                </c:pt>
                <c:pt idx="60">
                  <c:v>-169</c:v>
                </c:pt>
                <c:pt idx="61">
                  <c:v>-177</c:v>
                </c:pt>
                <c:pt idx="62">
                  <c:v>-184</c:v>
                </c:pt>
                <c:pt idx="63">
                  <c:v>-192</c:v>
                </c:pt>
                <c:pt idx="64">
                  <c:v>-198</c:v>
                </c:pt>
                <c:pt idx="65">
                  <c:v>-205</c:v>
                </c:pt>
                <c:pt idx="66">
                  <c:v>-211</c:v>
                </c:pt>
                <c:pt idx="67">
                  <c:v>-218</c:v>
                </c:pt>
                <c:pt idx="68">
                  <c:v>-225</c:v>
                </c:pt>
                <c:pt idx="69">
                  <c:v>-230</c:v>
                </c:pt>
                <c:pt idx="70">
                  <c:v>-238</c:v>
                </c:pt>
                <c:pt idx="71">
                  <c:v>-245</c:v>
                </c:pt>
                <c:pt idx="72">
                  <c:v>-253</c:v>
                </c:pt>
                <c:pt idx="73">
                  <c:v>-259</c:v>
                </c:pt>
                <c:pt idx="74">
                  <c:v>-265</c:v>
                </c:pt>
                <c:pt idx="75">
                  <c:v>-272</c:v>
                </c:pt>
                <c:pt idx="76">
                  <c:v>-278</c:v>
                </c:pt>
                <c:pt idx="77">
                  <c:v>-286</c:v>
                </c:pt>
                <c:pt idx="78">
                  <c:v>-291</c:v>
                </c:pt>
                <c:pt idx="79">
                  <c:v>-298</c:v>
                </c:pt>
                <c:pt idx="80">
                  <c:v>-306</c:v>
                </c:pt>
                <c:pt idx="81">
                  <c:v>-315</c:v>
                </c:pt>
                <c:pt idx="82">
                  <c:v>-321</c:v>
                </c:pt>
                <c:pt idx="83">
                  <c:v>-328</c:v>
                </c:pt>
                <c:pt idx="84">
                  <c:v>-335</c:v>
                </c:pt>
                <c:pt idx="85">
                  <c:v>-341</c:v>
                </c:pt>
                <c:pt idx="86">
                  <c:v>-348</c:v>
                </c:pt>
                <c:pt idx="87">
                  <c:v>-355</c:v>
                </c:pt>
                <c:pt idx="88">
                  <c:v>-360</c:v>
                </c:pt>
                <c:pt idx="89">
                  <c:v>-369</c:v>
                </c:pt>
                <c:pt idx="90">
                  <c:v>-376</c:v>
                </c:pt>
                <c:pt idx="91">
                  <c:v>-382</c:v>
                </c:pt>
                <c:pt idx="92">
                  <c:v>-388</c:v>
                </c:pt>
                <c:pt idx="93">
                  <c:v>-395</c:v>
                </c:pt>
                <c:pt idx="94">
                  <c:v>-400</c:v>
                </c:pt>
                <c:pt idx="95">
                  <c:v>-408</c:v>
                </c:pt>
                <c:pt idx="96">
                  <c:v>-411</c:v>
                </c:pt>
                <c:pt idx="97">
                  <c:v>-418</c:v>
                </c:pt>
                <c:pt idx="98">
                  <c:v>-422</c:v>
                </c:pt>
                <c:pt idx="99">
                  <c:v>-426</c:v>
                </c:pt>
                <c:pt idx="100">
                  <c:v>-427</c:v>
                </c:pt>
                <c:pt idx="101">
                  <c:v>-430</c:v>
                </c:pt>
                <c:pt idx="102">
                  <c:v>-434</c:v>
                </c:pt>
                <c:pt idx="103">
                  <c:v>-437</c:v>
                </c:pt>
                <c:pt idx="104">
                  <c:v>-442</c:v>
                </c:pt>
                <c:pt idx="105">
                  <c:v>-443</c:v>
                </c:pt>
                <c:pt idx="106">
                  <c:v>-445</c:v>
                </c:pt>
                <c:pt idx="107">
                  <c:v>-452</c:v>
                </c:pt>
                <c:pt idx="108">
                  <c:v>-455</c:v>
                </c:pt>
                <c:pt idx="109">
                  <c:v>-461</c:v>
                </c:pt>
                <c:pt idx="110">
                  <c:v>-466</c:v>
                </c:pt>
                <c:pt idx="111">
                  <c:v>-474</c:v>
                </c:pt>
                <c:pt idx="112">
                  <c:v>-480</c:v>
                </c:pt>
                <c:pt idx="113">
                  <c:v>-483</c:v>
                </c:pt>
                <c:pt idx="114">
                  <c:v>-484</c:v>
                </c:pt>
                <c:pt idx="115">
                  <c:v>-483</c:v>
                </c:pt>
                <c:pt idx="116">
                  <c:v>-481</c:v>
                </c:pt>
                <c:pt idx="117">
                  <c:v>-484</c:v>
                </c:pt>
                <c:pt idx="118">
                  <c:v>-486</c:v>
                </c:pt>
                <c:pt idx="119">
                  <c:v>-487</c:v>
                </c:pt>
                <c:pt idx="120">
                  <c:v>-491</c:v>
                </c:pt>
                <c:pt idx="121">
                  <c:v>-493</c:v>
                </c:pt>
                <c:pt idx="122">
                  <c:v>-495</c:v>
                </c:pt>
                <c:pt idx="123">
                  <c:v>-499</c:v>
                </c:pt>
                <c:pt idx="124">
                  <c:v>-502</c:v>
                </c:pt>
                <c:pt idx="125">
                  <c:v>-504</c:v>
                </c:pt>
                <c:pt idx="126">
                  <c:v>-509</c:v>
                </c:pt>
                <c:pt idx="127">
                  <c:v>-515</c:v>
                </c:pt>
                <c:pt idx="128">
                  <c:v>-518</c:v>
                </c:pt>
                <c:pt idx="129">
                  <c:v>-523</c:v>
                </c:pt>
                <c:pt idx="130">
                  <c:v>-527</c:v>
                </c:pt>
                <c:pt idx="131">
                  <c:v>-529</c:v>
                </c:pt>
                <c:pt idx="132">
                  <c:v>-534</c:v>
                </c:pt>
                <c:pt idx="133">
                  <c:v>-540</c:v>
                </c:pt>
                <c:pt idx="134">
                  <c:v>-543</c:v>
                </c:pt>
                <c:pt idx="135">
                  <c:v>-547</c:v>
                </c:pt>
                <c:pt idx="136">
                  <c:v>-550</c:v>
                </c:pt>
                <c:pt idx="137">
                  <c:v>-557</c:v>
                </c:pt>
                <c:pt idx="138">
                  <c:v>-563</c:v>
                </c:pt>
                <c:pt idx="139">
                  <c:v>-568</c:v>
                </c:pt>
                <c:pt idx="140">
                  <c:v>-574</c:v>
                </c:pt>
                <c:pt idx="141">
                  <c:v>-578</c:v>
                </c:pt>
                <c:pt idx="142">
                  <c:v>-583</c:v>
                </c:pt>
                <c:pt idx="143">
                  <c:v>-587</c:v>
                </c:pt>
                <c:pt idx="144">
                  <c:v>-594</c:v>
                </c:pt>
                <c:pt idx="145">
                  <c:v>-599</c:v>
                </c:pt>
                <c:pt idx="146">
                  <c:v>-606</c:v>
                </c:pt>
                <c:pt idx="147">
                  <c:v>-612</c:v>
                </c:pt>
                <c:pt idx="148">
                  <c:v>-619</c:v>
                </c:pt>
                <c:pt idx="149">
                  <c:v>-625</c:v>
                </c:pt>
                <c:pt idx="150">
                  <c:v>-629</c:v>
                </c:pt>
                <c:pt idx="151">
                  <c:v>-634</c:v>
                </c:pt>
                <c:pt idx="152">
                  <c:v>-641</c:v>
                </c:pt>
                <c:pt idx="153">
                  <c:v>-645</c:v>
                </c:pt>
                <c:pt idx="154">
                  <c:v>-648</c:v>
                </c:pt>
                <c:pt idx="155">
                  <c:v>-651</c:v>
                </c:pt>
                <c:pt idx="156">
                  <c:v>-656</c:v>
                </c:pt>
                <c:pt idx="157">
                  <c:v>-659</c:v>
                </c:pt>
                <c:pt idx="158">
                  <c:v>-663</c:v>
                </c:pt>
                <c:pt idx="159">
                  <c:v>-669</c:v>
                </c:pt>
                <c:pt idx="160">
                  <c:v>-677</c:v>
                </c:pt>
                <c:pt idx="161">
                  <c:v>-682</c:v>
                </c:pt>
                <c:pt idx="162">
                  <c:v>-686</c:v>
                </c:pt>
                <c:pt idx="163">
                  <c:v>-692</c:v>
                </c:pt>
                <c:pt idx="164">
                  <c:v>-699</c:v>
                </c:pt>
                <c:pt idx="165">
                  <c:v>-703</c:v>
                </c:pt>
                <c:pt idx="166">
                  <c:v>-711</c:v>
                </c:pt>
                <c:pt idx="167">
                  <c:v>-719</c:v>
                </c:pt>
                <c:pt idx="168">
                  <c:v>-723</c:v>
                </c:pt>
                <c:pt idx="169">
                  <c:v>-730</c:v>
                </c:pt>
                <c:pt idx="170">
                  <c:v>-735</c:v>
                </c:pt>
                <c:pt idx="171">
                  <c:v>-742</c:v>
                </c:pt>
                <c:pt idx="172">
                  <c:v>-747</c:v>
                </c:pt>
                <c:pt idx="173">
                  <c:v>-754</c:v>
                </c:pt>
                <c:pt idx="174">
                  <c:v>-757</c:v>
                </c:pt>
                <c:pt idx="175">
                  <c:v>-764</c:v>
                </c:pt>
                <c:pt idx="176">
                  <c:v>-768</c:v>
                </c:pt>
                <c:pt idx="177">
                  <c:v>-776</c:v>
                </c:pt>
                <c:pt idx="178">
                  <c:v>-781</c:v>
                </c:pt>
                <c:pt idx="179">
                  <c:v>-789</c:v>
                </c:pt>
                <c:pt idx="180">
                  <c:v>-794</c:v>
                </c:pt>
                <c:pt idx="181">
                  <c:v>-800</c:v>
                </c:pt>
                <c:pt idx="182">
                  <c:v>-808</c:v>
                </c:pt>
                <c:pt idx="183">
                  <c:v>-812</c:v>
                </c:pt>
                <c:pt idx="184">
                  <c:v>-818</c:v>
                </c:pt>
                <c:pt idx="185">
                  <c:v>-823</c:v>
                </c:pt>
                <c:pt idx="186">
                  <c:v>-830</c:v>
                </c:pt>
                <c:pt idx="187">
                  <c:v>-833</c:v>
                </c:pt>
                <c:pt idx="188">
                  <c:v>-841</c:v>
                </c:pt>
                <c:pt idx="189">
                  <c:v>-848</c:v>
                </c:pt>
                <c:pt idx="190">
                  <c:v>-853</c:v>
                </c:pt>
                <c:pt idx="191">
                  <c:v>-860</c:v>
                </c:pt>
                <c:pt idx="192">
                  <c:v>-865</c:v>
                </c:pt>
                <c:pt idx="193">
                  <c:v>-870</c:v>
                </c:pt>
                <c:pt idx="194">
                  <c:v>-877</c:v>
                </c:pt>
                <c:pt idx="195">
                  <c:v>-882</c:v>
                </c:pt>
                <c:pt idx="196">
                  <c:v>-889</c:v>
                </c:pt>
                <c:pt idx="197">
                  <c:v>-894</c:v>
                </c:pt>
                <c:pt idx="198">
                  <c:v>-900</c:v>
                </c:pt>
                <c:pt idx="199">
                  <c:v>-906</c:v>
                </c:pt>
                <c:pt idx="200">
                  <c:v>-913</c:v>
                </c:pt>
                <c:pt idx="201">
                  <c:v>-918</c:v>
                </c:pt>
                <c:pt idx="202">
                  <c:v>-925</c:v>
                </c:pt>
                <c:pt idx="203">
                  <c:v>-930</c:v>
                </c:pt>
                <c:pt idx="204">
                  <c:v>-935</c:v>
                </c:pt>
                <c:pt idx="205">
                  <c:v>-941</c:v>
                </c:pt>
                <c:pt idx="206">
                  <c:v>-948</c:v>
                </c:pt>
                <c:pt idx="207">
                  <c:v>-951</c:v>
                </c:pt>
                <c:pt idx="208">
                  <c:v>-960</c:v>
                </c:pt>
                <c:pt idx="209">
                  <c:v>-964</c:v>
                </c:pt>
                <c:pt idx="210">
                  <c:v>-972</c:v>
                </c:pt>
                <c:pt idx="211">
                  <c:v>-979</c:v>
                </c:pt>
                <c:pt idx="212">
                  <c:v>-985</c:v>
                </c:pt>
                <c:pt idx="213">
                  <c:v>-989</c:v>
                </c:pt>
                <c:pt idx="214">
                  <c:v>-996</c:v>
                </c:pt>
                <c:pt idx="215">
                  <c:v>-1000</c:v>
                </c:pt>
                <c:pt idx="216">
                  <c:v>-1006</c:v>
                </c:pt>
                <c:pt idx="217">
                  <c:v>-1013</c:v>
                </c:pt>
                <c:pt idx="218">
                  <c:v>-1017</c:v>
                </c:pt>
                <c:pt idx="219">
                  <c:v>-1025</c:v>
                </c:pt>
                <c:pt idx="220">
                  <c:v>-1031</c:v>
                </c:pt>
                <c:pt idx="221">
                  <c:v>-1039</c:v>
                </c:pt>
                <c:pt idx="222">
                  <c:v>-1043</c:v>
                </c:pt>
                <c:pt idx="223">
                  <c:v>-1050</c:v>
                </c:pt>
                <c:pt idx="224">
                  <c:v>-1056</c:v>
                </c:pt>
                <c:pt idx="225">
                  <c:v>-1059</c:v>
                </c:pt>
                <c:pt idx="226">
                  <c:v>-1068</c:v>
                </c:pt>
                <c:pt idx="227">
                  <c:v>-1073</c:v>
                </c:pt>
                <c:pt idx="228">
                  <c:v>-1081</c:v>
                </c:pt>
                <c:pt idx="229">
                  <c:v>-1083</c:v>
                </c:pt>
                <c:pt idx="230">
                  <c:v>-1091</c:v>
                </c:pt>
                <c:pt idx="231">
                  <c:v>-1098</c:v>
                </c:pt>
                <c:pt idx="232">
                  <c:v>-1102</c:v>
                </c:pt>
                <c:pt idx="233">
                  <c:v>-1110</c:v>
                </c:pt>
                <c:pt idx="234">
                  <c:v>-1114</c:v>
                </c:pt>
                <c:pt idx="235">
                  <c:v>-1121</c:v>
                </c:pt>
                <c:pt idx="236">
                  <c:v>-1129</c:v>
                </c:pt>
                <c:pt idx="237">
                  <c:v>-1131</c:v>
                </c:pt>
                <c:pt idx="238">
                  <c:v>-1139</c:v>
                </c:pt>
                <c:pt idx="239">
                  <c:v>-1144</c:v>
                </c:pt>
                <c:pt idx="240">
                  <c:v>-1147</c:v>
                </c:pt>
                <c:pt idx="241">
                  <c:v>-1154</c:v>
                </c:pt>
                <c:pt idx="242">
                  <c:v>-1164</c:v>
                </c:pt>
                <c:pt idx="243">
                  <c:v>-1167</c:v>
                </c:pt>
                <c:pt idx="244">
                  <c:v>-1174</c:v>
                </c:pt>
                <c:pt idx="245">
                  <c:v>-1182</c:v>
                </c:pt>
                <c:pt idx="246">
                  <c:v>-1184</c:v>
                </c:pt>
                <c:pt idx="247">
                  <c:v>-1191</c:v>
                </c:pt>
                <c:pt idx="248">
                  <c:v>-1198</c:v>
                </c:pt>
                <c:pt idx="249">
                  <c:v>-1202</c:v>
                </c:pt>
                <c:pt idx="250">
                  <c:v>-1208</c:v>
                </c:pt>
                <c:pt idx="251">
                  <c:v>-1218</c:v>
                </c:pt>
                <c:pt idx="252">
                  <c:v>-1218</c:v>
                </c:pt>
                <c:pt idx="253">
                  <c:v>-1228</c:v>
                </c:pt>
                <c:pt idx="254">
                  <c:v>-1235</c:v>
                </c:pt>
                <c:pt idx="255">
                  <c:v>-1235</c:v>
                </c:pt>
                <c:pt idx="256">
                  <c:v>-1245</c:v>
                </c:pt>
                <c:pt idx="257">
                  <c:v>-1251</c:v>
                </c:pt>
                <c:pt idx="258">
                  <c:v>-1261</c:v>
                </c:pt>
                <c:pt idx="259">
                  <c:v>-1262</c:v>
                </c:pt>
                <c:pt idx="260">
                  <c:v>-1272</c:v>
                </c:pt>
                <c:pt idx="261">
                  <c:v>-1278</c:v>
                </c:pt>
                <c:pt idx="262">
                  <c:v>-1279</c:v>
                </c:pt>
                <c:pt idx="263">
                  <c:v>-1288</c:v>
                </c:pt>
                <c:pt idx="264">
                  <c:v>-1295</c:v>
                </c:pt>
                <c:pt idx="265">
                  <c:v>-1298</c:v>
                </c:pt>
                <c:pt idx="266">
                  <c:v>-1306</c:v>
                </c:pt>
                <c:pt idx="267">
                  <c:v>-1314</c:v>
                </c:pt>
                <c:pt idx="268">
                  <c:v>-1322</c:v>
                </c:pt>
                <c:pt idx="269">
                  <c:v>-1321</c:v>
                </c:pt>
                <c:pt idx="270">
                  <c:v>-1332</c:v>
                </c:pt>
                <c:pt idx="271">
                  <c:v>-1339</c:v>
                </c:pt>
                <c:pt idx="272">
                  <c:v>-1347</c:v>
                </c:pt>
                <c:pt idx="273">
                  <c:v>-1348</c:v>
                </c:pt>
                <c:pt idx="274">
                  <c:v>-1356</c:v>
                </c:pt>
                <c:pt idx="275">
                  <c:v>-1363</c:v>
                </c:pt>
                <c:pt idx="276">
                  <c:v>-1364</c:v>
                </c:pt>
                <c:pt idx="277">
                  <c:v>-1374</c:v>
                </c:pt>
                <c:pt idx="278">
                  <c:v>-1382</c:v>
                </c:pt>
                <c:pt idx="279">
                  <c:v>-1390</c:v>
                </c:pt>
                <c:pt idx="280">
                  <c:v>-1391</c:v>
                </c:pt>
                <c:pt idx="281">
                  <c:v>-1397</c:v>
                </c:pt>
                <c:pt idx="282">
                  <c:v>-1406</c:v>
                </c:pt>
                <c:pt idx="283">
                  <c:v>-1412</c:v>
                </c:pt>
                <c:pt idx="284">
                  <c:v>-1416</c:v>
                </c:pt>
                <c:pt idx="285">
                  <c:v>-1421</c:v>
                </c:pt>
                <c:pt idx="286">
                  <c:v>-1432</c:v>
                </c:pt>
                <c:pt idx="287">
                  <c:v>-1439</c:v>
                </c:pt>
                <c:pt idx="288">
                  <c:v>-1441</c:v>
                </c:pt>
                <c:pt idx="289">
                  <c:v>-1448</c:v>
                </c:pt>
                <c:pt idx="290">
                  <c:v>-1457</c:v>
                </c:pt>
                <c:pt idx="291">
                  <c:v>-1464</c:v>
                </c:pt>
                <c:pt idx="292">
                  <c:v>-1464</c:v>
                </c:pt>
                <c:pt idx="293">
                  <c:v>-1473</c:v>
                </c:pt>
                <c:pt idx="294">
                  <c:v>-1479</c:v>
                </c:pt>
                <c:pt idx="295">
                  <c:v>-1490</c:v>
                </c:pt>
                <c:pt idx="296">
                  <c:v>-1498</c:v>
                </c:pt>
                <c:pt idx="297">
                  <c:v>-1499</c:v>
                </c:pt>
                <c:pt idx="298">
                  <c:v>-1505</c:v>
                </c:pt>
                <c:pt idx="299">
                  <c:v>-1516</c:v>
                </c:pt>
                <c:pt idx="300">
                  <c:v>-1522</c:v>
                </c:pt>
                <c:pt idx="301">
                  <c:v>-1521</c:v>
                </c:pt>
                <c:pt idx="302">
                  <c:v>-1531</c:v>
                </c:pt>
                <c:pt idx="303">
                  <c:v>-1539</c:v>
                </c:pt>
                <c:pt idx="304">
                  <c:v>-1548</c:v>
                </c:pt>
                <c:pt idx="305">
                  <c:v>-1555</c:v>
                </c:pt>
                <c:pt idx="306">
                  <c:v>-1556</c:v>
                </c:pt>
                <c:pt idx="307">
                  <c:v>-1563</c:v>
                </c:pt>
                <c:pt idx="308">
                  <c:v>-1569</c:v>
                </c:pt>
                <c:pt idx="309">
                  <c:v>-1579</c:v>
                </c:pt>
                <c:pt idx="310">
                  <c:v>-1582</c:v>
                </c:pt>
                <c:pt idx="311">
                  <c:v>-1588</c:v>
                </c:pt>
                <c:pt idx="312">
                  <c:v>-1594</c:v>
                </c:pt>
                <c:pt idx="313">
                  <c:v>-1605</c:v>
                </c:pt>
                <c:pt idx="314">
                  <c:v>-1612</c:v>
                </c:pt>
                <c:pt idx="315">
                  <c:v>-1613</c:v>
                </c:pt>
                <c:pt idx="316">
                  <c:v>-1620</c:v>
                </c:pt>
                <c:pt idx="317">
                  <c:v>-1629</c:v>
                </c:pt>
                <c:pt idx="318">
                  <c:v>-1637</c:v>
                </c:pt>
                <c:pt idx="319">
                  <c:v>-1643</c:v>
                </c:pt>
                <c:pt idx="320">
                  <c:v>-1645</c:v>
                </c:pt>
                <c:pt idx="321">
                  <c:v>-1652</c:v>
                </c:pt>
                <c:pt idx="322">
                  <c:v>-1662</c:v>
                </c:pt>
                <c:pt idx="323">
                  <c:v>-1668</c:v>
                </c:pt>
                <c:pt idx="324">
                  <c:v>-1680</c:v>
                </c:pt>
                <c:pt idx="325">
                  <c:v>-1679</c:v>
                </c:pt>
                <c:pt idx="326">
                  <c:v>-1688</c:v>
                </c:pt>
                <c:pt idx="327">
                  <c:v>-1696</c:v>
                </c:pt>
                <c:pt idx="328">
                  <c:v>-1702</c:v>
                </c:pt>
                <c:pt idx="329">
                  <c:v>-1713</c:v>
                </c:pt>
                <c:pt idx="330">
                  <c:v>-1719</c:v>
                </c:pt>
                <c:pt idx="331">
                  <c:v>-1720</c:v>
                </c:pt>
                <c:pt idx="332">
                  <c:v>-1728</c:v>
                </c:pt>
                <c:pt idx="333">
                  <c:v>-1739</c:v>
                </c:pt>
                <c:pt idx="334">
                  <c:v>-1744</c:v>
                </c:pt>
                <c:pt idx="335">
                  <c:v>-1756</c:v>
                </c:pt>
                <c:pt idx="336">
                  <c:v>-1761</c:v>
                </c:pt>
                <c:pt idx="337">
                  <c:v>-1764</c:v>
                </c:pt>
                <c:pt idx="338">
                  <c:v>-1771</c:v>
                </c:pt>
                <c:pt idx="339">
                  <c:v>-1778</c:v>
                </c:pt>
                <c:pt idx="340">
                  <c:v>-1788</c:v>
                </c:pt>
                <c:pt idx="341">
                  <c:v>-1795</c:v>
                </c:pt>
                <c:pt idx="342">
                  <c:v>-1796</c:v>
                </c:pt>
                <c:pt idx="343">
                  <c:v>-1802</c:v>
                </c:pt>
                <c:pt idx="344">
                  <c:v>-1813</c:v>
                </c:pt>
                <c:pt idx="345">
                  <c:v>-1821</c:v>
                </c:pt>
                <c:pt idx="346">
                  <c:v>-1831</c:v>
                </c:pt>
                <c:pt idx="347">
                  <c:v>-1838</c:v>
                </c:pt>
                <c:pt idx="348">
                  <c:v>-1847</c:v>
                </c:pt>
                <c:pt idx="349">
                  <c:v>-1845</c:v>
                </c:pt>
                <c:pt idx="350">
                  <c:v>-1855</c:v>
                </c:pt>
                <c:pt idx="351">
                  <c:v>-1865</c:v>
                </c:pt>
                <c:pt idx="352">
                  <c:v>-1872</c:v>
                </c:pt>
                <c:pt idx="353">
                  <c:v>-1883</c:v>
                </c:pt>
                <c:pt idx="354">
                  <c:v>-1890</c:v>
                </c:pt>
                <c:pt idx="355">
                  <c:v>-1891</c:v>
                </c:pt>
                <c:pt idx="356">
                  <c:v>-1899</c:v>
                </c:pt>
                <c:pt idx="357">
                  <c:v>-1911</c:v>
                </c:pt>
                <c:pt idx="358">
                  <c:v>-1918</c:v>
                </c:pt>
                <c:pt idx="359">
                  <c:v>-1927</c:v>
                </c:pt>
                <c:pt idx="360">
                  <c:v>-1937</c:v>
                </c:pt>
                <c:pt idx="361">
                  <c:v>-1944</c:v>
                </c:pt>
                <c:pt idx="362">
                  <c:v>-1946</c:v>
                </c:pt>
                <c:pt idx="363">
                  <c:v>-1954</c:v>
                </c:pt>
                <c:pt idx="364">
                  <c:v>-1965</c:v>
                </c:pt>
                <c:pt idx="365">
                  <c:v>-1973</c:v>
                </c:pt>
                <c:pt idx="366">
                  <c:v>-1983</c:v>
                </c:pt>
                <c:pt idx="367">
                  <c:v>-1993</c:v>
                </c:pt>
                <c:pt idx="368">
                  <c:v>-1995</c:v>
                </c:pt>
                <c:pt idx="369">
                  <c:v>-2000</c:v>
                </c:pt>
                <c:pt idx="370">
                  <c:v>-2008</c:v>
                </c:pt>
                <c:pt idx="371">
                  <c:v>-2020</c:v>
                </c:pt>
                <c:pt idx="372">
                  <c:v>-2029</c:v>
                </c:pt>
                <c:pt idx="373">
                  <c:v>-2040</c:v>
                </c:pt>
                <c:pt idx="374">
                  <c:v>-2049</c:v>
                </c:pt>
                <c:pt idx="375">
                  <c:v>-2059</c:v>
                </c:pt>
                <c:pt idx="376">
                  <c:v>-2058</c:v>
                </c:pt>
                <c:pt idx="377">
                  <c:v>-2069</c:v>
                </c:pt>
                <c:pt idx="378">
                  <c:v>-2078</c:v>
                </c:pt>
                <c:pt idx="379">
                  <c:v>-2086</c:v>
                </c:pt>
                <c:pt idx="380">
                  <c:v>-2099</c:v>
                </c:pt>
                <c:pt idx="381">
                  <c:v>-2107</c:v>
                </c:pt>
                <c:pt idx="382">
                  <c:v>-2119</c:v>
                </c:pt>
                <c:pt idx="383">
                  <c:v>-2128</c:v>
                </c:pt>
                <c:pt idx="384">
                  <c:v>-2128</c:v>
                </c:pt>
                <c:pt idx="385">
                  <c:v>-2137</c:v>
                </c:pt>
                <c:pt idx="386">
                  <c:v>-2149</c:v>
                </c:pt>
                <c:pt idx="387">
                  <c:v>-2158</c:v>
                </c:pt>
                <c:pt idx="388">
                  <c:v>-2168</c:v>
                </c:pt>
                <c:pt idx="389">
                  <c:v>-2179</c:v>
                </c:pt>
                <c:pt idx="390">
                  <c:v>-2186</c:v>
                </c:pt>
                <c:pt idx="391">
                  <c:v>-2199</c:v>
                </c:pt>
                <c:pt idx="392">
                  <c:v>-2196</c:v>
                </c:pt>
                <c:pt idx="393">
                  <c:v>-2209</c:v>
                </c:pt>
                <c:pt idx="394">
                  <c:v>-2217</c:v>
                </c:pt>
                <c:pt idx="395">
                  <c:v>-2229</c:v>
                </c:pt>
                <c:pt idx="396">
                  <c:v>-2238</c:v>
                </c:pt>
                <c:pt idx="397">
                  <c:v>-2250</c:v>
                </c:pt>
                <c:pt idx="398">
                  <c:v>-2258</c:v>
                </c:pt>
                <c:pt idx="399">
                  <c:v>-2270</c:v>
                </c:pt>
                <c:pt idx="400">
                  <c:v>-2267</c:v>
                </c:pt>
                <c:pt idx="401">
                  <c:v>-2278</c:v>
                </c:pt>
                <c:pt idx="402">
                  <c:v>-2288</c:v>
                </c:pt>
                <c:pt idx="403">
                  <c:v>-2297</c:v>
                </c:pt>
                <c:pt idx="404">
                  <c:v>-2309</c:v>
                </c:pt>
                <c:pt idx="405">
                  <c:v>-2318</c:v>
                </c:pt>
                <c:pt idx="406">
                  <c:v>-2336</c:v>
                </c:pt>
                <c:pt idx="407">
                  <c:v>-2344</c:v>
                </c:pt>
                <c:pt idx="408">
                  <c:v>-2357</c:v>
                </c:pt>
                <c:pt idx="409">
                  <c:v>-2365</c:v>
                </c:pt>
                <c:pt idx="410">
                  <c:v>-2366</c:v>
                </c:pt>
                <c:pt idx="411">
                  <c:v>-2376</c:v>
                </c:pt>
                <c:pt idx="412">
                  <c:v>-2384</c:v>
                </c:pt>
                <c:pt idx="413">
                  <c:v>-2397</c:v>
                </c:pt>
                <c:pt idx="414">
                  <c:v>-2405</c:v>
                </c:pt>
                <c:pt idx="415">
                  <c:v>-2418</c:v>
                </c:pt>
                <c:pt idx="416">
                  <c:v>-2426</c:v>
                </c:pt>
                <c:pt idx="417">
                  <c:v>-2439</c:v>
                </c:pt>
                <c:pt idx="418">
                  <c:v>-2448</c:v>
                </c:pt>
                <c:pt idx="419">
                  <c:v>-2445</c:v>
                </c:pt>
                <c:pt idx="420">
                  <c:v>-2458</c:v>
                </c:pt>
                <c:pt idx="421">
                  <c:v>-2467</c:v>
                </c:pt>
                <c:pt idx="422">
                  <c:v>-2480</c:v>
                </c:pt>
                <c:pt idx="423">
                  <c:v>-2489</c:v>
                </c:pt>
                <c:pt idx="424">
                  <c:v>-2501</c:v>
                </c:pt>
                <c:pt idx="425">
                  <c:v>-2510</c:v>
                </c:pt>
                <c:pt idx="426">
                  <c:v>-2522</c:v>
                </c:pt>
                <c:pt idx="427">
                  <c:v>-2532</c:v>
                </c:pt>
                <c:pt idx="428">
                  <c:v>-2542</c:v>
                </c:pt>
                <c:pt idx="429">
                  <c:v>-2544</c:v>
                </c:pt>
                <c:pt idx="430">
                  <c:v>-2554</c:v>
                </c:pt>
                <c:pt idx="431">
                  <c:v>-2566</c:v>
                </c:pt>
                <c:pt idx="432">
                  <c:v>-2575</c:v>
                </c:pt>
                <c:pt idx="433">
                  <c:v>-2587</c:v>
                </c:pt>
                <c:pt idx="434">
                  <c:v>-2597</c:v>
                </c:pt>
                <c:pt idx="435">
                  <c:v>-2610</c:v>
                </c:pt>
                <c:pt idx="436">
                  <c:v>-2618</c:v>
                </c:pt>
                <c:pt idx="437">
                  <c:v>-2631</c:v>
                </c:pt>
                <c:pt idx="438">
                  <c:v>-2640</c:v>
                </c:pt>
                <c:pt idx="439">
                  <c:v>-2637</c:v>
                </c:pt>
                <c:pt idx="440">
                  <c:v>-2650</c:v>
                </c:pt>
                <c:pt idx="441">
                  <c:v>-2659</c:v>
                </c:pt>
                <c:pt idx="442">
                  <c:v>-2671</c:v>
                </c:pt>
                <c:pt idx="443">
                  <c:v>-2680</c:v>
                </c:pt>
                <c:pt idx="444">
                  <c:v>-2692</c:v>
                </c:pt>
                <c:pt idx="445">
                  <c:v>-2704</c:v>
                </c:pt>
                <c:pt idx="446">
                  <c:v>-2715</c:v>
                </c:pt>
                <c:pt idx="447">
                  <c:v>-2724</c:v>
                </c:pt>
                <c:pt idx="448">
                  <c:v>-2734</c:v>
                </c:pt>
                <c:pt idx="449">
                  <c:v>-2746</c:v>
                </c:pt>
                <c:pt idx="450">
                  <c:v>-2743</c:v>
                </c:pt>
                <c:pt idx="451">
                  <c:v>-2757</c:v>
                </c:pt>
                <c:pt idx="452">
                  <c:v>-2765</c:v>
                </c:pt>
                <c:pt idx="453">
                  <c:v>-2778</c:v>
                </c:pt>
                <c:pt idx="454">
                  <c:v>-2788</c:v>
                </c:pt>
                <c:pt idx="455">
                  <c:v>-2800</c:v>
                </c:pt>
                <c:pt idx="456">
                  <c:v>-2809</c:v>
                </c:pt>
                <c:pt idx="457">
                  <c:v>-2819</c:v>
                </c:pt>
                <c:pt idx="458">
                  <c:v>-2831</c:v>
                </c:pt>
                <c:pt idx="459">
                  <c:v>-2840</c:v>
                </c:pt>
                <c:pt idx="460">
                  <c:v>-2853</c:v>
                </c:pt>
                <c:pt idx="461">
                  <c:v>-2863</c:v>
                </c:pt>
                <c:pt idx="462">
                  <c:v>-2869</c:v>
                </c:pt>
                <c:pt idx="463">
                  <c:v>-2872</c:v>
                </c:pt>
                <c:pt idx="464">
                  <c:v>-2885</c:v>
                </c:pt>
                <c:pt idx="465">
                  <c:v>-2894</c:v>
                </c:pt>
                <c:pt idx="466">
                  <c:v>-2906</c:v>
                </c:pt>
                <c:pt idx="467">
                  <c:v>-2915</c:v>
                </c:pt>
                <c:pt idx="468">
                  <c:v>-2926</c:v>
                </c:pt>
                <c:pt idx="469">
                  <c:v>-2938</c:v>
                </c:pt>
                <c:pt idx="470">
                  <c:v>-2947</c:v>
                </c:pt>
                <c:pt idx="471">
                  <c:v>-2961</c:v>
                </c:pt>
                <c:pt idx="472">
                  <c:v>-2970</c:v>
                </c:pt>
                <c:pt idx="473">
                  <c:v>-2983</c:v>
                </c:pt>
                <c:pt idx="474">
                  <c:v>-2991</c:v>
                </c:pt>
                <c:pt idx="475">
                  <c:v>-3004</c:v>
                </c:pt>
                <c:pt idx="476">
                  <c:v>-3001</c:v>
                </c:pt>
                <c:pt idx="477">
                  <c:v>-3014</c:v>
                </c:pt>
                <c:pt idx="478">
                  <c:v>-3024</c:v>
                </c:pt>
                <c:pt idx="479">
                  <c:v>-3033</c:v>
                </c:pt>
                <c:pt idx="480">
                  <c:v>-3047</c:v>
                </c:pt>
                <c:pt idx="481">
                  <c:v>-3056</c:v>
                </c:pt>
                <c:pt idx="482">
                  <c:v>-3068</c:v>
                </c:pt>
                <c:pt idx="483">
                  <c:v>-3077</c:v>
                </c:pt>
                <c:pt idx="484">
                  <c:v>-3092</c:v>
                </c:pt>
                <c:pt idx="485">
                  <c:v>-3099</c:v>
                </c:pt>
                <c:pt idx="486">
                  <c:v>-3111</c:v>
                </c:pt>
                <c:pt idx="487">
                  <c:v>-3121</c:v>
                </c:pt>
                <c:pt idx="488">
                  <c:v>-3134</c:v>
                </c:pt>
                <c:pt idx="489">
                  <c:v>-3142</c:v>
                </c:pt>
                <c:pt idx="490">
                  <c:v>-3148</c:v>
                </c:pt>
                <c:pt idx="491">
                  <c:v>-3158</c:v>
                </c:pt>
                <c:pt idx="492">
                  <c:v>-3169</c:v>
                </c:pt>
                <c:pt idx="493">
                  <c:v>-3180</c:v>
                </c:pt>
                <c:pt idx="494">
                  <c:v>-3189</c:v>
                </c:pt>
                <c:pt idx="495">
                  <c:v>-3201</c:v>
                </c:pt>
                <c:pt idx="496">
                  <c:v>-3211</c:v>
                </c:pt>
                <c:pt idx="497">
                  <c:v>-3223</c:v>
                </c:pt>
                <c:pt idx="498">
                  <c:v>-3233</c:v>
                </c:pt>
                <c:pt idx="499">
                  <c:v>-3245</c:v>
                </c:pt>
                <c:pt idx="500">
                  <c:v>-3253</c:v>
                </c:pt>
                <c:pt idx="501">
                  <c:v>-3252</c:v>
                </c:pt>
                <c:pt idx="502">
                  <c:v>-3262</c:v>
                </c:pt>
                <c:pt idx="503">
                  <c:v>-3271</c:v>
                </c:pt>
                <c:pt idx="504">
                  <c:v>-3283</c:v>
                </c:pt>
                <c:pt idx="505">
                  <c:v>-3292</c:v>
                </c:pt>
                <c:pt idx="506">
                  <c:v>-3304</c:v>
                </c:pt>
                <c:pt idx="507">
                  <c:v>-3313</c:v>
                </c:pt>
                <c:pt idx="508">
                  <c:v>-3325</c:v>
                </c:pt>
                <c:pt idx="509">
                  <c:v>-3333</c:v>
                </c:pt>
                <c:pt idx="510">
                  <c:v>-3345</c:v>
                </c:pt>
                <c:pt idx="511">
                  <c:v>-3354</c:v>
                </c:pt>
                <c:pt idx="512">
                  <c:v>-3362</c:v>
                </c:pt>
                <c:pt idx="513">
                  <c:v>-3372</c:v>
                </c:pt>
                <c:pt idx="514">
                  <c:v>-3380</c:v>
                </c:pt>
                <c:pt idx="515">
                  <c:v>-3392</c:v>
                </c:pt>
                <c:pt idx="516">
                  <c:v>-3401</c:v>
                </c:pt>
                <c:pt idx="517">
                  <c:v>-3413</c:v>
                </c:pt>
                <c:pt idx="518">
                  <c:v>-3421</c:v>
                </c:pt>
                <c:pt idx="519">
                  <c:v>-3432</c:v>
                </c:pt>
                <c:pt idx="520">
                  <c:v>-3441</c:v>
                </c:pt>
                <c:pt idx="521">
                  <c:v>-3449</c:v>
                </c:pt>
                <c:pt idx="522">
                  <c:v>-3460</c:v>
                </c:pt>
                <c:pt idx="523">
                  <c:v>-3469</c:v>
                </c:pt>
                <c:pt idx="524">
                  <c:v>-3482</c:v>
                </c:pt>
                <c:pt idx="525">
                  <c:v>-3489</c:v>
                </c:pt>
                <c:pt idx="526">
                  <c:v>-3500</c:v>
                </c:pt>
                <c:pt idx="527">
                  <c:v>-3508</c:v>
                </c:pt>
                <c:pt idx="528">
                  <c:v>-3519</c:v>
                </c:pt>
                <c:pt idx="529">
                  <c:v>-3529</c:v>
                </c:pt>
                <c:pt idx="530">
                  <c:v>-3537</c:v>
                </c:pt>
                <c:pt idx="531">
                  <c:v>-3549</c:v>
                </c:pt>
                <c:pt idx="532">
                  <c:v>-3556</c:v>
                </c:pt>
                <c:pt idx="533">
                  <c:v>-3570</c:v>
                </c:pt>
                <c:pt idx="534">
                  <c:v>-3577</c:v>
                </c:pt>
                <c:pt idx="535">
                  <c:v>-3590</c:v>
                </c:pt>
                <c:pt idx="536">
                  <c:v>-3598</c:v>
                </c:pt>
                <c:pt idx="537">
                  <c:v>-3608</c:v>
                </c:pt>
                <c:pt idx="538">
                  <c:v>-3618</c:v>
                </c:pt>
                <c:pt idx="539">
                  <c:v>-3626</c:v>
                </c:pt>
                <c:pt idx="540">
                  <c:v>-3640</c:v>
                </c:pt>
                <c:pt idx="541">
                  <c:v>-3648</c:v>
                </c:pt>
                <c:pt idx="542">
                  <c:v>-3661</c:v>
                </c:pt>
                <c:pt idx="543">
                  <c:v>-3669</c:v>
                </c:pt>
                <c:pt idx="544">
                  <c:v>-3680</c:v>
                </c:pt>
                <c:pt idx="545">
                  <c:v>-3689</c:v>
                </c:pt>
                <c:pt idx="546">
                  <c:v>-3697</c:v>
                </c:pt>
                <c:pt idx="547">
                  <c:v>-3709</c:v>
                </c:pt>
                <c:pt idx="548">
                  <c:v>-3717</c:v>
                </c:pt>
                <c:pt idx="549">
                  <c:v>-3730</c:v>
                </c:pt>
                <c:pt idx="550">
                  <c:v>-3738</c:v>
                </c:pt>
                <c:pt idx="551">
                  <c:v>-3749</c:v>
                </c:pt>
                <c:pt idx="552">
                  <c:v>-3759</c:v>
                </c:pt>
                <c:pt idx="553">
                  <c:v>-3768</c:v>
                </c:pt>
                <c:pt idx="554">
                  <c:v>-3779</c:v>
                </c:pt>
                <c:pt idx="555">
                  <c:v>-3787</c:v>
                </c:pt>
                <c:pt idx="556">
                  <c:v>-3799</c:v>
                </c:pt>
                <c:pt idx="557">
                  <c:v>-3808</c:v>
                </c:pt>
                <c:pt idx="558">
                  <c:v>-3819</c:v>
                </c:pt>
                <c:pt idx="559">
                  <c:v>-3828</c:v>
                </c:pt>
                <c:pt idx="560">
                  <c:v>-3839</c:v>
                </c:pt>
                <c:pt idx="561">
                  <c:v>-3848</c:v>
                </c:pt>
                <c:pt idx="562">
                  <c:v>-3859</c:v>
                </c:pt>
                <c:pt idx="563">
                  <c:v>-4188</c:v>
                </c:pt>
                <c:pt idx="564">
                  <c:v>-4205</c:v>
                </c:pt>
                <c:pt idx="565">
                  <c:v>-4214</c:v>
                </c:pt>
                <c:pt idx="566">
                  <c:v>-4216</c:v>
                </c:pt>
                <c:pt idx="567">
                  <c:v>-4225</c:v>
                </c:pt>
                <c:pt idx="568">
                  <c:v>-4227</c:v>
                </c:pt>
                <c:pt idx="569">
                  <c:v>-4233</c:v>
                </c:pt>
                <c:pt idx="570">
                  <c:v>-4236</c:v>
                </c:pt>
                <c:pt idx="571">
                  <c:v>-4241</c:v>
                </c:pt>
                <c:pt idx="572">
                  <c:v>-4242</c:v>
                </c:pt>
                <c:pt idx="573">
                  <c:v>-4244</c:v>
                </c:pt>
                <c:pt idx="574">
                  <c:v>-4250</c:v>
                </c:pt>
                <c:pt idx="575">
                  <c:v>-4251</c:v>
                </c:pt>
                <c:pt idx="576">
                  <c:v>-4256</c:v>
                </c:pt>
                <c:pt idx="577">
                  <c:v>-4257</c:v>
                </c:pt>
                <c:pt idx="578">
                  <c:v>-4258</c:v>
                </c:pt>
                <c:pt idx="579">
                  <c:v>-4264</c:v>
                </c:pt>
                <c:pt idx="580">
                  <c:v>-4265</c:v>
                </c:pt>
                <c:pt idx="581">
                  <c:v>-4267</c:v>
                </c:pt>
                <c:pt idx="582">
                  <c:v>-4268</c:v>
                </c:pt>
                <c:pt idx="583">
                  <c:v>-4271</c:v>
                </c:pt>
                <c:pt idx="584">
                  <c:v>-4273</c:v>
                </c:pt>
                <c:pt idx="585">
                  <c:v>-4276</c:v>
                </c:pt>
                <c:pt idx="586">
                  <c:v>-4277</c:v>
                </c:pt>
                <c:pt idx="587">
                  <c:v>-4279</c:v>
                </c:pt>
                <c:pt idx="588">
                  <c:v>-4280</c:v>
                </c:pt>
                <c:pt idx="589">
                  <c:v>-4281</c:v>
                </c:pt>
                <c:pt idx="590">
                  <c:v>-4285</c:v>
                </c:pt>
                <c:pt idx="591">
                  <c:v>-4284</c:v>
                </c:pt>
              </c:numCache>
            </c:numRef>
          </c:xVal>
          <c:yVal>
            <c:numRef>
              <c:f>外強曲げ破壊!$C$5:$C$596</c:f>
              <c:numCache>
                <c:formatCode>General</c:formatCode>
                <c:ptCount val="592"/>
                <c:pt idx="0">
                  <c:v>-0.123</c:v>
                </c:pt>
                <c:pt idx="1">
                  <c:v>-0.123</c:v>
                </c:pt>
                <c:pt idx="2">
                  <c:v>0</c:v>
                </c:pt>
                <c:pt idx="3">
                  <c:v>0</c:v>
                </c:pt>
                <c:pt idx="4">
                  <c:v>-0.123</c:v>
                </c:pt>
                <c:pt idx="5">
                  <c:v>-0.123</c:v>
                </c:pt>
                <c:pt idx="6">
                  <c:v>-0.123</c:v>
                </c:pt>
                <c:pt idx="7">
                  <c:v>-0.123</c:v>
                </c:pt>
                <c:pt idx="8">
                  <c:v>-0.123</c:v>
                </c:pt>
                <c:pt idx="9">
                  <c:v>0</c:v>
                </c:pt>
                <c:pt idx="10">
                  <c:v>0</c:v>
                </c:pt>
                <c:pt idx="11">
                  <c:v>-0.123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-0.123</c:v>
                </c:pt>
                <c:pt idx="16">
                  <c:v>0</c:v>
                </c:pt>
                <c:pt idx="17">
                  <c:v>-0.123</c:v>
                </c:pt>
                <c:pt idx="18">
                  <c:v>-0.123</c:v>
                </c:pt>
                <c:pt idx="19">
                  <c:v>0</c:v>
                </c:pt>
                <c:pt idx="20">
                  <c:v>-0.123</c:v>
                </c:pt>
                <c:pt idx="21">
                  <c:v>0</c:v>
                </c:pt>
                <c:pt idx="22">
                  <c:v>0</c:v>
                </c:pt>
                <c:pt idx="23">
                  <c:v>-0.123</c:v>
                </c:pt>
                <c:pt idx="24">
                  <c:v>-0.123</c:v>
                </c:pt>
                <c:pt idx="25">
                  <c:v>-0.123</c:v>
                </c:pt>
                <c:pt idx="26">
                  <c:v>-0.123</c:v>
                </c:pt>
                <c:pt idx="27">
                  <c:v>-0.123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-0.123</c:v>
                </c:pt>
                <c:pt idx="32">
                  <c:v>-0.123</c:v>
                </c:pt>
                <c:pt idx="33">
                  <c:v>-0.246</c:v>
                </c:pt>
                <c:pt idx="34">
                  <c:v>-0.123</c:v>
                </c:pt>
                <c:pt idx="35">
                  <c:v>-0.123</c:v>
                </c:pt>
                <c:pt idx="36">
                  <c:v>-0.123</c:v>
                </c:pt>
                <c:pt idx="37">
                  <c:v>-0.123</c:v>
                </c:pt>
                <c:pt idx="38">
                  <c:v>-0.123</c:v>
                </c:pt>
                <c:pt idx="39">
                  <c:v>-0.123</c:v>
                </c:pt>
                <c:pt idx="40">
                  <c:v>-0.123</c:v>
                </c:pt>
                <c:pt idx="41">
                  <c:v>0</c:v>
                </c:pt>
                <c:pt idx="42">
                  <c:v>0.246</c:v>
                </c:pt>
                <c:pt idx="43">
                  <c:v>0.36899999999999999</c:v>
                </c:pt>
                <c:pt idx="44">
                  <c:v>0.49199999999999999</c:v>
                </c:pt>
                <c:pt idx="45">
                  <c:v>0.49199999999999999</c:v>
                </c:pt>
                <c:pt idx="46">
                  <c:v>0.73799999999999999</c:v>
                </c:pt>
                <c:pt idx="47">
                  <c:v>0.61499999999999999</c:v>
                </c:pt>
                <c:pt idx="48">
                  <c:v>0.73799999999999999</c:v>
                </c:pt>
                <c:pt idx="49">
                  <c:v>0.73799999999999999</c:v>
                </c:pt>
                <c:pt idx="50">
                  <c:v>0.86099999999999999</c:v>
                </c:pt>
                <c:pt idx="51">
                  <c:v>0.86099999999999999</c:v>
                </c:pt>
                <c:pt idx="52">
                  <c:v>0.98399999999999999</c:v>
                </c:pt>
                <c:pt idx="53">
                  <c:v>0.98399999999999999</c:v>
                </c:pt>
                <c:pt idx="54">
                  <c:v>1.107</c:v>
                </c:pt>
                <c:pt idx="55">
                  <c:v>1.23</c:v>
                </c:pt>
                <c:pt idx="56">
                  <c:v>1.23</c:v>
                </c:pt>
                <c:pt idx="57">
                  <c:v>1.353</c:v>
                </c:pt>
                <c:pt idx="58">
                  <c:v>1.353</c:v>
                </c:pt>
                <c:pt idx="59">
                  <c:v>1.476</c:v>
                </c:pt>
                <c:pt idx="60">
                  <c:v>1.599</c:v>
                </c:pt>
                <c:pt idx="61">
                  <c:v>1.722</c:v>
                </c:pt>
                <c:pt idx="62">
                  <c:v>1.599</c:v>
                </c:pt>
                <c:pt idx="63">
                  <c:v>1.845</c:v>
                </c:pt>
                <c:pt idx="64">
                  <c:v>1.722</c:v>
                </c:pt>
                <c:pt idx="65">
                  <c:v>1.845</c:v>
                </c:pt>
                <c:pt idx="66">
                  <c:v>1.968</c:v>
                </c:pt>
                <c:pt idx="67">
                  <c:v>1.968</c:v>
                </c:pt>
                <c:pt idx="68">
                  <c:v>2.0910000000000002</c:v>
                </c:pt>
                <c:pt idx="69">
                  <c:v>2.3370000000000002</c:v>
                </c:pt>
                <c:pt idx="70">
                  <c:v>2.214</c:v>
                </c:pt>
                <c:pt idx="71">
                  <c:v>2.46</c:v>
                </c:pt>
                <c:pt idx="72">
                  <c:v>2.46</c:v>
                </c:pt>
                <c:pt idx="73">
                  <c:v>2.46</c:v>
                </c:pt>
                <c:pt idx="74">
                  <c:v>2.46</c:v>
                </c:pt>
                <c:pt idx="75">
                  <c:v>2.706</c:v>
                </c:pt>
                <c:pt idx="76">
                  <c:v>2.706</c:v>
                </c:pt>
                <c:pt idx="77">
                  <c:v>2.706</c:v>
                </c:pt>
                <c:pt idx="78">
                  <c:v>2.8290000000000002</c:v>
                </c:pt>
                <c:pt idx="79">
                  <c:v>2.8290000000000002</c:v>
                </c:pt>
                <c:pt idx="80">
                  <c:v>2.8290000000000002</c:v>
                </c:pt>
                <c:pt idx="81">
                  <c:v>3.0750000000000002</c:v>
                </c:pt>
                <c:pt idx="82">
                  <c:v>3.0750000000000002</c:v>
                </c:pt>
                <c:pt idx="83">
                  <c:v>3.0750000000000002</c:v>
                </c:pt>
                <c:pt idx="84">
                  <c:v>3.198</c:v>
                </c:pt>
                <c:pt idx="85">
                  <c:v>3.444</c:v>
                </c:pt>
                <c:pt idx="86">
                  <c:v>3.444</c:v>
                </c:pt>
                <c:pt idx="87">
                  <c:v>3.5670000000000002</c:v>
                </c:pt>
                <c:pt idx="88">
                  <c:v>3.5670000000000002</c:v>
                </c:pt>
                <c:pt idx="89">
                  <c:v>3.69</c:v>
                </c:pt>
                <c:pt idx="90">
                  <c:v>3.5670000000000002</c:v>
                </c:pt>
                <c:pt idx="91">
                  <c:v>3.69</c:v>
                </c:pt>
                <c:pt idx="92">
                  <c:v>3.9359999999999999</c:v>
                </c:pt>
                <c:pt idx="93">
                  <c:v>3.8130000000000002</c:v>
                </c:pt>
                <c:pt idx="94">
                  <c:v>3.9359999999999999</c:v>
                </c:pt>
                <c:pt idx="95">
                  <c:v>3.9359999999999999</c:v>
                </c:pt>
                <c:pt idx="96">
                  <c:v>4.1820000000000004</c:v>
                </c:pt>
                <c:pt idx="97">
                  <c:v>4.1820000000000004</c:v>
                </c:pt>
                <c:pt idx="98">
                  <c:v>4.0590000000000002</c:v>
                </c:pt>
                <c:pt idx="99">
                  <c:v>4.0590000000000002</c:v>
                </c:pt>
                <c:pt idx="100">
                  <c:v>4.0590000000000002</c:v>
                </c:pt>
                <c:pt idx="101">
                  <c:v>4.1820000000000004</c:v>
                </c:pt>
                <c:pt idx="102">
                  <c:v>4.3049999999999997</c:v>
                </c:pt>
                <c:pt idx="103">
                  <c:v>4.1820000000000004</c:v>
                </c:pt>
                <c:pt idx="104">
                  <c:v>4.1820000000000004</c:v>
                </c:pt>
                <c:pt idx="105">
                  <c:v>4.1820000000000004</c:v>
                </c:pt>
                <c:pt idx="106">
                  <c:v>4.1820000000000004</c:v>
                </c:pt>
                <c:pt idx="107">
                  <c:v>4.1820000000000004</c:v>
                </c:pt>
                <c:pt idx="108">
                  <c:v>4.3049999999999997</c:v>
                </c:pt>
                <c:pt idx="109">
                  <c:v>4.4279999999999999</c:v>
                </c:pt>
                <c:pt idx="110">
                  <c:v>4.4279999999999999</c:v>
                </c:pt>
                <c:pt idx="111">
                  <c:v>4.4279999999999999</c:v>
                </c:pt>
                <c:pt idx="112">
                  <c:v>4.5510000000000002</c:v>
                </c:pt>
                <c:pt idx="113">
                  <c:v>4.6740000000000004</c:v>
                </c:pt>
                <c:pt idx="114">
                  <c:v>4.5510000000000002</c:v>
                </c:pt>
                <c:pt idx="115">
                  <c:v>4.6740000000000004</c:v>
                </c:pt>
                <c:pt idx="116">
                  <c:v>4.7969999999999997</c:v>
                </c:pt>
                <c:pt idx="117">
                  <c:v>4.6740000000000004</c:v>
                </c:pt>
                <c:pt idx="118">
                  <c:v>4.6740000000000004</c:v>
                </c:pt>
                <c:pt idx="119">
                  <c:v>4.7969999999999997</c:v>
                </c:pt>
                <c:pt idx="120">
                  <c:v>4.7969999999999997</c:v>
                </c:pt>
                <c:pt idx="121">
                  <c:v>4.7969999999999997</c:v>
                </c:pt>
                <c:pt idx="122">
                  <c:v>4.7969999999999997</c:v>
                </c:pt>
                <c:pt idx="123">
                  <c:v>4.92</c:v>
                </c:pt>
                <c:pt idx="124">
                  <c:v>5.0430000000000001</c:v>
                </c:pt>
                <c:pt idx="125">
                  <c:v>5.0430000000000001</c:v>
                </c:pt>
                <c:pt idx="126">
                  <c:v>5.0430000000000001</c:v>
                </c:pt>
                <c:pt idx="127">
                  <c:v>5.0430000000000001</c:v>
                </c:pt>
                <c:pt idx="128">
                  <c:v>5.0430000000000001</c:v>
                </c:pt>
                <c:pt idx="129">
                  <c:v>5.0430000000000001</c:v>
                </c:pt>
                <c:pt idx="130">
                  <c:v>5.1660000000000004</c:v>
                </c:pt>
                <c:pt idx="131">
                  <c:v>5.1660000000000004</c:v>
                </c:pt>
                <c:pt idx="132">
                  <c:v>5.2889999999999997</c:v>
                </c:pt>
                <c:pt idx="133">
                  <c:v>5.2889999999999997</c:v>
                </c:pt>
                <c:pt idx="134">
                  <c:v>5.2889999999999997</c:v>
                </c:pt>
                <c:pt idx="135">
                  <c:v>5.4119999999999999</c:v>
                </c:pt>
                <c:pt idx="136">
                  <c:v>5.5350000000000001</c:v>
                </c:pt>
                <c:pt idx="137">
                  <c:v>5.5350000000000001</c:v>
                </c:pt>
                <c:pt idx="138">
                  <c:v>5.6580000000000004</c:v>
                </c:pt>
                <c:pt idx="139">
                  <c:v>5.5350000000000001</c:v>
                </c:pt>
                <c:pt idx="140">
                  <c:v>5.7809999999999997</c:v>
                </c:pt>
                <c:pt idx="141">
                  <c:v>5.6580000000000004</c:v>
                </c:pt>
                <c:pt idx="142">
                  <c:v>5.7809999999999997</c:v>
                </c:pt>
                <c:pt idx="143">
                  <c:v>5.9039999999999999</c:v>
                </c:pt>
                <c:pt idx="144">
                  <c:v>5.9039999999999999</c:v>
                </c:pt>
                <c:pt idx="145">
                  <c:v>6.0270000000000001</c:v>
                </c:pt>
                <c:pt idx="146">
                  <c:v>5.9039999999999999</c:v>
                </c:pt>
                <c:pt idx="147">
                  <c:v>6.0270000000000001</c:v>
                </c:pt>
                <c:pt idx="148">
                  <c:v>6.2729999999999997</c:v>
                </c:pt>
                <c:pt idx="149">
                  <c:v>6.2729999999999997</c:v>
                </c:pt>
                <c:pt idx="150">
                  <c:v>6.2729999999999997</c:v>
                </c:pt>
                <c:pt idx="151">
                  <c:v>6.2729999999999997</c:v>
                </c:pt>
                <c:pt idx="152">
                  <c:v>6.2729999999999997</c:v>
                </c:pt>
                <c:pt idx="153">
                  <c:v>6.3959999999999999</c:v>
                </c:pt>
                <c:pt idx="154">
                  <c:v>6.3959999999999999</c:v>
                </c:pt>
                <c:pt idx="155">
                  <c:v>6.5190000000000001</c:v>
                </c:pt>
                <c:pt idx="156">
                  <c:v>6.6420000000000003</c:v>
                </c:pt>
                <c:pt idx="157">
                  <c:v>6.5190000000000001</c:v>
                </c:pt>
                <c:pt idx="158">
                  <c:v>6.7649999999999997</c:v>
                </c:pt>
                <c:pt idx="159">
                  <c:v>6.7649999999999997</c:v>
                </c:pt>
                <c:pt idx="160">
                  <c:v>6.6420000000000003</c:v>
                </c:pt>
                <c:pt idx="161">
                  <c:v>6.8879999999999999</c:v>
                </c:pt>
                <c:pt idx="162">
                  <c:v>6.8879999999999999</c:v>
                </c:pt>
                <c:pt idx="163">
                  <c:v>6.8879999999999999</c:v>
                </c:pt>
                <c:pt idx="164">
                  <c:v>6.8879999999999999</c:v>
                </c:pt>
                <c:pt idx="165">
                  <c:v>7.1340000000000003</c:v>
                </c:pt>
                <c:pt idx="166">
                  <c:v>7.0110000000000001</c:v>
                </c:pt>
                <c:pt idx="167">
                  <c:v>7.1340000000000003</c:v>
                </c:pt>
                <c:pt idx="168">
                  <c:v>7.38</c:v>
                </c:pt>
                <c:pt idx="169">
                  <c:v>7.2569999999999997</c:v>
                </c:pt>
                <c:pt idx="170">
                  <c:v>7.38</c:v>
                </c:pt>
                <c:pt idx="171">
                  <c:v>7.5030000000000001</c:v>
                </c:pt>
                <c:pt idx="172">
                  <c:v>7.5030000000000001</c:v>
                </c:pt>
                <c:pt idx="173">
                  <c:v>7.5030000000000001</c:v>
                </c:pt>
                <c:pt idx="174">
                  <c:v>7.5030000000000001</c:v>
                </c:pt>
                <c:pt idx="175">
                  <c:v>7.6260000000000003</c:v>
                </c:pt>
                <c:pt idx="176">
                  <c:v>7.7489999999999997</c:v>
                </c:pt>
                <c:pt idx="177">
                  <c:v>7.8719999999999999</c:v>
                </c:pt>
                <c:pt idx="178">
                  <c:v>7.7489999999999997</c:v>
                </c:pt>
                <c:pt idx="179">
                  <c:v>7.9950000000000001</c:v>
                </c:pt>
                <c:pt idx="180">
                  <c:v>7.8719999999999999</c:v>
                </c:pt>
                <c:pt idx="181">
                  <c:v>8.1180000000000003</c:v>
                </c:pt>
                <c:pt idx="182">
                  <c:v>8.1180000000000003</c:v>
                </c:pt>
                <c:pt idx="183">
                  <c:v>8.1180000000000003</c:v>
                </c:pt>
                <c:pt idx="184">
                  <c:v>8.1180000000000003</c:v>
                </c:pt>
                <c:pt idx="185">
                  <c:v>8.3640000000000008</c:v>
                </c:pt>
                <c:pt idx="186">
                  <c:v>8.2409999999999997</c:v>
                </c:pt>
                <c:pt idx="187">
                  <c:v>8.3640000000000008</c:v>
                </c:pt>
                <c:pt idx="188">
                  <c:v>8.3640000000000008</c:v>
                </c:pt>
                <c:pt idx="189">
                  <c:v>8.61</c:v>
                </c:pt>
                <c:pt idx="190">
                  <c:v>8.4870000000000001</c:v>
                </c:pt>
                <c:pt idx="191">
                  <c:v>8.61</c:v>
                </c:pt>
                <c:pt idx="192">
                  <c:v>8.7330000000000005</c:v>
                </c:pt>
                <c:pt idx="193">
                  <c:v>8.7330000000000005</c:v>
                </c:pt>
                <c:pt idx="194">
                  <c:v>8.7330000000000005</c:v>
                </c:pt>
                <c:pt idx="195">
                  <c:v>8.8559999999999999</c:v>
                </c:pt>
                <c:pt idx="196">
                  <c:v>8.9789999999999992</c:v>
                </c:pt>
                <c:pt idx="197">
                  <c:v>8.9789999999999992</c:v>
                </c:pt>
                <c:pt idx="198">
                  <c:v>8.9789999999999992</c:v>
                </c:pt>
                <c:pt idx="199">
                  <c:v>9.2249999999999996</c:v>
                </c:pt>
                <c:pt idx="200">
                  <c:v>9.2249999999999996</c:v>
                </c:pt>
                <c:pt idx="201">
                  <c:v>9.2249999999999996</c:v>
                </c:pt>
                <c:pt idx="202">
                  <c:v>9.2249999999999996</c:v>
                </c:pt>
                <c:pt idx="203">
                  <c:v>9.4710000000000001</c:v>
                </c:pt>
                <c:pt idx="204">
                  <c:v>9.3480000000000008</c:v>
                </c:pt>
                <c:pt idx="205">
                  <c:v>9.4710000000000001</c:v>
                </c:pt>
                <c:pt idx="206">
                  <c:v>9.5939999999999994</c:v>
                </c:pt>
                <c:pt idx="207">
                  <c:v>9.5939999999999994</c:v>
                </c:pt>
                <c:pt idx="208">
                  <c:v>9.5939999999999994</c:v>
                </c:pt>
                <c:pt idx="209">
                  <c:v>9.5939999999999994</c:v>
                </c:pt>
                <c:pt idx="210">
                  <c:v>9.7170000000000005</c:v>
                </c:pt>
                <c:pt idx="211">
                  <c:v>9.84</c:v>
                </c:pt>
                <c:pt idx="212">
                  <c:v>9.9629999999999992</c:v>
                </c:pt>
                <c:pt idx="213">
                  <c:v>9.9629999999999992</c:v>
                </c:pt>
                <c:pt idx="214">
                  <c:v>9.9629999999999992</c:v>
                </c:pt>
                <c:pt idx="215">
                  <c:v>9.9629999999999992</c:v>
                </c:pt>
                <c:pt idx="216">
                  <c:v>10.086</c:v>
                </c:pt>
                <c:pt idx="217">
                  <c:v>10.086</c:v>
                </c:pt>
                <c:pt idx="218">
                  <c:v>10.209</c:v>
                </c:pt>
                <c:pt idx="219">
                  <c:v>10.209</c:v>
                </c:pt>
                <c:pt idx="220">
                  <c:v>10.332000000000001</c:v>
                </c:pt>
                <c:pt idx="221">
                  <c:v>10.332000000000001</c:v>
                </c:pt>
                <c:pt idx="222">
                  <c:v>10.577999999999999</c:v>
                </c:pt>
                <c:pt idx="223">
                  <c:v>10.455</c:v>
                </c:pt>
                <c:pt idx="224">
                  <c:v>10.577999999999999</c:v>
                </c:pt>
                <c:pt idx="225">
                  <c:v>10.577999999999999</c:v>
                </c:pt>
                <c:pt idx="226">
                  <c:v>10.701000000000001</c:v>
                </c:pt>
                <c:pt idx="227">
                  <c:v>10.701000000000001</c:v>
                </c:pt>
                <c:pt idx="228">
                  <c:v>10.946999999999999</c:v>
                </c:pt>
                <c:pt idx="229">
                  <c:v>11.07</c:v>
                </c:pt>
                <c:pt idx="230">
                  <c:v>10.946999999999999</c:v>
                </c:pt>
                <c:pt idx="231">
                  <c:v>10.946999999999999</c:v>
                </c:pt>
                <c:pt idx="232">
                  <c:v>11.07</c:v>
                </c:pt>
                <c:pt idx="233">
                  <c:v>11.193</c:v>
                </c:pt>
                <c:pt idx="234">
                  <c:v>11.193</c:v>
                </c:pt>
                <c:pt idx="235">
                  <c:v>11.193</c:v>
                </c:pt>
                <c:pt idx="236">
                  <c:v>11.316000000000001</c:v>
                </c:pt>
                <c:pt idx="237">
                  <c:v>11.316000000000001</c:v>
                </c:pt>
                <c:pt idx="238">
                  <c:v>11.316000000000001</c:v>
                </c:pt>
                <c:pt idx="239">
                  <c:v>11.561999999999999</c:v>
                </c:pt>
                <c:pt idx="240">
                  <c:v>11.439</c:v>
                </c:pt>
                <c:pt idx="241">
                  <c:v>11.685</c:v>
                </c:pt>
                <c:pt idx="242">
                  <c:v>11.685</c:v>
                </c:pt>
                <c:pt idx="243">
                  <c:v>11.685</c:v>
                </c:pt>
                <c:pt idx="244">
                  <c:v>11.808</c:v>
                </c:pt>
                <c:pt idx="245">
                  <c:v>11.808</c:v>
                </c:pt>
                <c:pt idx="246">
                  <c:v>11.808</c:v>
                </c:pt>
                <c:pt idx="247">
                  <c:v>11.930999999999999</c:v>
                </c:pt>
                <c:pt idx="248">
                  <c:v>12.054</c:v>
                </c:pt>
                <c:pt idx="249">
                  <c:v>12.054</c:v>
                </c:pt>
                <c:pt idx="250">
                  <c:v>12.177</c:v>
                </c:pt>
                <c:pt idx="251">
                  <c:v>12.177</c:v>
                </c:pt>
                <c:pt idx="252">
                  <c:v>12.177</c:v>
                </c:pt>
                <c:pt idx="253">
                  <c:v>12.3</c:v>
                </c:pt>
                <c:pt idx="254">
                  <c:v>12.3</c:v>
                </c:pt>
                <c:pt idx="255">
                  <c:v>12.423</c:v>
                </c:pt>
                <c:pt idx="256">
                  <c:v>12.423</c:v>
                </c:pt>
                <c:pt idx="257">
                  <c:v>12.669</c:v>
                </c:pt>
                <c:pt idx="258">
                  <c:v>12.545999999999999</c:v>
                </c:pt>
                <c:pt idx="259">
                  <c:v>12.669</c:v>
                </c:pt>
                <c:pt idx="260">
                  <c:v>12.669</c:v>
                </c:pt>
                <c:pt idx="261">
                  <c:v>12.914999999999999</c:v>
                </c:pt>
                <c:pt idx="262">
                  <c:v>12.792</c:v>
                </c:pt>
                <c:pt idx="263">
                  <c:v>13.038</c:v>
                </c:pt>
                <c:pt idx="264">
                  <c:v>13.038</c:v>
                </c:pt>
                <c:pt idx="265">
                  <c:v>13.161</c:v>
                </c:pt>
                <c:pt idx="266">
                  <c:v>13.038</c:v>
                </c:pt>
                <c:pt idx="267">
                  <c:v>13.284000000000001</c:v>
                </c:pt>
                <c:pt idx="268">
                  <c:v>13.161</c:v>
                </c:pt>
                <c:pt idx="269">
                  <c:v>13.161</c:v>
                </c:pt>
                <c:pt idx="270">
                  <c:v>13.284000000000001</c:v>
                </c:pt>
                <c:pt idx="271">
                  <c:v>13.407</c:v>
                </c:pt>
                <c:pt idx="272">
                  <c:v>13.407</c:v>
                </c:pt>
                <c:pt idx="273">
                  <c:v>13.407</c:v>
                </c:pt>
                <c:pt idx="274">
                  <c:v>13.53</c:v>
                </c:pt>
                <c:pt idx="275">
                  <c:v>13.653</c:v>
                </c:pt>
                <c:pt idx="276">
                  <c:v>13.653</c:v>
                </c:pt>
                <c:pt idx="277">
                  <c:v>13.776</c:v>
                </c:pt>
                <c:pt idx="278">
                  <c:v>13.776</c:v>
                </c:pt>
                <c:pt idx="279">
                  <c:v>13.898999999999999</c:v>
                </c:pt>
                <c:pt idx="280">
                  <c:v>13.898999999999999</c:v>
                </c:pt>
                <c:pt idx="281">
                  <c:v>13.898999999999999</c:v>
                </c:pt>
                <c:pt idx="282">
                  <c:v>14.022</c:v>
                </c:pt>
                <c:pt idx="283">
                  <c:v>14.145</c:v>
                </c:pt>
                <c:pt idx="284">
                  <c:v>14.145</c:v>
                </c:pt>
                <c:pt idx="285">
                  <c:v>14.268000000000001</c:v>
                </c:pt>
                <c:pt idx="286">
                  <c:v>14.268000000000001</c:v>
                </c:pt>
                <c:pt idx="287">
                  <c:v>14.391</c:v>
                </c:pt>
                <c:pt idx="288">
                  <c:v>14.391</c:v>
                </c:pt>
                <c:pt idx="289">
                  <c:v>14.391</c:v>
                </c:pt>
                <c:pt idx="290">
                  <c:v>14.513999999999999</c:v>
                </c:pt>
                <c:pt idx="291">
                  <c:v>14.637</c:v>
                </c:pt>
                <c:pt idx="292">
                  <c:v>14.637</c:v>
                </c:pt>
                <c:pt idx="293">
                  <c:v>14.637</c:v>
                </c:pt>
                <c:pt idx="294">
                  <c:v>14.882999999999999</c:v>
                </c:pt>
                <c:pt idx="295">
                  <c:v>14.76</c:v>
                </c:pt>
                <c:pt idx="296">
                  <c:v>14.882999999999999</c:v>
                </c:pt>
                <c:pt idx="297">
                  <c:v>14.882999999999999</c:v>
                </c:pt>
                <c:pt idx="298">
                  <c:v>15.006</c:v>
                </c:pt>
                <c:pt idx="299">
                  <c:v>15.006</c:v>
                </c:pt>
                <c:pt idx="300">
                  <c:v>15.129</c:v>
                </c:pt>
                <c:pt idx="301">
                  <c:v>15.129</c:v>
                </c:pt>
                <c:pt idx="302">
                  <c:v>15.129</c:v>
                </c:pt>
                <c:pt idx="303">
                  <c:v>15.252000000000001</c:v>
                </c:pt>
                <c:pt idx="304">
                  <c:v>15.375</c:v>
                </c:pt>
                <c:pt idx="305">
                  <c:v>15.375</c:v>
                </c:pt>
                <c:pt idx="306">
                  <c:v>15.375</c:v>
                </c:pt>
                <c:pt idx="307">
                  <c:v>15.497999999999999</c:v>
                </c:pt>
                <c:pt idx="308">
                  <c:v>15.497999999999999</c:v>
                </c:pt>
                <c:pt idx="309">
                  <c:v>15.621</c:v>
                </c:pt>
                <c:pt idx="310">
                  <c:v>15.744</c:v>
                </c:pt>
                <c:pt idx="311">
                  <c:v>15.744</c:v>
                </c:pt>
                <c:pt idx="312">
                  <c:v>15.744</c:v>
                </c:pt>
                <c:pt idx="313">
                  <c:v>15.867000000000001</c:v>
                </c:pt>
                <c:pt idx="314">
                  <c:v>15.867000000000001</c:v>
                </c:pt>
                <c:pt idx="315">
                  <c:v>15.99</c:v>
                </c:pt>
                <c:pt idx="316">
                  <c:v>15.99</c:v>
                </c:pt>
                <c:pt idx="317">
                  <c:v>15.99</c:v>
                </c:pt>
                <c:pt idx="318">
                  <c:v>16.113</c:v>
                </c:pt>
                <c:pt idx="319">
                  <c:v>16.236000000000001</c:v>
                </c:pt>
                <c:pt idx="320">
                  <c:v>16.236000000000001</c:v>
                </c:pt>
                <c:pt idx="321">
                  <c:v>16.236000000000001</c:v>
                </c:pt>
                <c:pt idx="322">
                  <c:v>16.359000000000002</c:v>
                </c:pt>
                <c:pt idx="323">
                  <c:v>16.359000000000002</c:v>
                </c:pt>
                <c:pt idx="324">
                  <c:v>16.481999999999999</c:v>
                </c:pt>
                <c:pt idx="325">
                  <c:v>16.605</c:v>
                </c:pt>
                <c:pt idx="326">
                  <c:v>16.481999999999999</c:v>
                </c:pt>
                <c:pt idx="327">
                  <c:v>16.605</c:v>
                </c:pt>
                <c:pt idx="328">
                  <c:v>16.728000000000002</c:v>
                </c:pt>
                <c:pt idx="329">
                  <c:v>16.728000000000002</c:v>
                </c:pt>
                <c:pt idx="330">
                  <c:v>16.850999999999999</c:v>
                </c:pt>
                <c:pt idx="331">
                  <c:v>16.850999999999999</c:v>
                </c:pt>
                <c:pt idx="332">
                  <c:v>16.850999999999999</c:v>
                </c:pt>
                <c:pt idx="333">
                  <c:v>16.974</c:v>
                </c:pt>
                <c:pt idx="334">
                  <c:v>16.974</c:v>
                </c:pt>
                <c:pt idx="335">
                  <c:v>17.097000000000001</c:v>
                </c:pt>
                <c:pt idx="336">
                  <c:v>17.22</c:v>
                </c:pt>
                <c:pt idx="337">
                  <c:v>17.097000000000001</c:v>
                </c:pt>
                <c:pt idx="338">
                  <c:v>17.22</c:v>
                </c:pt>
                <c:pt idx="339">
                  <c:v>17.22</c:v>
                </c:pt>
                <c:pt idx="340">
                  <c:v>17.343</c:v>
                </c:pt>
                <c:pt idx="341">
                  <c:v>17.466000000000001</c:v>
                </c:pt>
                <c:pt idx="342">
                  <c:v>17.466000000000001</c:v>
                </c:pt>
                <c:pt idx="343">
                  <c:v>17.466000000000001</c:v>
                </c:pt>
                <c:pt idx="344">
                  <c:v>17.466000000000001</c:v>
                </c:pt>
                <c:pt idx="345">
                  <c:v>17.588999999999999</c:v>
                </c:pt>
                <c:pt idx="346">
                  <c:v>17.712</c:v>
                </c:pt>
                <c:pt idx="347">
                  <c:v>17.712</c:v>
                </c:pt>
                <c:pt idx="348">
                  <c:v>17.835000000000001</c:v>
                </c:pt>
                <c:pt idx="349">
                  <c:v>17.835000000000001</c:v>
                </c:pt>
                <c:pt idx="350">
                  <c:v>17.835000000000001</c:v>
                </c:pt>
                <c:pt idx="351">
                  <c:v>17.957999999999998</c:v>
                </c:pt>
                <c:pt idx="352">
                  <c:v>17.957999999999998</c:v>
                </c:pt>
                <c:pt idx="353">
                  <c:v>18.081</c:v>
                </c:pt>
                <c:pt idx="354">
                  <c:v>18.204000000000001</c:v>
                </c:pt>
                <c:pt idx="355">
                  <c:v>18.081</c:v>
                </c:pt>
                <c:pt idx="356">
                  <c:v>18.081</c:v>
                </c:pt>
                <c:pt idx="357">
                  <c:v>18.204000000000001</c:v>
                </c:pt>
                <c:pt idx="358">
                  <c:v>18.327000000000002</c:v>
                </c:pt>
                <c:pt idx="359">
                  <c:v>18.327000000000002</c:v>
                </c:pt>
                <c:pt idx="360">
                  <c:v>18.45</c:v>
                </c:pt>
                <c:pt idx="361">
                  <c:v>18.45</c:v>
                </c:pt>
                <c:pt idx="362">
                  <c:v>18.45</c:v>
                </c:pt>
                <c:pt idx="363">
                  <c:v>18.45</c:v>
                </c:pt>
                <c:pt idx="364">
                  <c:v>18.573</c:v>
                </c:pt>
                <c:pt idx="365">
                  <c:v>18.573</c:v>
                </c:pt>
                <c:pt idx="366">
                  <c:v>18.696000000000002</c:v>
                </c:pt>
                <c:pt idx="367">
                  <c:v>18.696000000000002</c:v>
                </c:pt>
                <c:pt idx="368">
                  <c:v>18.818999999999999</c:v>
                </c:pt>
                <c:pt idx="369">
                  <c:v>18.696000000000002</c:v>
                </c:pt>
                <c:pt idx="370">
                  <c:v>18.818999999999999</c:v>
                </c:pt>
                <c:pt idx="371">
                  <c:v>18.818999999999999</c:v>
                </c:pt>
                <c:pt idx="372">
                  <c:v>18.942</c:v>
                </c:pt>
                <c:pt idx="373">
                  <c:v>19.065000000000001</c:v>
                </c:pt>
                <c:pt idx="374">
                  <c:v>19.065000000000001</c:v>
                </c:pt>
                <c:pt idx="375">
                  <c:v>19.187999999999999</c:v>
                </c:pt>
                <c:pt idx="376">
                  <c:v>19.065000000000001</c:v>
                </c:pt>
                <c:pt idx="377">
                  <c:v>19.065000000000001</c:v>
                </c:pt>
                <c:pt idx="378">
                  <c:v>19.187999999999999</c:v>
                </c:pt>
                <c:pt idx="379">
                  <c:v>19.311</c:v>
                </c:pt>
                <c:pt idx="380">
                  <c:v>19.311</c:v>
                </c:pt>
                <c:pt idx="381">
                  <c:v>19.556999999999999</c:v>
                </c:pt>
                <c:pt idx="382">
                  <c:v>19.434000000000001</c:v>
                </c:pt>
                <c:pt idx="383">
                  <c:v>19.556999999999999</c:v>
                </c:pt>
                <c:pt idx="384">
                  <c:v>19.434000000000001</c:v>
                </c:pt>
                <c:pt idx="385">
                  <c:v>19.556999999999999</c:v>
                </c:pt>
                <c:pt idx="386">
                  <c:v>19.556999999999999</c:v>
                </c:pt>
                <c:pt idx="387">
                  <c:v>19.68</c:v>
                </c:pt>
                <c:pt idx="388">
                  <c:v>19.68</c:v>
                </c:pt>
                <c:pt idx="389">
                  <c:v>19.68</c:v>
                </c:pt>
                <c:pt idx="390">
                  <c:v>19.803000000000001</c:v>
                </c:pt>
                <c:pt idx="391">
                  <c:v>19.803000000000001</c:v>
                </c:pt>
                <c:pt idx="392">
                  <c:v>19.803000000000001</c:v>
                </c:pt>
                <c:pt idx="393">
                  <c:v>19.803000000000001</c:v>
                </c:pt>
                <c:pt idx="394">
                  <c:v>19.925999999999998</c:v>
                </c:pt>
                <c:pt idx="395">
                  <c:v>19.925999999999998</c:v>
                </c:pt>
                <c:pt idx="396">
                  <c:v>20.048999999999999</c:v>
                </c:pt>
                <c:pt idx="397">
                  <c:v>20.048999999999999</c:v>
                </c:pt>
                <c:pt idx="398">
                  <c:v>20.172000000000001</c:v>
                </c:pt>
                <c:pt idx="399">
                  <c:v>20.172000000000001</c:v>
                </c:pt>
                <c:pt idx="400">
                  <c:v>20.295000000000002</c:v>
                </c:pt>
                <c:pt idx="401">
                  <c:v>20.172000000000001</c:v>
                </c:pt>
                <c:pt idx="402">
                  <c:v>20.172000000000001</c:v>
                </c:pt>
                <c:pt idx="403">
                  <c:v>20.295000000000002</c:v>
                </c:pt>
                <c:pt idx="404">
                  <c:v>20.295000000000002</c:v>
                </c:pt>
                <c:pt idx="405">
                  <c:v>20.417999999999999</c:v>
                </c:pt>
                <c:pt idx="406">
                  <c:v>20.417999999999999</c:v>
                </c:pt>
                <c:pt idx="407">
                  <c:v>20.417999999999999</c:v>
                </c:pt>
                <c:pt idx="408">
                  <c:v>20.541</c:v>
                </c:pt>
                <c:pt idx="409">
                  <c:v>20.541</c:v>
                </c:pt>
                <c:pt idx="410">
                  <c:v>20.541</c:v>
                </c:pt>
                <c:pt idx="411">
                  <c:v>20.541</c:v>
                </c:pt>
                <c:pt idx="412">
                  <c:v>20.664000000000001</c:v>
                </c:pt>
                <c:pt idx="413">
                  <c:v>20.664000000000001</c:v>
                </c:pt>
                <c:pt idx="414">
                  <c:v>20.786999999999999</c:v>
                </c:pt>
                <c:pt idx="415">
                  <c:v>20.786999999999999</c:v>
                </c:pt>
                <c:pt idx="416">
                  <c:v>20.786999999999999</c:v>
                </c:pt>
                <c:pt idx="417">
                  <c:v>20.91</c:v>
                </c:pt>
                <c:pt idx="418">
                  <c:v>20.91</c:v>
                </c:pt>
                <c:pt idx="419">
                  <c:v>20.91</c:v>
                </c:pt>
                <c:pt idx="420">
                  <c:v>20.91</c:v>
                </c:pt>
                <c:pt idx="421">
                  <c:v>21.033000000000001</c:v>
                </c:pt>
                <c:pt idx="422">
                  <c:v>21.033000000000001</c:v>
                </c:pt>
                <c:pt idx="423">
                  <c:v>21.155999999999999</c:v>
                </c:pt>
                <c:pt idx="424">
                  <c:v>21.155999999999999</c:v>
                </c:pt>
                <c:pt idx="425">
                  <c:v>21.155999999999999</c:v>
                </c:pt>
                <c:pt idx="426">
                  <c:v>21.279</c:v>
                </c:pt>
                <c:pt idx="427">
                  <c:v>21.279</c:v>
                </c:pt>
                <c:pt idx="428">
                  <c:v>21.402000000000001</c:v>
                </c:pt>
                <c:pt idx="429">
                  <c:v>21.279</c:v>
                </c:pt>
                <c:pt idx="430">
                  <c:v>21.402000000000001</c:v>
                </c:pt>
                <c:pt idx="431">
                  <c:v>21.402000000000001</c:v>
                </c:pt>
                <c:pt idx="432">
                  <c:v>21.524999999999999</c:v>
                </c:pt>
                <c:pt idx="433">
                  <c:v>21.524999999999999</c:v>
                </c:pt>
                <c:pt idx="434">
                  <c:v>21.524999999999999</c:v>
                </c:pt>
                <c:pt idx="435">
                  <c:v>21.648</c:v>
                </c:pt>
                <c:pt idx="436">
                  <c:v>21.648</c:v>
                </c:pt>
                <c:pt idx="437">
                  <c:v>21.771000000000001</c:v>
                </c:pt>
                <c:pt idx="438">
                  <c:v>21.771000000000001</c:v>
                </c:pt>
                <c:pt idx="439">
                  <c:v>21.648</c:v>
                </c:pt>
                <c:pt idx="440">
                  <c:v>21.771000000000001</c:v>
                </c:pt>
                <c:pt idx="441">
                  <c:v>21.771000000000001</c:v>
                </c:pt>
                <c:pt idx="442">
                  <c:v>21.771000000000001</c:v>
                </c:pt>
                <c:pt idx="443">
                  <c:v>21.893999999999998</c:v>
                </c:pt>
                <c:pt idx="444">
                  <c:v>21.893999999999998</c:v>
                </c:pt>
                <c:pt idx="445">
                  <c:v>21.893999999999998</c:v>
                </c:pt>
                <c:pt idx="446">
                  <c:v>22.016999999999999</c:v>
                </c:pt>
                <c:pt idx="447">
                  <c:v>22.016999999999999</c:v>
                </c:pt>
                <c:pt idx="448">
                  <c:v>22.14</c:v>
                </c:pt>
                <c:pt idx="449">
                  <c:v>22.14</c:v>
                </c:pt>
                <c:pt idx="450">
                  <c:v>22.016999999999999</c:v>
                </c:pt>
                <c:pt idx="451">
                  <c:v>22.14</c:v>
                </c:pt>
                <c:pt idx="452">
                  <c:v>22.14</c:v>
                </c:pt>
                <c:pt idx="453">
                  <c:v>22.263000000000002</c:v>
                </c:pt>
                <c:pt idx="454">
                  <c:v>22.263000000000002</c:v>
                </c:pt>
                <c:pt idx="455">
                  <c:v>22.263000000000002</c:v>
                </c:pt>
                <c:pt idx="456">
                  <c:v>22.385999999999999</c:v>
                </c:pt>
                <c:pt idx="457">
                  <c:v>22.385999999999999</c:v>
                </c:pt>
                <c:pt idx="458">
                  <c:v>22.385999999999999</c:v>
                </c:pt>
                <c:pt idx="459">
                  <c:v>22.509</c:v>
                </c:pt>
                <c:pt idx="460">
                  <c:v>22.509</c:v>
                </c:pt>
                <c:pt idx="461">
                  <c:v>22.509</c:v>
                </c:pt>
                <c:pt idx="462">
                  <c:v>22.509</c:v>
                </c:pt>
                <c:pt idx="463">
                  <c:v>22.509</c:v>
                </c:pt>
                <c:pt idx="464">
                  <c:v>22.509</c:v>
                </c:pt>
                <c:pt idx="465">
                  <c:v>22.632000000000001</c:v>
                </c:pt>
                <c:pt idx="466">
                  <c:v>22.632000000000001</c:v>
                </c:pt>
                <c:pt idx="467">
                  <c:v>22.632000000000001</c:v>
                </c:pt>
                <c:pt idx="468">
                  <c:v>22.754999999999999</c:v>
                </c:pt>
                <c:pt idx="469">
                  <c:v>22.754999999999999</c:v>
                </c:pt>
                <c:pt idx="470">
                  <c:v>22.754999999999999</c:v>
                </c:pt>
                <c:pt idx="471">
                  <c:v>22.878</c:v>
                </c:pt>
                <c:pt idx="472">
                  <c:v>22.878</c:v>
                </c:pt>
                <c:pt idx="473">
                  <c:v>23.001000000000001</c:v>
                </c:pt>
                <c:pt idx="474">
                  <c:v>23.001000000000001</c:v>
                </c:pt>
                <c:pt idx="475">
                  <c:v>23.001000000000001</c:v>
                </c:pt>
                <c:pt idx="476">
                  <c:v>22.878</c:v>
                </c:pt>
                <c:pt idx="477">
                  <c:v>23.001000000000001</c:v>
                </c:pt>
                <c:pt idx="478">
                  <c:v>23.001000000000001</c:v>
                </c:pt>
                <c:pt idx="479">
                  <c:v>23.123999999999999</c:v>
                </c:pt>
                <c:pt idx="480">
                  <c:v>23.123999999999999</c:v>
                </c:pt>
                <c:pt idx="481">
                  <c:v>23.123999999999999</c:v>
                </c:pt>
                <c:pt idx="482">
                  <c:v>23.247</c:v>
                </c:pt>
                <c:pt idx="483">
                  <c:v>23.247</c:v>
                </c:pt>
                <c:pt idx="484">
                  <c:v>23.247</c:v>
                </c:pt>
                <c:pt idx="485">
                  <c:v>23.247</c:v>
                </c:pt>
                <c:pt idx="486">
                  <c:v>23.37</c:v>
                </c:pt>
                <c:pt idx="487">
                  <c:v>23.37</c:v>
                </c:pt>
                <c:pt idx="488">
                  <c:v>23.37</c:v>
                </c:pt>
                <c:pt idx="489">
                  <c:v>23.492999999999999</c:v>
                </c:pt>
                <c:pt idx="490">
                  <c:v>23.37</c:v>
                </c:pt>
                <c:pt idx="491">
                  <c:v>23.492999999999999</c:v>
                </c:pt>
                <c:pt idx="492">
                  <c:v>23.492999999999999</c:v>
                </c:pt>
                <c:pt idx="493">
                  <c:v>23.492999999999999</c:v>
                </c:pt>
                <c:pt idx="494">
                  <c:v>23.616</c:v>
                </c:pt>
                <c:pt idx="495">
                  <c:v>23.616</c:v>
                </c:pt>
                <c:pt idx="496">
                  <c:v>23.616</c:v>
                </c:pt>
                <c:pt idx="497">
                  <c:v>23.739000000000001</c:v>
                </c:pt>
                <c:pt idx="498">
                  <c:v>23.739000000000001</c:v>
                </c:pt>
                <c:pt idx="499">
                  <c:v>23.739000000000001</c:v>
                </c:pt>
                <c:pt idx="500">
                  <c:v>23.861999999999998</c:v>
                </c:pt>
                <c:pt idx="501">
                  <c:v>23.739000000000001</c:v>
                </c:pt>
                <c:pt idx="502">
                  <c:v>23.861999999999998</c:v>
                </c:pt>
                <c:pt idx="503">
                  <c:v>23.739000000000001</c:v>
                </c:pt>
                <c:pt idx="504">
                  <c:v>23.861999999999998</c:v>
                </c:pt>
                <c:pt idx="505">
                  <c:v>23.984999999999999</c:v>
                </c:pt>
                <c:pt idx="506">
                  <c:v>23.984999999999999</c:v>
                </c:pt>
                <c:pt idx="507">
                  <c:v>23.984999999999999</c:v>
                </c:pt>
                <c:pt idx="508">
                  <c:v>23.984999999999999</c:v>
                </c:pt>
                <c:pt idx="509">
                  <c:v>24.108000000000001</c:v>
                </c:pt>
                <c:pt idx="510">
                  <c:v>24.108000000000001</c:v>
                </c:pt>
                <c:pt idx="511">
                  <c:v>24.108000000000001</c:v>
                </c:pt>
                <c:pt idx="512">
                  <c:v>24.231000000000002</c:v>
                </c:pt>
                <c:pt idx="513">
                  <c:v>24.231000000000002</c:v>
                </c:pt>
                <c:pt idx="514">
                  <c:v>24.231000000000002</c:v>
                </c:pt>
                <c:pt idx="515">
                  <c:v>24.231000000000002</c:v>
                </c:pt>
                <c:pt idx="516">
                  <c:v>24.353999999999999</c:v>
                </c:pt>
                <c:pt idx="517">
                  <c:v>24.353999999999999</c:v>
                </c:pt>
                <c:pt idx="518">
                  <c:v>24.353999999999999</c:v>
                </c:pt>
                <c:pt idx="519">
                  <c:v>24.353999999999999</c:v>
                </c:pt>
                <c:pt idx="520">
                  <c:v>24.477</c:v>
                </c:pt>
                <c:pt idx="521">
                  <c:v>24.477</c:v>
                </c:pt>
                <c:pt idx="522">
                  <c:v>24.477</c:v>
                </c:pt>
                <c:pt idx="523">
                  <c:v>24.477</c:v>
                </c:pt>
                <c:pt idx="524">
                  <c:v>24.477</c:v>
                </c:pt>
                <c:pt idx="525">
                  <c:v>24.6</c:v>
                </c:pt>
                <c:pt idx="526">
                  <c:v>24.6</c:v>
                </c:pt>
                <c:pt idx="527">
                  <c:v>24.6</c:v>
                </c:pt>
                <c:pt idx="528">
                  <c:v>24.6</c:v>
                </c:pt>
                <c:pt idx="529">
                  <c:v>24.6</c:v>
                </c:pt>
                <c:pt idx="530">
                  <c:v>24.722999999999999</c:v>
                </c:pt>
                <c:pt idx="531">
                  <c:v>24.722999999999999</c:v>
                </c:pt>
                <c:pt idx="532">
                  <c:v>24.722999999999999</c:v>
                </c:pt>
                <c:pt idx="533">
                  <c:v>24.846</c:v>
                </c:pt>
                <c:pt idx="534">
                  <c:v>24.846</c:v>
                </c:pt>
                <c:pt idx="535">
                  <c:v>24.846</c:v>
                </c:pt>
                <c:pt idx="536">
                  <c:v>24.846</c:v>
                </c:pt>
                <c:pt idx="537">
                  <c:v>24.846</c:v>
                </c:pt>
                <c:pt idx="538">
                  <c:v>24.846</c:v>
                </c:pt>
                <c:pt idx="539">
                  <c:v>24.969000000000001</c:v>
                </c:pt>
                <c:pt idx="540">
                  <c:v>24.969000000000001</c:v>
                </c:pt>
                <c:pt idx="541">
                  <c:v>24.969000000000001</c:v>
                </c:pt>
                <c:pt idx="542">
                  <c:v>24.969000000000001</c:v>
                </c:pt>
                <c:pt idx="543">
                  <c:v>25.091999999999999</c:v>
                </c:pt>
                <c:pt idx="544">
                  <c:v>25.091999999999999</c:v>
                </c:pt>
                <c:pt idx="545">
                  <c:v>25.091999999999999</c:v>
                </c:pt>
                <c:pt idx="546">
                  <c:v>25.091999999999999</c:v>
                </c:pt>
                <c:pt idx="547">
                  <c:v>25.215</c:v>
                </c:pt>
                <c:pt idx="548">
                  <c:v>25.215</c:v>
                </c:pt>
                <c:pt idx="549">
                  <c:v>25.215</c:v>
                </c:pt>
                <c:pt idx="550">
                  <c:v>25.215</c:v>
                </c:pt>
                <c:pt idx="551">
                  <c:v>25.338000000000001</c:v>
                </c:pt>
                <c:pt idx="552">
                  <c:v>25.215</c:v>
                </c:pt>
                <c:pt idx="553">
                  <c:v>25.338000000000001</c:v>
                </c:pt>
                <c:pt idx="554">
                  <c:v>25.338000000000001</c:v>
                </c:pt>
                <c:pt idx="555">
                  <c:v>25.338000000000001</c:v>
                </c:pt>
                <c:pt idx="556">
                  <c:v>25.338000000000001</c:v>
                </c:pt>
                <c:pt idx="557">
                  <c:v>25.460999999999999</c:v>
                </c:pt>
                <c:pt idx="558">
                  <c:v>25.460999999999999</c:v>
                </c:pt>
                <c:pt idx="559">
                  <c:v>25.460999999999999</c:v>
                </c:pt>
                <c:pt idx="560">
                  <c:v>25.584</c:v>
                </c:pt>
                <c:pt idx="561">
                  <c:v>25.584</c:v>
                </c:pt>
                <c:pt idx="562">
                  <c:v>25.584</c:v>
                </c:pt>
                <c:pt idx="563">
                  <c:v>22.632000000000001</c:v>
                </c:pt>
                <c:pt idx="564">
                  <c:v>22.632000000000001</c:v>
                </c:pt>
                <c:pt idx="565">
                  <c:v>22.632000000000001</c:v>
                </c:pt>
                <c:pt idx="566">
                  <c:v>22.632000000000001</c:v>
                </c:pt>
                <c:pt idx="567">
                  <c:v>22.509</c:v>
                </c:pt>
                <c:pt idx="568">
                  <c:v>22.509</c:v>
                </c:pt>
                <c:pt idx="569">
                  <c:v>22.509</c:v>
                </c:pt>
                <c:pt idx="570">
                  <c:v>22.509</c:v>
                </c:pt>
                <c:pt idx="571">
                  <c:v>22.509</c:v>
                </c:pt>
                <c:pt idx="572">
                  <c:v>22.385999999999999</c:v>
                </c:pt>
                <c:pt idx="573">
                  <c:v>22.509</c:v>
                </c:pt>
                <c:pt idx="574">
                  <c:v>22.385999999999999</c:v>
                </c:pt>
                <c:pt idx="575">
                  <c:v>22.385999999999999</c:v>
                </c:pt>
                <c:pt idx="576">
                  <c:v>22.385999999999999</c:v>
                </c:pt>
                <c:pt idx="577">
                  <c:v>22.385999999999999</c:v>
                </c:pt>
                <c:pt idx="578">
                  <c:v>22.385999999999999</c:v>
                </c:pt>
                <c:pt idx="579">
                  <c:v>22.385999999999999</c:v>
                </c:pt>
                <c:pt idx="580">
                  <c:v>22.385999999999999</c:v>
                </c:pt>
                <c:pt idx="581">
                  <c:v>22.263000000000002</c:v>
                </c:pt>
                <c:pt idx="582">
                  <c:v>22.263000000000002</c:v>
                </c:pt>
                <c:pt idx="583">
                  <c:v>22.263000000000002</c:v>
                </c:pt>
                <c:pt idx="584">
                  <c:v>22.263000000000002</c:v>
                </c:pt>
                <c:pt idx="585">
                  <c:v>22.263000000000002</c:v>
                </c:pt>
                <c:pt idx="586">
                  <c:v>22.263000000000002</c:v>
                </c:pt>
                <c:pt idx="587">
                  <c:v>22.263000000000002</c:v>
                </c:pt>
                <c:pt idx="588">
                  <c:v>22.263000000000002</c:v>
                </c:pt>
                <c:pt idx="589">
                  <c:v>22.263000000000002</c:v>
                </c:pt>
                <c:pt idx="590">
                  <c:v>22.263000000000002</c:v>
                </c:pt>
                <c:pt idx="591">
                  <c:v>22.14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55-4182-8B59-857FE5A2E025}"/>
            </c:ext>
          </c:extLst>
        </c:ser>
        <c:ser>
          <c:idx val="3"/>
          <c:order val="2"/>
          <c:tx>
            <c:v>ひずみ3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外強曲げ破壊!$G$5:$G$596</c:f>
              <c:numCache>
                <c:formatCode>General</c:formatCode>
                <c:ptCount val="592"/>
                <c:pt idx="0">
                  <c:v>-2</c:v>
                </c:pt>
                <c:pt idx="1">
                  <c:v>-2</c:v>
                </c:pt>
                <c:pt idx="2">
                  <c:v>-3</c:v>
                </c:pt>
                <c:pt idx="3">
                  <c:v>-2</c:v>
                </c:pt>
                <c:pt idx="4">
                  <c:v>-4</c:v>
                </c:pt>
                <c:pt idx="5">
                  <c:v>-2</c:v>
                </c:pt>
                <c:pt idx="6">
                  <c:v>0</c:v>
                </c:pt>
                <c:pt idx="7">
                  <c:v>-3</c:v>
                </c:pt>
                <c:pt idx="8">
                  <c:v>-2</c:v>
                </c:pt>
                <c:pt idx="9">
                  <c:v>-3</c:v>
                </c:pt>
                <c:pt idx="10">
                  <c:v>-1</c:v>
                </c:pt>
                <c:pt idx="11">
                  <c:v>-4</c:v>
                </c:pt>
                <c:pt idx="12">
                  <c:v>-3</c:v>
                </c:pt>
                <c:pt idx="13">
                  <c:v>-5</c:v>
                </c:pt>
                <c:pt idx="14">
                  <c:v>-4</c:v>
                </c:pt>
                <c:pt idx="15">
                  <c:v>-5</c:v>
                </c:pt>
                <c:pt idx="16">
                  <c:v>-4</c:v>
                </c:pt>
                <c:pt idx="17">
                  <c:v>-1</c:v>
                </c:pt>
                <c:pt idx="18">
                  <c:v>-4</c:v>
                </c:pt>
                <c:pt idx="19">
                  <c:v>-3</c:v>
                </c:pt>
                <c:pt idx="20">
                  <c:v>-4</c:v>
                </c:pt>
                <c:pt idx="21">
                  <c:v>-3</c:v>
                </c:pt>
                <c:pt idx="22">
                  <c:v>-5</c:v>
                </c:pt>
                <c:pt idx="23">
                  <c:v>-4</c:v>
                </c:pt>
                <c:pt idx="24">
                  <c:v>-4</c:v>
                </c:pt>
                <c:pt idx="25">
                  <c:v>-4</c:v>
                </c:pt>
                <c:pt idx="26">
                  <c:v>-4</c:v>
                </c:pt>
                <c:pt idx="27">
                  <c:v>-3</c:v>
                </c:pt>
                <c:pt idx="28">
                  <c:v>-2</c:v>
                </c:pt>
                <c:pt idx="29">
                  <c:v>-4</c:v>
                </c:pt>
                <c:pt idx="30">
                  <c:v>-3</c:v>
                </c:pt>
                <c:pt idx="31">
                  <c:v>-2</c:v>
                </c:pt>
                <c:pt idx="32">
                  <c:v>-5</c:v>
                </c:pt>
                <c:pt idx="33">
                  <c:v>-3</c:v>
                </c:pt>
                <c:pt idx="34">
                  <c:v>-4</c:v>
                </c:pt>
                <c:pt idx="35">
                  <c:v>-4</c:v>
                </c:pt>
                <c:pt idx="36">
                  <c:v>-3</c:v>
                </c:pt>
                <c:pt idx="37">
                  <c:v>-2</c:v>
                </c:pt>
                <c:pt idx="38">
                  <c:v>-4</c:v>
                </c:pt>
                <c:pt idx="39">
                  <c:v>-3</c:v>
                </c:pt>
                <c:pt idx="40">
                  <c:v>-7</c:v>
                </c:pt>
                <c:pt idx="41">
                  <c:v>-10</c:v>
                </c:pt>
                <c:pt idx="42">
                  <c:v>-16</c:v>
                </c:pt>
                <c:pt idx="43">
                  <c:v>-22</c:v>
                </c:pt>
                <c:pt idx="44">
                  <c:v>-23</c:v>
                </c:pt>
                <c:pt idx="45">
                  <c:v>-27</c:v>
                </c:pt>
                <c:pt idx="46">
                  <c:v>-27</c:v>
                </c:pt>
                <c:pt idx="47">
                  <c:v>-28</c:v>
                </c:pt>
                <c:pt idx="48">
                  <c:v>-31</c:v>
                </c:pt>
                <c:pt idx="49">
                  <c:v>-31</c:v>
                </c:pt>
                <c:pt idx="50">
                  <c:v>-31</c:v>
                </c:pt>
                <c:pt idx="51">
                  <c:v>-33</c:v>
                </c:pt>
                <c:pt idx="52">
                  <c:v>-36</c:v>
                </c:pt>
                <c:pt idx="53">
                  <c:v>-38</c:v>
                </c:pt>
                <c:pt idx="54">
                  <c:v>-41</c:v>
                </c:pt>
                <c:pt idx="55">
                  <c:v>-43</c:v>
                </c:pt>
                <c:pt idx="56">
                  <c:v>-45</c:v>
                </c:pt>
                <c:pt idx="57">
                  <c:v>-45</c:v>
                </c:pt>
                <c:pt idx="58">
                  <c:v>-47</c:v>
                </c:pt>
                <c:pt idx="59">
                  <c:v>-49</c:v>
                </c:pt>
                <c:pt idx="60">
                  <c:v>-49</c:v>
                </c:pt>
                <c:pt idx="61">
                  <c:v>-52</c:v>
                </c:pt>
                <c:pt idx="62">
                  <c:v>-53</c:v>
                </c:pt>
                <c:pt idx="63">
                  <c:v>-57</c:v>
                </c:pt>
                <c:pt idx="64">
                  <c:v>-57</c:v>
                </c:pt>
                <c:pt idx="65">
                  <c:v>-60</c:v>
                </c:pt>
                <c:pt idx="66">
                  <c:v>-60</c:v>
                </c:pt>
                <c:pt idx="67">
                  <c:v>-62</c:v>
                </c:pt>
                <c:pt idx="68">
                  <c:v>-65</c:v>
                </c:pt>
                <c:pt idx="69">
                  <c:v>-65</c:v>
                </c:pt>
                <c:pt idx="70">
                  <c:v>-66</c:v>
                </c:pt>
                <c:pt idx="71">
                  <c:v>-69</c:v>
                </c:pt>
                <c:pt idx="72">
                  <c:v>-71</c:v>
                </c:pt>
                <c:pt idx="73">
                  <c:v>-71</c:v>
                </c:pt>
                <c:pt idx="74">
                  <c:v>-74</c:v>
                </c:pt>
                <c:pt idx="75">
                  <c:v>-75</c:v>
                </c:pt>
                <c:pt idx="76">
                  <c:v>-76</c:v>
                </c:pt>
                <c:pt idx="77">
                  <c:v>-79</c:v>
                </c:pt>
                <c:pt idx="78">
                  <c:v>-79</c:v>
                </c:pt>
                <c:pt idx="79">
                  <c:v>-79</c:v>
                </c:pt>
                <c:pt idx="80">
                  <c:v>-84</c:v>
                </c:pt>
                <c:pt idx="81">
                  <c:v>-85</c:v>
                </c:pt>
                <c:pt idx="82">
                  <c:v>-87</c:v>
                </c:pt>
                <c:pt idx="83">
                  <c:v>-90</c:v>
                </c:pt>
                <c:pt idx="84">
                  <c:v>-91</c:v>
                </c:pt>
                <c:pt idx="85">
                  <c:v>-90</c:v>
                </c:pt>
                <c:pt idx="86">
                  <c:v>-92</c:v>
                </c:pt>
                <c:pt idx="87">
                  <c:v>-95</c:v>
                </c:pt>
                <c:pt idx="88">
                  <c:v>-94</c:v>
                </c:pt>
                <c:pt idx="89">
                  <c:v>-97</c:v>
                </c:pt>
                <c:pt idx="90">
                  <c:v>-101</c:v>
                </c:pt>
                <c:pt idx="91">
                  <c:v>-102</c:v>
                </c:pt>
                <c:pt idx="92">
                  <c:v>-101</c:v>
                </c:pt>
                <c:pt idx="93">
                  <c:v>-106</c:v>
                </c:pt>
                <c:pt idx="94">
                  <c:v>-107</c:v>
                </c:pt>
                <c:pt idx="95">
                  <c:v>-109</c:v>
                </c:pt>
                <c:pt idx="96">
                  <c:v>-110</c:v>
                </c:pt>
                <c:pt idx="97">
                  <c:v>-114</c:v>
                </c:pt>
                <c:pt idx="98">
                  <c:v>-115</c:v>
                </c:pt>
                <c:pt idx="99">
                  <c:v>-118</c:v>
                </c:pt>
                <c:pt idx="100">
                  <c:v>-119</c:v>
                </c:pt>
                <c:pt idx="101">
                  <c:v>-122</c:v>
                </c:pt>
                <c:pt idx="102">
                  <c:v>-123</c:v>
                </c:pt>
                <c:pt idx="103">
                  <c:v>-128</c:v>
                </c:pt>
                <c:pt idx="104">
                  <c:v>-131</c:v>
                </c:pt>
                <c:pt idx="105">
                  <c:v>-132</c:v>
                </c:pt>
                <c:pt idx="106">
                  <c:v>-132</c:v>
                </c:pt>
                <c:pt idx="107">
                  <c:v>-134</c:v>
                </c:pt>
                <c:pt idx="108">
                  <c:v>-133</c:v>
                </c:pt>
                <c:pt idx="109">
                  <c:v>-136</c:v>
                </c:pt>
                <c:pt idx="110">
                  <c:v>-139</c:v>
                </c:pt>
                <c:pt idx="111">
                  <c:v>-142</c:v>
                </c:pt>
                <c:pt idx="112">
                  <c:v>-142</c:v>
                </c:pt>
                <c:pt idx="113">
                  <c:v>-143</c:v>
                </c:pt>
                <c:pt idx="114">
                  <c:v>-142</c:v>
                </c:pt>
                <c:pt idx="115">
                  <c:v>-140</c:v>
                </c:pt>
                <c:pt idx="116">
                  <c:v>-136</c:v>
                </c:pt>
                <c:pt idx="117">
                  <c:v>-137</c:v>
                </c:pt>
                <c:pt idx="118">
                  <c:v>-135</c:v>
                </c:pt>
                <c:pt idx="119">
                  <c:v>-134</c:v>
                </c:pt>
                <c:pt idx="120">
                  <c:v>-135</c:v>
                </c:pt>
                <c:pt idx="121">
                  <c:v>-135</c:v>
                </c:pt>
                <c:pt idx="122">
                  <c:v>-133</c:v>
                </c:pt>
                <c:pt idx="123">
                  <c:v>-134</c:v>
                </c:pt>
                <c:pt idx="124">
                  <c:v>-133</c:v>
                </c:pt>
                <c:pt idx="125">
                  <c:v>-131</c:v>
                </c:pt>
                <c:pt idx="126">
                  <c:v>-135</c:v>
                </c:pt>
                <c:pt idx="127">
                  <c:v>-137</c:v>
                </c:pt>
                <c:pt idx="128">
                  <c:v>-137</c:v>
                </c:pt>
                <c:pt idx="129">
                  <c:v>-139</c:v>
                </c:pt>
                <c:pt idx="130">
                  <c:v>-139</c:v>
                </c:pt>
                <c:pt idx="131">
                  <c:v>-137</c:v>
                </c:pt>
                <c:pt idx="132">
                  <c:v>-139</c:v>
                </c:pt>
                <c:pt idx="133">
                  <c:v>-141</c:v>
                </c:pt>
                <c:pt idx="134">
                  <c:v>-142</c:v>
                </c:pt>
                <c:pt idx="135">
                  <c:v>-140</c:v>
                </c:pt>
                <c:pt idx="136">
                  <c:v>-141</c:v>
                </c:pt>
                <c:pt idx="137">
                  <c:v>-144</c:v>
                </c:pt>
                <c:pt idx="138">
                  <c:v>-147</c:v>
                </c:pt>
                <c:pt idx="139">
                  <c:v>-147</c:v>
                </c:pt>
                <c:pt idx="140">
                  <c:v>-148</c:v>
                </c:pt>
                <c:pt idx="141">
                  <c:v>-148</c:v>
                </c:pt>
                <c:pt idx="142">
                  <c:v>-150</c:v>
                </c:pt>
                <c:pt idx="143">
                  <c:v>-148</c:v>
                </c:pt>
                <c:pt idx="144">
                  <c:v>-150</c:v>
                </c:pt>
                <c:pt idx="145">
                  <c:v>-149</c:v>
                </c:pt>
                <c:pt idx="146">
                  <c:v>-153</c:v>
                </c:pt>
                <c:pt idx="147">
                  <c:v>-154</c:v>
                </c:pt>
                <c:pt idx="148">
                  <c:v>-157</c:v>
                </c:pt>
                <c:pt idx="149">
                  <c:v>-158</c:v>
                </c:pt>
                <c:pt idx="150">
                  <c:v>-159</c:v>
                </c:pt>
                <c:pt idx="151">
                  <c:v>-160</c:v>
                </c:pt>
                <c:pt idx="152">
                  <c:v>-162</c:v>
                </c:pt>
                <c:pt idx="153">
                  <c:v>-162</c:v>
                </c:pt>
                <c:pt idx="154">
                  <c:v>-160</c:v>
                </c:pt>
                <c:pt idx="155">
                  <c:v>-161</c:v>
                </c:pt>
                <c:pt idx="156">
                  <c:v>-162</c:v>
                </c:pt>
                <c:pt idx="157">
                  <c:v>-161</c:v>
                </c:pt>
                <c:pt idx="158">
                  <c:v>-163</c:v>
                </c:pt>
                <c:pt idx="159">
                  <c:v>-165</c:v>
                </c:pt>
                <c:pt idx="160">
                  <c:v>-166</c:v>
                </c:pt>
                <c:pt idx="161">
                  <c:v>-168</c:v>
                </c:pt>
                <c:pt idx="162">
                  <c:v>-168</c:v>
                </c:pt>
                <c:pt idx="163">
                  <c:v>-169</c:v>
                </c:pt>
                <c:pt idx="164">
                  <c:v>-171</c:v>
                </c:pt>
                <c:pt idx="165">
                  <c:v>-171</c:v>
                </c:pt>
                <c:pt idx="166">
                  <c:v>-174</c:v>
                </c:pt>
                <c:pt idx="167">
                  <c:v>-176</c:v>
                </c:pt>
                <c:pt idx="168">
                  <c:v>-178</c:v>
                </c:pt>
                <c:pt idx="169">
                  <c:v>-179</c:v>
                </c:pt>
                <c:pt idx="170">
                  <c:v>-181</c:v>
                </c:pt>
                <c:pt idx="171">
                  <c:v>-183</c:v>
                </c:pt>
                <c:pt idx="172">
                  <c:v>-183</c:v>
                </c:pt>
                <c:pt idx="173">
                  <c:v>-183</c:v>
                </c:pt>
                <c:pt idx="174">
                  <c:v>-184</c:v>
                </c:pt>
                <c:pt idx="175">
                  <c:v>-185</c:v>
                </c:pt>
                <c:pt idx="176">
                  <c:v>-186</c:v>
                </c:pt>
                <c:pt idx="177">
                  <c:v>-189</c:v>
                </c:pt>
                <c:pt idx="178">
                  <c:v>-189</c:v>
                </c:pt>
                <c:pt idx="179">
                  <c:v>-192</c:v>
                </c:pt>
                <c:pt idx="180">
                  <c:v>-194</c:v>
                </c:pt>
                <c:pt idx="181">
                  <c:v>-196</c:v>
                </c:pt>
                <c:pt idx="182">
                  <c:v>-196</c:v>
                </c:pt>
                <c:pt idx="183">
                  <c:v>-198</c:v>
                </c:pt>
                <c:pt idx="184">
                  <c:v>-198</c:v>
                </c:pt>
                <c:pt idx="185">
                  <c:v>-198</c:v>
                </c:pt>
                <c:pt idx="186">
                  <c:v>-200</c:v>
                </c:pt>
                <c:pt idx="187">
                  <c:v>-200</c:v>
                </c:pt>
                <c:pt idx="188">
                  <c:v>-203</c:v>
                </c:pt>
                <c:pt idx="189">
                  <c:v>-203</c:v>
                </c:pt>
                <c:pt idx="190">
                  <c:v>-206</c:v>
                </c:pt>
                <c:pt idx="191">
                  <c:v>-208</c:v>
                </c:pt>
                <c:pt idx="192">
                  <c:v>-209</c:v>
                </c:pt>
                <c:pt idx="193">
                  <c:v>-209</c:v>
                </c:pt>
                <c:pt idx="194">
                  <c:v>-212</c:v>
                </c:pt>
                <c:pt idx="195">
                  <c:v>-212</c:v>
                </c:pt>
                <c:pt idx="196">
                  <c:v>-213</c:v>
                </c:pt>
                <c:pt idx="197">
                  <c:v>-216</c:v>
                </c:pt>
                <c:pt idx="198">
                  <c:v>-214</c:v>
                </c:pt>
                <c:pt idx="199">
                  <c:v>-219</c:v>
                </c:pt>
                <c:pt idx="200">
                  <c:v>-220</c:v>
                </c:pt>
                <c:pt idx="201">
                  <c:v>-221</c:v>
                </c:pt>
                <c:pt idx="202">
                  <c:v>-223</c:v>
                </c:pt>
                <c:pt idx="203">
                  <c:v>-223</c:v>
                </c:pt>
                <c:pt idx="204">
                  <c:v>-224</c:v>
                </c:pt>
                <c:pt idx="205">
                  <c:v>-226</c:v>
                </c:pt>
                <c:pt idx="206">
                  <c:v>-227</c:v>
                </c:pt>
                <c:pt idx="207">
                  <c:v>-226</c:v>
                </c:pt>
                <c:pt idx="208">
                  <c:v>-229</c:v>
                </c:pt>
                <c:pt idx="209">
                  <c:v>-230</c:v>
                </c:pt>
                <c:pt idx="210">
                  <c:v>-233</c:v>
                </c:pt>
                <c:pt idx="211">
                  <c:v>-234</c:v>
                </c:pt>
                <c:pt idx="212">
                  <c:v>-236</c:v>
                </c:pt>
                <c:pt idx="213">
                  <c:v>-236</c:v>
                </c:pt>
                <c:pt idx="214">
                  <c:v>-240</c:v>
                </c:pt>
                <c:pt idx="215">
                  <c:v>-238</c:v>
                </c:pt>
                <c:pt idx="216">
                  <c:v>-236</c:v>
                </c:pt>
                <c:pt idx="217">
                  <c:v>-242</c:v>
                </c:pt>
                <c:pt idx="218">
                  <c:v>-241</c:v>
                </c:pt>
                <c:pt idx="219">
                  <c:v>-246</c:v>
                </c:pt>
                <c:pt idx="220">
                  <c:v>-246</c:v>
                </c:pt>
                <c:pt idx="221">
                  <c:v>-248</c:v>
                </c:pt>
                <c:pt idx="222">
                  <c:v>-248</c:v>
                </c:pt>
                <c:pt idx="223">
                  <c:v>-251</c:v>
                </c:pt>
                <c:pt idx="224">
                  <c:v>-252</c:v>
                </c:pt>
                <c:pt idx="225">
                  <c:v>-251</c:v>
                </c:pt>
                <c:pt idx="226">
                  <c:v>-257</c:v>
                </c:pt>
                <c:pt idx="227">
                  <c:v>-254</c:v>
                </c:pt>
                <c:pt idx="228">
                  <c:v>-258</c:v>
                </c:pt>
                <c:pt idx="229">
                  <c:v>-258</c:v>
                </c:pt>
                <c:pt idx="230">
                  <c:v>-261</c:v>
                </c:pt>
                <c:pt idx="231">
                  <c:v>-265</c:v>
                </c:pt>
                <c:pt idx="232">
                  <c:v>-263</c:v>
                </c:pt>
                <c:pt idx="233">
                  <c:v>-265</c:v>
                </c:pt>
                <c:pt idx="234">
                  <c:v>-260</c:v>
                </c:pt>
                <c:pt idx="235">
                  <c:v>-266</c:v>
                </c:pt>
                <c:pt idx="236">
                  <c:v>-271</c:v>
                </c:pt>
                <c:pt idx="237">
                  <c:v>-269</c:v>
                </c:pt>
                <c:pt idx="238">
                  <c:v>-271</c:v>
                </c:pt>
                <c:pt idx="239">
                  <c:v>-272</c:v>
                </c:pt>
                <c:pt idx="240">
                  <c:v>-271</c:v>
                </c:pt>
                <c:pt idx="241">
                  <c:v>-273</c:v>
                </c:pt>
                <c:pt idx="242">
                  <c:v>-278</c:v>
                </c:pt>
                <c:pt idx="243">
                  <c:v>-276</c:v>
                </c:pt>
                <c:pt idx="244">
                  <c:v>-280</c:v>
                </c:pt>
                <c:pt idx="245">
                  <c:v>-283</c:v>
                </c:pt>
                <c:pt idx="246">
                  <c:v>-281</c:v>
                </c:pt>
                <c:pt idx="247">
                  <c:v>-283</c:v>
                </c:pt>
                <c:pt idx="248">
                  <c:v>-284</c:v>
                </c:pt>
                <c:pt idx="249">
                  <c:v>-285</c:v>
                </c:pt>
                <c:pt idx="250">
                  <c:v>-286</c:v>
                </c:pt>
                <c:pt idx="251">
                  <c:v>-291</c:v>
                </c:pt>
                <c:pt idx="252">
                  <c:v>-288</c:v>
                </c:pt>
                <c:pt idx="253">
                  <c:v>-292</c:v>
                </c:pt>
                <c:pt idx="254">
                  <c:v>-294</c:v>
                </c:pt>
                <c:pt idx="255">
                  <c:v>-290</c:v>
                </c:pt>
                <c:pt idx="256">
                  <c:v>-296</c:v>
                </c:pt>
                <c:pt idx="257">
                  <c:v>-297</c:v>
                </c:pt>
                <c:pt idx="258">
                  <c:v>-296</c:v>
                </c:pt>
                <c:pt idx="259">
                  <c:v>-298</c:v>
                </c:pt>
                <c:pt idx="260">
                  <c:v>-304</c:v>
                </c:pt>
                <c:pt idx="261">
                  <c:v>-305</c:v>
                </c:pt>
                <c:pt idx="262">
                  <c:v>-300</c:v>
                </c:pt>
                <c:pt idx="263">
                  <c:v>-307</c:v>
                </c:pt>
                <c:pt idx="264">
                  <c:v>-308</c:v>
                </c:pt>
                <c:pt idx="265">
                  <c:v>-308</c:v>
                </c:pt>
                <c:pt idx="266">
                  <c:v>-309</c:v>
                </c:pt>
                <c:pt idx="267">
                  <c:v>-314</c:v>
                </c:pt>
                <c:pt idx="268">
                  <c:v>-316</c:v>
                </c:pt>
                <c:pt idx="269">
                  <c:v>-312</c:v>
                </c:pt>
                <c:pt idx="270">
                  <c:v>-317</c:v>
                </c:pt>
                <c:pt idx="271">
                  <c:v>-320</c:v>
                </c:pt>
                <c:pt idx="272">
                  <c:v>-324</c:v>
                </c:pt>
                <c:pt idx="273">
                  <c:v>-319</c:v>
                </c:pt>
                <c:pt idx="274">
                  <c:v>-324</c:v>
                </c:pt>
                <c:pt idx="275">
                  <c:v>-326</c:v>
                </c:pt>
                <c:pt idx="276">
                  <c:v>-321</c:v>
                </c:pt>
                <c:pt idx="277">
                  <c:v>-327</c:v>
                </c:pt>
                <c:pt idx="278">
                  <c:v>-331</c:v>
                </c:pt>
                <c:pt idx="279">
                  <c:v>-334</c:v>
                </c:pt>
                <c:pt idx="280">
                  <c:v>-330</c:v>
                </c:pt>
                <c:pt idx="281">
                  <c:v>-331</c:v>
                </c:pt>
                <c:pt idx="282">
                  <c:v>-335</c:v>
                </c:pt>
                <c:pt idx="283">
                  <c:v>-337</c:v>
                </c:pt>
                <c:pt idx="284">
                  <c:v>-336</c:v>
                </c:pt>
                <c:pt idx="285">
                  <c:v>-337</c:v>
                </c:pt>
                <c:pt idx="286">
                  <c:v>-344</c:v>
                </c:pt>
                <c:pt idx="287">
                  <c:v>-345</c:v>
                </c:pt>
                <c:pt idx="288">
                  <c:v>-344</c:v>
                </c:pt>
                <c:pt idx="289">
                  <c:v>-346</c:v>
                </c:pt>
                <c:pt idx="290">
                  <c:v>-351</c:v>
                </c:pt>
                <c:pt idx="291">
                  <c:v>-353</c:v>
                </c:pt>
                <c:pt idx="292">
                  <c:v>-347</c:v>
                </c:pt>
                <c:pt idx="293">
                  <c:v>-353</c:v>
                </c:pt>
                <c:pt idx="294">
                  <c:v>-353</c:v>
                </c:pt>
                <c:pt idx="295">
                  <c:v>-360</c:v>
                </c:pt>
                <c:pt idx="296">
                  <c:v>-364</c:v>
                </c:pt>
                <c:pt idx="297">
                  <c:v>-360</c:v>
                </c:pt>
                <c:pt idx="298">
                  <c:v>-361</c:v>
                </c:pt>
                <c:pt idx="299">
                  <c:v>-367</c:v>
                </c:pt>
                <c:pt idx="300">
                  <c:v>-368</c:v>
                </c:pt>
                <c:pt idx="301">
                  <c:v>-363</c:v>
                </c:pt>
                <c:pt idx="302">
                  <c:v>-370</c:v>
                </c:pt>
                <c:pt idx="303">
                  <c:v>-374</c:v>
                </c:pt>
                <c:pt idx="304">
                  <c:v>-376</c:v>
                </c:pt>
                <c:pt idx="305">
                  <c:v>-377</c:v>
                </c:pt>
                <c:pt idx="306">
                  <c:v>-375</c:v>
                </c:pt>
                <c:pt idx="307">
                  <c:v>-378</c:v>
                </c:pt>
                <c:pt idx="308">
                  <c:v>-380</c:v>
                </c:pt>
                <c:pt idx="309">
                  <c:v>-385</c:v>
                </c:pt>
                <c:pt idx="310">
                  <c:v>-379</c:v>
                </c:pt>
                <c:pt idx="311">
                  <c:v>-384</c:v>
                </c:pt>
                <c:pt idx="312">
                  <c:v>-385</c:v>
                </c:pt>
                <c:pt idx="313">
                  <c:v>-392</c:v>
                </c:pt>
                <c:pt idx="314">
                  <c:v>-394</c:v>
                </c:pt>
                <c:pt idx="315">
                  <c:v>-391</c:v>
                </c:pt>
                <c:pt idx="316">
                  <c:v>-393</c:v>
                </c:pt>
                <c:pt idx="317">
                  <c:v>-398</c:v>
                </c:pt>
                <c:pt idx="318">
                  <c:v>-401</c:v>
                </c:pt>
                <c:pt idx="319">
                  <c:v>-402</c:v>
                </c:pt>
                <c:pt idx="320">
                  <c:v>-398</c:v>
                </c:pt>
                <c:pt idx="321">
                  <c:v>-402</c:v>
                </c:pt>
                <c:pt idx="322">
                  <c:v>-408</c:v>
                </c:pt>
                <c:pt idx="323">
                  <c:v>-409</c:v>
                </c:pt>
                <c:pt idx="324">
                  <c:v>-415</c:v>
                </c:pt>
                <c:pt idx="325">
                  <c:v>-409</c:v>
                </c:pt>
                <c:pt idx="326">
                  <c:v>-415</c:v>
                </c:pt>
                <c:pt idx="327">
                  <c:v>-417</c:v>
                </c:pt>
                <c:pt idx="328">
                  <c:v>-419</c:v>
                </c:pt>
                <c:pt idx="329">
                  <c:v>-426</c:v>
                </c:pt>
                <c:pt idx="330">
                  <c:v>-427</c:v>
                </c:pt>
                <c:pt idx="331">
                  <c:v>-424</c:v>
                </c:pt>
                <c:pt idx="332">
                  <c:v>-426</c:v>
                </c:pt>
                <c:pt idx="333">
                  <c:v>-432</c:v>
                </c:pt>
                <c:pt idx="334">
                  <c:v>-434</c:v>
                </c:pt>
                <c:pt idx="335">
                  <c:v>-440</c:v>
                </c:pt>
                <c:pt idx="336">
                  <c:v>-433</c:v>
                </c:pt>
                <c:pt idx="337">
                  <c:v>-439</c:v>
                </c:pt>
                <c:pt idx="338">
                  <c:v>-442</c:v>
                </c:pt>
                <c:pt idx="339">
                  <c:v>-444</c:v>
                </c:pt>
                <c:pt idx="340">
                  <c:v>-449</c:v>
                </c:pt>
                <c:pt idx="341">
                  <c:v>-452</c:v>
                </c:pt>
                <c:pt idx="342">
                  <c:v>-449</c:v>
                </c:pt>
                <c:pt idx="343">
                  <c:v>-452</c:v>
                </c:pt>
                <c:pt idx="344">
                  <c:v>-458</c:v>
                </c:pt>
                <c:pt idx="345">
                  <c:v>-460</c:v>
                </c:pt>
                <c:pt idx="346">
                  <c:v>-465</c:v>
                </c:pt>
                <c:pt idx="347">
                  <c:v>-469</c:v>
                </c:pt>
                <c:pt idx="348">
                  <c:v>-463</c:v>
                </c:pt>
                <c:pt idx="349">
                  <c:v>-468</c:v>
                </c:pt>
                <c:pt idx="350">
                  <c:v>-470</c:v>
                </c:pt>
                <c:pt idx="351">
                  <c:v>-477</c:v>
                </c:pt>
                <c:pt idx="352">
                  <c:v>-479</c:v>
                </c:pt>
                <c:pt idx="353">
                  <c:v>-485</c:v>
                </c:pt>
                <c:pt idx="354">
                  <c:v>-488</c:v>
                </c:pt>
                <c:pt idx="355">
                  <c:v>-485</c:v>
                </c:pt>
                <c:pt idx="356">
                  <c:v>-488</c:v>
                </c:pt>
                <c:pt idx="357">
                  <c:v>-495</c:v>
                </c:pt>
                <c:pt idx="358">
                  <c:v>-498</c:v>
                </c:pt>
                <c:pt idx="359">
                  <c:v>-501</c:v>
                </c:pt>
                <c:pt idx="360">
                  <c:v>-507</c:v>
                </c:pt>
                <c:pt idx="361">
                  <c:v>-509</c:v>
                </c:pt>
                <c:pt idx="362">
                  <c:v>-508</c:v>
                </c:pt>
                <c:pt idx="363">
                  <c:v>-510</c:v>
                </c:pt>
                <c:pt idx="364">
                  <c:v>-518</c:v>
                </c:pt>
                <c:pt idx="365">
                  <c:v>-521</c:v>
                </c:pt>
                <c:pt idx="366">
                  <c:v>-527</c:v>
                </c:pt>
                <c:pt idx="367">
                  <c:v>-532</c:v>
                </c:pt>
                <c:pt idx="368">
                  <c:v>-527</c:v>
                </c:pt>
                <c:pt idx="369">
                  <c:v>-531</c:v>
                </c:pt>
                <c:pt idx="370">
                  <c:v>-535</c:v>
                </c:pt>
                <c:pt idx="371">
                  <c:v>-543</c:v>
                </c:pt>
                <c:pt idx="372">
                  <c:v>-546</c:v>
                </c:pt>
                <c:pt idx="373">
                  <c:v>-554</c:v>
                </c:pt>
                <c:pt idx="374">
                  <c:v>-557</c:v>
                </c:pt>
                <c:pt idx="375">
                  <c:v>-564</c:v>
                </c:pt>
                <c:pt idx="376">
                  <c:v>-558</c:v>
                </c:pt>
                <c:pt idx="377">
                  <c:v>-565</c:v>
                </c:pt>
                <c:pt idx="378">
                  <c:v>-569</c:v>
                </c:pt>
                <c:pt idx="379">
                  <c:v>-575</c:v>
                </c:pt>
                <c:pt idx="380">
                  <c:v>-583</c:v>
                </c:pt>
                <c:pt idx="381">
                  <c:v>-587</c:v>
                </c:pt>
                <c:pt idx="382">
                  <c:v>-596</c:v>
                </c:pt>
                <c:pt idx="383">
                  <c:v>-600</c:v>
                </c:pt>
                <c:pt idx="384">
                  <c:v>-597</c:v>
                </c:pt>
                <c:pt idx="385">
                  <c:v>-603</c:v>
                </c:pt>
                <c:pt idx="386">
                  <c:v>-609</c:v>
                </c:pt>
                <c:pt idx="387">
                  <c:v>-615</c:v>
                </c:pt>
                <c:pt idx="388">
                  <c:v>-623</c:v>
                </c:pt>
                <c:pt idx="389">
                  <c:v>-629</c:v>
                </c:pt>
                <c:pt idx="390">
                  <c:v>-633</c:v>
                </c:pt>
                <c:pt idx="391">
                  <c:v>-640</c:v>
                </c:pt>
                <c:pt idx="392">
                  <c:v>-636</c:v>
                </c:pt>
                <c:pt idx="393">
                  <c:v>-644</c:v>
                </c:pt>
                <c:pt idx="394">
                  <c:v>-648</c:v>
                </c:pt>
                <c:pt idx="395">
                  <c:v>-658</c:v>
                </c:pt>
                <c:pt idx="396">
                  <c:v>-661</c:v>
                </c:pt>
                <c:pt idx="397">
                  <c:v>-672</c:v>
                </c:pt>
                <c:pt idx="398">
                  <c:v>-676</c:v>
                </c:pt>
                <c:pt idx="399">
                  <c:v>-684</c:v>
                </c:pt>
                <c:pt idx="400">
                  <c:v>-679</c:v>
                </c:pt>
                <c:pt idx="401">
                  <c:v>-686</c:v>
                </c:pt>
                <c:pt idx="402">
                  <c:v>-691</c:v>
                </c:pt>
                <c:pt idx="403">
                  <c:v>-699</c:v>
                </c:pt>
                <c:pt idx="404">
                  <c:v>-706</c:v>
                </c:pt>
                <c:pt idx="405">
                  <c:v>-712</c:v>
                </c:pt>
                <c:pt idx="406">
                  <c:v>-722</c:v>
                </c:pt>
                <c:pt idx="407">
                  <c:v>-729</c:v>
                </c:pt>
                <c:pt idx="408">
                  <c:v>-737</c:v>
                </c:pt>
                <c:pt idx="409">
                  <c:v>-741</c:v>
                </c:pt>
                <c:pt idx="410">
                  <c:v>-740</c:v>
                </c:pt>
                <c:pt idx="411">
                  <c:v>-746</c:v>
                </c:pt>
                <c:pt idx="412">
                  <c:v>-750</c:v>
                </c:pt>
                <c:pt idx="413">
                  <c:v>-760</c:v>
                </c:pt>
                <c:pt idx="414">
                  <c:v>-766</c:v>
                </c:pt>
                <c:pt idx="415">
                  <c:v>-776</c:v>
                </c:pt>
                <c:pt idx="416">
                  <c:v>-781</c:v>
                </c:pt>
                <c:pt idx="417">
                  <c:v>-790</c:v>
                </c:pt>
                <c:pt idx="418">
                  <c:v>-798</c:v>
                </c:pt>
                <c:pt idx="419">
                  <c:v>-793</c:v>
                </c:pt>
                <c:pt idx="420">
                  <c:v>-803</c:v>
                </c:pt>
                <c:pt idx="421">
                  <c:v>-808</c:v>
                </c:pt>
                <c:pt idx="422">
                  <c:v>-818</c:v>
                </c:pt>
                <c:pt idx="423">
                  <c:v>-825</c:v>
                </c:pt>
                <c:pt idx="424">
                  <c:v>-835</c:v>
                </c:pt>
                <c:pt idx="425">
                  <c:v>-841</c:v>
                </c:pt>
                <c:pt idx="426">
                  <c:v>-851</c:v>
                </c:pt>
                <c:pt idx="427">
                  <c:v>-860</c:v>
                </c:pt>
                <c:pt idx="428">
                  <c:v>-869</c:v>
                </c:pt>
                <c:pt idx="429">
                  <c:v>-868</c:v>
                </c:pt>
                <c:pt idx="430">
                  <c:v>-875</c:v>
                </c:pt>
                <c:pt idx="431">
                  <c:v>-885</c:v>
                </c:pt>
                <c:pt idx="432">
                  <c:v>-892</c:v>
                </c:pt>
                <c:pt idx="433">
                  <c:v>-902</c:v>
                </c:pt>
                <c:pt idx="434">
                  <c:v>-909</c:v>
                </c:pt>
                <c:pt idx="435">
                  <c:v>-920</c:v>
                </c:pt>
                <c:pt idx="436">
                  <c:v>-926</c:v>
                </c:pt>
                <c:pt idx="437">
                  <c:v>-938</c:v>
                </c:pt>
                <c:pt idx="438">
                  <c:v>-944</c:v>
                </c:pt>
                <c:pt idx="439">
                  <c:v>-940</c:v>
                </c:pt>
                <c:pt idx="440">
                  <c:v>-949</c:v>
                </c:pt>
                <c:pt idx="441">
                  <c:v>-956</c:v>
                </c:pt>
                <c:pt idx="442">
                  <c:v>-967</c:v>
                </c:pt>
                <c:pt idx="443">
                  <c:v>-974</c:v>
                </c:pt>
                <c:pt idx="444">
                  <c:v>-985</c:v>
                </c:pt>
                <c:pt idx="445">
                  <c:v>-994</c:v>
                </c:pt>
                <c:pt idx="446">
                  <c:v>-1003</c:v>
                </c:pt>
                <c:pt idx="447">
                  <c:v>-1012</c:v>
                </c:pt>
                <c:pt idx="448">
                  <c:v>-1020</c:v>
                </c:pt>
                <c:pt idx="449">
                  <c:v>-1032</c:v>
                </c:pt>
                <c:pt idx="450">
                  <c:v>-1027</c:v>
                </c:pt>
                <c:pt idx="451">
                  <c:v>-1038</c:v>
                </c:pt>
                <c:pt idx="452">
                  <c:v>-1047</c:v>
                </c:pt>
                <c:pt idx="453">
                  <c:v>-1057</c:v>
                </c:pt>
                <c:pt idx="454">
                  <c:v>-1066</c:v>
                </c:pt>
                <c:pt idx="455">
                  <c:v>-1076</c:v>
                </c:pt>
                <c:pt idx="456">
                  <c:v>-1085</c:v>
                </c:pt>
                <c:pt idx="457">
                  <c:v>-1094</c:v>
                </c:pt>
                <c:pt idx="458">
                  <c:v>-1104</c:v>
                </c:pt>
                <c:pt idx="459">
                  <c:v>-1114</c:v>
                </c:pt>
                <c:pt idx="460">
                  <c:v>-1125</c:v>
                </c:pt>
                <c:pt idx="461">
                  <c:v>-1133</c:v>
                </c:pt>
                <c:pt idx="462">
                  <c:v>-1133</c:v>
                </c:pt>
                <c:pt idx="463">
                  <c:v>-1141</c:v>
                </c:pt>
                <c:pt idx="464">
                  <c:v>-1154</c:v>
                </c:pt>
                <c:pt idx="465">
                  <c:v>-1161</c:v>
                </c:pt>
                <c:pt idx="466">
                  <c:v>-1173</c:v>
                </c:pt>
                <c:pt idx="467">
                  <c:v>-1181</c:v>
                </c:pt>
                <c:pt idx="468">
                  <c:v>-1189</c:v>
                </c:pt>
                <c:pt idx="469">
                  <c:v>-1201</c:v>
                </c:pt>
                <c:pt idx="470">
                  <c:v>-1209</c:v>
                </c:pt>
                <c:pt idx="471">
                  <c:v>-1220</c:v>
                </c:pt>
                <c:pt idx="472">
                  <c:v>-1229</c:v>
                </c:pt>
                <c:pt idx="473">
                  <c:v>-1242</c:v>
                </c:pt>
                <c:pt idx="474">
                  <c:v>-1250</c:v>
                </c:pt>
                <c:pt idx="475">
                  <c:v>-1261</c:v>
                </c:pt>
                <c:pt idx="476">
                  <c:v>-1258</c:v>
                </c:pt>
                <c:pt idx="477">
                  <c:v>-1269</c:v>
                </c:pt>
                <c:pt idx="478">
                  <c:v>-1278</c:v>
                </c:pt>
                <c:pt idx="479">
                  <c:v>-1286</c:v>
                </c:pt>
                <c:pt idx="480">
                  <c:v>-1297</c:v>
                </c:pt>
                <c:pt idx="481">
                  <c:v>-1306</c:v>
                </c:pt>
                <c:pt idx="482">
                  <c:v>-1318</c:v>
                </c:pt>
                <c:pt idx="483">
                  <c:v>-1327</c:v>
                </c:pt>
                <c:pt idx="484">
                  <c:v>-1338</c:v>
                </c:pt>
                <c:pt idx="485">
                  <c:v>-1347</c:v>
                </c:pt>
                <c:pt idx="486">
                  <c:v>-1359</c:v>
                </c:pt>
                <c:pt idx="487">
                  <c:v>-1366</c:v>
                </c:pt>
                <c:pt idx="488">
                  <c:v>-1380</c:v>
                </c:pt>
                <c:pt idx="489">
                  <c:v>-1389</c:v>
                </c:pt>
                <c:pt idx="490">
                  <c:v>-1393</c:v>
                </c:pt>
                <c:pt idx="491">
                  <c:v>-1401</c:v>
                </c:pt>
                <c:pt idx="492">
                  <c:v>-1412</c:v>
                </c:pt>
                <c:pt idx="493">
                  <c:v>-1423</c:v>
                </c:pt>
                <c:pt idx="494">
                  <c:v>-1431</c:v>
                </c:pt>
                <c:pt idx="495">
                  <c:v>-1443</c:v>
                </c:pt>
                <c:pt idx="496">
                  <c:v>-1452</c:v>
                </c:pt>
                <c:pt idx="497">
                  <c:v>-1464</c:v>
                </c:pt>
                <c:pt idx="498">
                  <c:v>-1473</c:v>
                </c:pt>
                <c:pt idx="499">
                  <c:v>-1485</c:v>
                </c:pt>
                <c:pt idx="500">
                  <c:v>-1491</c:v>
                </c:pt>
                <c:pt idx="501">
                  <c:v>-1492</c:v>
                </c:pt>
                <c:pt idx="502">
                  <c:v>-1500</c:v>
                </c:pt>
                <c:pt idx="503">
                  <c:v>-1508</c:v>
                </c:pt>
                <c:pt idx="504">
                  <c:v>-1521</c:v>
                </c:pt>
                <c:pt idx="505">
                  <c:v>-1529</c:v>
                </c:pt>
                <c:pt idx="506">
                  <c:v>-1541</c:v>
                </c:pt>
                <c:pt idx="507">
                  <c:v>-1551</c:v>
                </c:pt>
                <c:pt idx="508">
                  <c:v>-1563</c:v>
                </c:pt>
                <c:pt idx="509">
                  <c:v>-1572</c:v>
                </c:pt>
                <c:pt idx="510">
                  <c:v>-1584</c:v>
                </c:pt>
                <c:pt idx="511">
                  <c:v>-1593</c:v>
                </c:pt>
                <c:pt idx="512">
                  <c:v>-1599</c:v>
                </c:pt>
                <c:pt idx="513">
                  <c:v>-1611</c:v>
                </c:pt>
                <c:pt idx="514">
                  <c:v>-1620</c:v>
                </c:pt>
                <c:pt idx="515">
                  <c:v>-1634</c:v>
                </c:pt>
                <c:pt idx="516">
                  <c:v>-1641</c:v>
                </c:pt>
                <c:pt idx="517">
                  <c:v>-1654</c:v>
                </c:pt>
                <c:pt idx="518">
                  <c:v>-1662</c:v>
                </c:pt>
                <c:pt idx="519">
                  <c:v>-1674</c:v>
                </c:pt>
                <c:pt idx="520">
                  <c:v>-1682</c:v>
                </c:pt>
                <c:pt idx="521">
                  <c:v>-1691</c:v>
                </c:pt>
                <c:pt idx="522">
                  <c:v>-1703</c:v>
                </c:pt>
                <c:pt idx="523">
                  <c:v>-1711</c:v>
                </c:pt>
                <c:pt idx="524">
                  <c:v>-1725</c:v>
                </c:pt>
                <c:pt idx="525">
                  <c:v>-1733</c:v>
                </c:pt>
                <c:pt idx="526">
                  <c:v>-1745</c:v>
                </c:pt>
                <c:pt idx="527">
                  <c:v>-1755</c:v>
                </c:pt>
                <c:pt idx="528">
                  <c:v>-1766</c:v>
                </c:pt>
                <c:pt idx="529">
                  <c:v>-1776</c:v>
                </c:pt>
                <c:pt idx="530">
                  <c:v>-1785</c:v>
                </c:pt>
                <c:pt idx="531">
                  <c:v>-1797</c:v>
                </c:pt>
                <c:pt idx="532">
                  <c:v>-1805</c:v>
                </c:pt>
                <c:pt idx="533">
                  <c:v>-1819</c:v>
                </c:pt>
                <c:pt idx="534">
                  <c:v>-1827</c:v>
                </c:pt>
                <c:pt idx="535">
                  <c:v>-1842</c:v>
                </c:pt>
                <c:pt idx="536">
                  <c:v>-1850</c:v>
                </c:pt>
                <c:pt idx="537">
                  <c:v>-1860</c:v>
                </c:pt>
                <c:pt idx="538">
                  <c:v>-1873</c:v>
                </c:pt>
                <c:pt idx="539">
                  <c:v>-1881</c:v>
                </c:pt>
                <c:pt idx="540">
                  <c:v>-1895</c:v>
                </c:pt>
                <c:pt idx="541">
                  <c:v>-1905</c:v>
                </c:pt>
                <c:pt idx="542">
                  <c:v>-1918</c:v>
                </c:pt>
                <c:pt idx="543">
                  <c:v>-1926</c:v>
                </c:pt>
                <c:pt idx="544">
                  <c:v>-1940</c:v>
                </c:pt>
                <c:pt idx="545">
                  <c:v>-1949</c:v>
                </c:pt>
                <c:pt idx="546">
                  <c:v>-1958</c:v>
                </c:pt>
                <c:pt idx="547">
                  <c:v>-1971</c:v>
                </c:pt>
                <c:pt idx="548">
                  <c:v>-1980</c:v>
                </c:pt>
                <c:pt idx="549">
                  <c:v>-1994</c:v>
                </c:pt>
                <c:pt idx="550">
                  <c:v>-2003</c:v>
                </c:pt>
                <c:pt idx="551">
                  <c:v>-2017</c:v>
                </c:pt>
                <c:pt idx="552">
                  <c:v>-2026</c:v>
                </c:pt>
                <c:pt idx="553">
                  <c:v>-2036</c:v>
                </c:pt>
                <c:pt idx="554">
                  <c:v>-2049</c:v>
                </c:pt>
                <c:pt idx="555">
                  <c:v>-2058</c:v>
                </c:pt>
                <c:pt idx="556">
                  <c:v>-2072</c:v>
                </c:pt>
                <c:pt idx="557">
                  <c:v>-2082</c:v>
                </c:pt>
                <c:pt idx="558">
                  <c:v>-2094</c:v>
                </c:pt>
                <c:pt idx="559">
                  <c:v>-2104</c:v>
                </c:pt>
                <c:pt idx="560">
                  <c:v>-2118</c:v>
                </c:pt>
                <c:pt idx="561">
                  <c:v>-2127</c:v>
                </c:pt>
                <c:pt idx="562">
                  <c:v>-2140</c:v>
                </c:pt>
                <c:pt idx="563">
                  <c:v>-2463</c:v>
                </c:pt>
                <c:pt idx="564">
                  <c:v>-2502</c:v>
                </c:pt>
                <c:pt idx="565">
                  <c:v>-2531</c:v>
                </c:pt>
                <c:pt idx="566">
                  <c:v>-2549</c:v>
                </c:pt>
                <c:pt idx="567">
                  <c:v>-2569</c:v>
                </c:pt>
                <c:pt idx="568">
                  <c:v>-2581</c:v>
                </c:pt>
                <c:pt idx="569">
                  <c:v>-2598</c:v>
                </c:pt>
                <c:pt idx="570">
                  <c:v>-2607</c:v>
                </c:pt>
                <c:pt idx="571">
                  <c:v>-2619</c:v>
                </c:pt>
                <c:pt idx="572">
                  <c:v>-2627</c:v>
                </c:pt>
                <c:pt idx="573">
                  <c:v>-2635</c:v>
                </c:pt>
                <c:pt idx="574">
                  <c:v>-2647</c:v>
                </c:pt>
                <c:pt idx="575">
                  <c:v>-2652</c:v>
                </c:pt>
                <c:pt idx="576">
                  <c:v>-2661</c:v>
                </c:pt>
                <c:pt idx="577">
                  <c:v>-2668</c:v>
                </c:pt>
                <c:pt idx="578">
                  <c:v>-2673</c:v>
                </c:pt>
                <c:pt idx="579">
                  <c:v>-2681</c:v>
                </c:pt>
                <c:pt idx="580">
                  <c:v>-2685</c:v>
                </c:pt>
                <c:pt idx="581">
                  <c:v>-2693</c:v>
                </c:pt>
                <c:pt idx="582">
                  <c:v>-2696</c:v>
                </c:pt>
                <c:pt idx="583">
                  <c:v>-2704</c:v>
                </c:pt>
                <c:pt idx="584">
                  <c:v>-2707</c:v>
                </c:pt>
                <c:pt idx="585">
                  <c:v>-2714</c:v>
                </c:pt>
                <c:pt idx="586">
                  <c:v>-2716</c:v>
                </c:pt>
                <c:pt idx="587">
                  <c:v>-2723</c:v>
                </c:pt>
                <c:pt idx="588">
                  <c:v>-2725</c:v>
                </c:pt>
                <c:pt idx="589">
                  <c:v>-2727</c:v>
                </c:pt>
                <c:pt idx="590">
                  <c:v>-2734</c:v>
                </c:pt>
                <c:pt idx="591">
                  <c:v>-2736</c:v>
                </c:pt>
              </c:numCache>
            </c:numRef>
          </c:xVal>
          <c:yVal>
            <c:numRef>
              <c:f>外強曲げ破壊!$C$5:$C$596</c:f>
              <c:numCache>
                <c:formatCode>General</c:formatCode>
                <c:ptCount val="592"/>
                <c:pt idx="0">
                  <c:v>-0.123</c:v>
                </c:pt>
                <c:pt idx="1">
                  <c:v>-0.123</c:v>
                </c:pt>
                <c:pt idx="2">
                  <c:v>0</c:v>
                </c:pt>
                <c:pt idx="3">
                  <c:v>0</c:v>
                </c:pt>
                <c:pt idx="4">
                  <c:v>-0.123</c:v>
                </c:pt>
                <c:pt idx="5">
                  <c:v>-0.123</c:v>
                </c:pt>
                <c:pt idx="6">
                  <c:v>-0.123</c:v>
                </c:pt>
                <c:pt idx="7">
                  <c:v>-0.123</c:v>
                </c:pt>
                <c:pt idx="8">
                  <c:v>-0.123</c:v>
                </c:pt>
                <c:pt idx="9">
                  <c:v>0</c:v>
                </c:pt>
                <c:pt idx="10">
                  <c:v>0</c:v>
                </c:pt>
                <c:pt idx="11">
                  <c:v>-0.123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-0.123</c:v>
                </c:pt>
                <c:pt idx="16">
                  <c:v>0</c:v>
                </c:pt>
                <c:pt idx="17">
                  <c:v>-0.123</c:v>
                </c:pt>
                <c:pt idx="18">
                  <c:v>-0.123</c:v>
                </c:pt>
                <c:pt idx="19">
                  <c:v>0</c:v>
                </c:pt>
                <c:pt idx="20">
                  <c:v>-0.123</c:v>
                </c:pt>
                <c:pt idx="21">
                  <c:v>0</c:v>
                </c:pt>
                <c:pt idx="22">
                  <c:v>0</c:v>
                </c:pt>
                <c:pt idx="23">
                  <c:v>-0.123</c:v>
                </c:pt>
                <c:pt idx="24">
                  <c:v>-0.123</c:v>
                </c:pt>
                <c:pt idx="25">
                  <c:v>-0.123</c:v>
                </c:pt>
                <c:pt idx="26">
                  <c:v>-0.123</c:v>
                </c:pt>
                <c:pt idx="27">
                  <c:v>-0.123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-0.123</c:v>
                </c:pt>
                <c:pt idx="32">
                  <c:v>-0.123</c:v>
                </c:pt>
                <c:pt idx="33">
                  <c:v>-0.246</c:v>
                </c:pt>
                <c:pt idx="34">
                  <c:v>-0.123</c:v>
                </c:pt>
                <c:pt idx="35">
                  <c:v>-0.123</c:v>
                </c:pt>
                <c:pt idx="36">
                  <c:v>-0.123</c:v>
                </c:pt>
                <c:pt idx="37">
                  <c:v>-0.123</c:v>
                </c:pt>
                <c:pt idx="38">
                  <c:v>-0.123</c:v>
                </c:pt>
                <c:pt idx="39">
                  <c:v>-0.123</c:v>
                </c:pt>
                <c:pt idx="40">
                  <c:v>-0.123</c:v>
                </c:pt>
                <c:pt idx="41">
                  <c:v>0</c:v>
                </c:pt>
                <c:pt idx="42">
                  <c:v>0.246</c:v>
                </c:pt>
                <c:pt idx="43">
                  <c:v>0.36899999999999999</c:v>
                </c:pt>
                <c:pt idx="44">
                  <c:v>0.49199999999999999</c:v>
                </c:pt>
                <c:pt idx="45">
                  <c:v>0.49199999999999999</c:v>
                </c:pt>
                <c:pt idx="46">
                  <c:v>0.73799999999999999</c:v>
                </c:pt>
                <c:pt idx="47">
                  <c:v>0.61499999999999999</c:v>
                </c:pt>
                <c:pt idx="48">
                  <c:v>0.73799999999999999</c:v>
                </c:pt>
                <c:pt idx="49">
                  <c:v>0.73799999999999999</c:v>
                </c:pt>
                <c:pt idx="50">
                  <c:v>0.86099999999999999</c:v>
                </c:pt>
                <c:pt idx="51">
                  <c:v>0.86099999999999999</c:v>
                </c:pt>
                <c:pt idx="52">
                  <c:v>0.98399999999999999</c:v>
                </c:pt>
                <c:pt idx="53">
                  <c:v>0.98399999999999999</c:v>
                </c:pt>
                <c:pt idx="54">
                  <c:v>1.107</c:v>
                </c:pt>
                <c:pt idx="55">
                  <c:v>1.23</c:v>
                </c:pt>
                <c:pt idx="56">
                  <c:v>1.23</c:v>
                </c:pt>
                <c:pt idx="57">
                  <c:v>1.353</c:v>
                </c:pt>
                <c:pt idx="58">
                  <c:v>1.353</c:v>
                </c:pt>
                <c:pt idx="59">
                  <c:v>1.476</c:v>
                </c:pt>
                <c:pt idx="60">
                  <c:v>1.599</c:v>
                </c:pt>
                <c:pt idx="61">
                  <c:v>1.722</c:v>
                </c:pt>
                <c:pt idx="62">
                  <c:v>1.599</c:v>
                </c:pt>
                <c:pt idx="63">
                  <c:v>1.845</c:v>
                </c:pt>
                <c:pt idx="64">
                  <c:v>1.722</c:v>
                </c:pt>
                <c:pt idx="65">
                  <c:v>1.845</c:v>
                </c:pt>
                <c:pt idx="66">
                  <c:v>1.968</c:v>
                </c:pt>
                <c:pt idx="67">
                  <c:v>1.968</c:v>
                </c:pt>
                <c:pt idx="68">
                  <c:v>2.0910000000000002</c:v>
                </c:pt>
                <c:pt idx="69">
                  <c:v>2.3370000000000002</c:v>
                </c:pt>
                <c:pt idx="70">
                  <c:v>2.214</c:v>
                </c:pt>
                <c:pt idx="71">
                  <c:v>2.46</c:v>
                </c:pt>
                <c:pt idx="72">
                  <c:v>2.46</c:v>
                </c:pt>
                <c:pt idx="73">
                  <c:v>2.46</c:v>
                </c:pt>
                <c:pt idx="74">
                  <c:v>2.46</c:v>
                </c:pt>
                <c:pt idx="75">
                  <c:v>2.706</c:v>
                </c:pt>
                <c:pt idx="76">
                  <c:v>2.706</c:v>
                </c:pt>
                <c:pt idx="77">
                  <c:v>2.706</c:v>
                </c:pt>
                <c:pt idx="78">
                  <c:v>2.8290000000000002</c:v>
                </c:pt>
                <c:pt idx="79">
                  <c:v>2.8290000000000002</c:v>
                </c:pt>
                <c:pt idx="80">
                  <c:v>2.8290000000000002</c:v>
                </c:pt>
                <c:pt idx="81">
                  <c:v>3.0750000000000002</c:v>
                </c:pt>
                <c:pt idx="82">
                  <c:v>3.0750000000000002</c:v>
                </c:pt>
                <c:pt idx="83">
                  <c:v>3.0750000000000002</c:v>
                </c:pt>
                <c:pt idx="84">
                  <c:v>3.198</c:v>
                </c:pt>
                <c:pt idx="85">
                  <c:v>3.444</c:v>
                </c:pt>
                <c:pt idx="86">
                  <c:v>3.444</c:v>
                </c:pt>
                <c:pt idx="87">
                  <c:v>3.5670000000000002</c:v>
                </c:pt>
                <c:pt idx="88">
                  <c:v>3.5670000000000002</c:v>
                </c:pt>
                <c:pt idx="89">
                  <c:v>3.69</c:v>
                </c:pt>
                <c:pt idx="90">
                  <c:v>3.5670000000000002</c:v>
                </c:pt>
                <c:pt idx="91">
                  <c:v>3.69</c:v>
                </c:pt>
                <c:pt idx="92">
                  <c:v>3.9359999999999999</c:v>
                </c:pt>
                <c:pt idx="93">
                  <c:v>3.8130000000000002</c:v>
                </c:pt>
                <c:pt idx="94">
                  <c:v>3.9359999999999999</c:v>
                </c:pt>
                <c:pt idx="95">
                  <c:v>3.9359999999999999</c:v>
                </c:pt>
                <c:pt idx="96">
                  <c:v>4.1820000000000004</c:v>
                </c:pt>
                <c:pt idx="97">
                  <c:v>4.1820000000000004</c:v>
                </c:pt>
                <c:pt idx="98">
                  <c:v>4.0590000000000002</c:v>
                </c:pt>
                <c:pt idx="99">
                  <c:v>4.0590000000000002</c:v>
                </c:pt>
                <c:pt idx="100">
                  <c:v>4.0590000000000002</c:v>
                </c:pt>
                <c:pt idx="101">
                  <c:v>4.1820000000000004</c:v>
                </c:pt>
                <c:pt idx="102">
                  <c:v>4.3049999999999997</c:v>
                </c:pt>
                <c:pt idx="103">
                  <c:v>4.1820000000000004</c:v>
                </c:pt>
                <c:pt idx="104">
                  <c:v>4.1820000000000004</c:v>
                </c:pt>
                <c:pt idx="105">
                  <c:v>4.1820000000000004</c:v>
                </c:pt>
                <c:pt idx="106">
                  <c:v>4.1820000000000004</c:v>
                </c:pt>
                <c:pt idx="107">
                  <c:v>4.1820000000000004</c:v>
                </c:pt>
                <c:pt idx="108">
                  <c:v>4.3049999999999997</c:v>
                </c:pt>
                <c:pt idx="109">
                  <c:v>4.4279999999999999</c:v>
                </c:pt>
                <c:pt idx="110">
                  <c:v>4.4279999999999999</c:v>
                </c:pt>
                <c:pt idx="111">
                  <c:v>4.4279999999999999</c:v>
                </c:pt>
                <c:pt idx="112">
                  <c:v>4.5510000000000002</c:v>
                </c:pt>
                <c:pt idx="113">
                  <c:v>4.6740000000000004</c:v>
                </c:pt>
                <c:pt idx="114">
                  <c:v>4.5510000000000002</c:v>
                </c:pt>
                <c:pt idx="115">
                  <c:v>4.6740000000000004</c:v>
                </c:pt>
                <c:pt idx="116">
                  <c:v>4.7969999999999997</c:v>
                </c:pt>
                <c:pt idx="117">
                  <c:v>4.6740000000000004</c:v>
                </c:pt>
                <c:pt idx="118">
                  <c:v>4.6740000000000004</c:v>
                </c:pt>
                <c:pt idx="119">
                  <c:v>4.7969999999999997</c:v>
                </c:pt>
                <c:pt idx="120">
                  <c:v>4.7969999999999997</c:v>
                </c:pt>
                <c:pt idx="121">
                  <c:v>4.7969999999999997</c:v>
                </c:pt>
                <c:pt idx="122">
                  <c:v>4.7969999999999997</c:v>
                </c:pt>
                <c:pt idx="123">
                  <c:v>4.92</c:v>
                </c:pt>
                <c:pt idx="124">
                  <c:v>5.0430000000000001</c:v>
                </c:pt>
                <c:pt idx="125">
                  <c:v>5.0430000000000001</c:v>
                </c:pt>
                <c:pt idx="126">
                  <c:v>5.0430000000000001</c:v>
                </c:pt>
                <c:pt idx="127">
                  <c:v>5.0430000000000001</c:v>
                </c:pt>
                <c:pt idx="128">
                  <c:v>5.0430000000000001</c:v>
                </c:pt>
                <c:pt idx="129">
                  <c:v>5.0430000000000001</c:v>
                </c:pt>
                <c:pt idx="130">
                  <c:v>5.1660000000000004</c:v>
                </c:pt>
                <c:pt idx="131">
                  <c:v>5.1660000000000004</c:v>
                </c:pt>
                <c:pt idx="132">
                  <c:v>5.2889999999999997</c:v>
                </c:pt>
                <c:pt idx="133">
                  <c:v>5.2889999999999997</c:v>
                </c:pt>
                <c:pt idx="134">
                  <c:v>5.2889999999999997</c:v>
                </c:pt>
                <c:pt idx="135">
                  <c:v>5.4119999999999999</c:v>
                </c:pt>
                <c:pt idx="136">
                  <c:v>5.5350000000000001</c:v>
                </c:pt>
                <c:pt idx="137">
                  <c:v>5.5350000000000001</c:v>
                </c:pt>
                <c:pt idx="138">
                  <c:v>5.6580000000000004</c:v>
                </c:pt>
                <c:pt idx="139">
                  <c:v>5.5350000000000001</c:v>
                </c:pt>
                <c:pt idx="140">
                  <c:v>5.7809999999999997</c:v>
                </c:pt>
                <c:pt idx="141">
                  <c:v>5.6580000000000004</c:v>
                </c:pt>
                <c:pt idx="142">
                  <c:v>5.7809999999999997</c:v>
                </c:pt>
                <c:pt idx="143">
                  <c:v>5.9039999999999999</c:v>
                </c:pt>
                <c:pt idx="144">
                  <c:v>5.9039999999999999</c:v>
                </c:pt>
                <c:pt idx="145">
                  <c:v>6.0270000000000001</c:v>
                </c:pt>
                <c:pt idx="146">
                  <c:v>5.9039999999999999</c:v>
                </c:pt>
                <c:pt idx="147">
                  <c:v>6.0270000000000001</c:v>
                </c:pt>
                <c:pt idx="148">
                  <c:v>6.2729999999999997</c:v>
                </c:pt>
                <c:pt idx="149">
                  <c:v>6.2729999999999997</c:v>
                </c:pt>
                <c:pt idx="150">
                  <c:v>6.2729999999999997</c:v>
                </c:pt>
                <c:pt idx="151">
                  <c:v>6.2729999999999997</c:v>
                </c:pt>
                <c:pt idx="152">
                  <c:v>6.2729999999999997</c:v>
                </c:pt>
                <c:pt idx="153">
                  <c:v>6.3959999999999999</c:v>
                </c:pt>
                <c:pt idx="154">
                  <c:v>6.3959999999999999</c:v>
                </c:pt>
                <c:pt idx="155">
                  <c:v>6.5190000000000001</c:v>
                </c:pt>
                <c:pt idx="156">
                  <c:v>6.6420000000000003</c:v>
                </c:pt>
                <c:pt idx="157">
                  <c:v>6.5190000000000001</c:v>
                </c:pt>
                <c:pt idx="158">
                  <c:v>6.7649999999999997</c:v>
                </c:pt>
                <c:pt idx="159">
                  <c:v>6.7649999999999997</c:v>
                </c:pt>
                <c:pt idx="160">
                  <c:v>6.6420000000000003</c:v>
                </c:pt>
                <c:pt idx="161">
                  <c:v>6.8879999999999999</c:v>
                </c:pt>
                <c:pt idx="162">
                  <c:v>6.8879999999999999</c:v>
                </c:pt>
                <c:pt idx="163">
                  <c:v>6.8879999999999999</c:v>
                </c:pt>
                <c:pt idx="164">
                  <c:v>6.8879999999999999</c:v>
                </c:pt>
                <c:pt idx="165">
                  <c:v>7.1340000000000003</c:v>
                </c:pt>
                <c:pt idx="166">
                  <c:v>7.0110000000000001</c:v>
                </c:pt>
                <c:pt idx="167">
                  <c:v>7.1340000000000003</c:v>
                </c:pt>
                <c:pt idx="168">
                  <c:v>7.38</c:v>
                </c:pt>
                <c:pt idx="169">
                  <c:v>7.2569999999999997</c:v>
                </c:pt>
                <c:pt idx="170">
                  <c:v>7.38</c:v>
                </c:pt>
                <c:pt idx="171">
                  <c:v>7.5030000000000001</c:v>
                </c:pt>
                <c:pt idx="172">
                  <c:v>7.5030000000000001</c:v>
                </c:pt>
                <c:pt idx="173">
                  <c:v>7.5030000000000001</c:v>
                </c:pt>
                <c:pt idx="174">
                  <c:v>7.5030000000000001</c:v>
                </c:pt>
                <c:pt idx="175">
                  <c:v>7.6260000000000003</c:v>
                </c:pt>
                <c:pt idx="176">
                  <c:v>7.7489999999999997</c:v>
                </c:pt>
                <c:pt idx="177">
                  <c:v>7.8719999999999999</c:v>
                </c:pt>
                <c:pt idx="178">
                  <c:v>7.7489999999999997</c:v>
                </c:pt>
                <c:pt idx="179">
                  <c:v>7.9950000000000001</c:v>
                </c:pt>
                <c:pt idx="180">
                  <c:v>7.8719999999999999</c:v>
                </c:pt>
                <c:pt idx="181">
                  <c:v>8.1180000000000003</c:v>
                </c:pt>
                <c:pt idx="182">
                  <c:v>8.1180000000000003</c:v>
                </c:pt>
                <c:pt idx="183">
                  <c:v>8.1180000000000003</c:v>
                </c:pt>
                <c:pt idx="184">
                  <c:v>8.1180000000000003</c:v>
                </c:pt>
                <c:pt idx="185">
                  <c:v>8.3640000000000008</c:v>
                </c:pt>
                <c:pt idx="186">
                  <c:v>8.2409999999999997</c:v>
                </c:pt>
                <c:pt idx="187">
                  <c:v>8.3640000000000008</c:v>
                </c:pt>
                <c:pt idx="188">
                  <c:v>8.3640000000000008</c:v>
                </c:pt>
                <c:pt idx="189">
                  <c:v>8.61</c:v>
                </c:pt>
                <c:pt idx="190">
                  <c:v>8.4870000000000001</c:v>
                </c:pt>
                <c:pt idx="191">
                  <c:v>8.61</c:v>
                </c:pt>
                <c:pt idx="192">
                  <c:v>8.7330000000000005</c:v>
                </c:pt>
                <c:pt idx="193">
                  <c:v>8.7330000000000005</c:v>
                </c:pt>
                <c:pt idx="194">
                  <c:v>8.7330000000000005</c:v>
                </c:pt>
                <c:pt idx="195">
                  <c:v>8.8559999999999999</c:v>
                </c:pt>
                <c:pt idx="196">
                  <c:v>8.9789999999999992</c:v>
                </c:pt>
                <c:pt idx="197">
                  <c:v>8.9789999999999992</c:v>
                </c:pt>
                <c:pt idx="198">
                  <c:v>8.9789999999999992</c:v>
                </c:pt>
                <c:pt idx="199">
                  <c:v>9.2249999999999996</c:v>
                </c:pt>
                <c:pt idx="200">
                  <c:v>9.2249999999999996</c:v>
                </c:pt>
                <c:pt idx="201">
                  <c:v>9.2249999999999996</c:v>
                </c:pt>
                <c:pt idx="202">
                  <c:v>9.2249999999999996</c:v>
                </c:pt>
                <c:pt idx="203">
                  <c:v>9.4710000000000001</c:v>
                </c:pt>
                <c:pt idx="204">
                  <c:v>9.3480000000000008</c:v>
                </c:pt>
                <c:pt idx="205">
                  <c:v>9.4710000000000001</c:v>
                </c:pt>
                <c:pt idx="206">
                  <c:v>9.5939999999999994</c:v>
                </c:pt>
                <c:pt idx="207">
                  <c:v>9.5939999999999994</c:v>
                </c:pt>
                <c:pt idx="208">
                  <c:v>9.5939999999999994</c:v>
                </c:pt>
                <c:pt idx="209">
                  <c:v>9.5939999999999994</c:v>
                </c:pt>
                <c:pt idx="210">
                  <c:v>9.7170000000000005</c:v>
                </c:pt>
                <c:pt idx="211">
                  <c:v>9.84</c:v>
                </c:pt>
                <c:pt idx="212">
                  <c:v>9.9629999999999992</c:v>
                </c:pt>
                <c:pt idx="213">
                  <c:v>9.9629999999999992</c:v>
                </c:pt>
                <c:pt idx="214">
                  <c:v>9.9629999999999992</c:v>
                </c:pt>
                <c:pt idx="215">
                  <c:v>9.9629999999999992</c:v>
                </c:pt>
                <c:pt idx="216">
                  <c:v>10.086</c:v>
                </c:pt>
                <c:pt idx="217">
                  <c:v>10.086</c:v>
                </c:pt>
                <c:pt idx="218">
                  <c:v>10.209</c:v>
                </c:pt>
                <c:pt idx="219">
                  <c:v>10.209</c:v>
                </c:pt>
                <c:pt idx="220">
                  <c:v>10.332000000000001</c:v>
                </c:pt>
                <c:pt idx="221">
                  <c:v>10.332000000000001</c:v>
                </c:pt>
                <c:pt idx="222">
                  <c:v>10.577999999999999</c:v>
                </c:pt>
                <c:pt idx="223">
                  <c:v>10.455</c:v>
                </c:pt>
                <c:pt idx="224">
                  <c:v>10.577999999999999</c:v>
                </c:pt>
                <c:pt idx="225">
                  <c:v>10.577999999999999</c:v>
                </c:pt>
                <c:pt idx="226">
                  <c:v>10.701000000000001</c:v>
                </c:pt>
                <c:pt idx="227">
                  <c:v>10.701000000000001</c:v>
                </c:pt>
                <c:pt idx="228">
                  <c:v>10.946999999999999</c:v>
                </c:pt>
                <c:pt idx="229">
                  <c:v>11.07</c:v>
                </c:pt>
                <c:pt idx="230">
                  <c:v>10.946999999999999</c:v>
                </c:pt>
                <c:pt idx="231">
                  <c:v>10.946999999999999</c:v>
                </c:pt>
                <c:pt idx="232">
                  <c:v>11.07</c:v>
                </c:pt>
                <c:pt idx="233">
                  <c:v>11.193</c:v>
                </c:pt>
                <c:pt idx="234">
                  <c:v>11.193</c:v>
                </c:pt>
                <c:pt idx="235">
                  <c:v>11.193</c:v>
                </c:pt>
                <c:pt idx="236">
                  <c:v>11.316000000000001</c:v>
                </c:pt>
                <c:pt idx="237">
                  <c:v>11.316000000000001</c:v>
                </c:pt>
                <c:pt idx="238">
                  <c:v>11.316000000000001</c:v>
                </c:pt>
                <c:pt idx="239">
                  <c:v>11.561999999999999</c:v>
                </c:pt>
                <c:pt idx="240">
                  <c:v>11.439</c:v>
                </c:pt>
                <c:pt idx="241">
                  <c:v>11.685</c:v>
                </c:pt>
                <c:pt idx="242">
                  <c:v>11.685</c:v>
                </c:pt>
                <c:pt idx="243">
                  <c:v>11.685</c:v>
                </c:pt>
                <c:pt idx="244">
                  <c:v>11.808</c:v>
                </c:pt>
                <c:pt idx="245">
                  <c:v>11.808</c:v>
                </c:pt>
                <c:pt idx="246">
                  <c:v>11.808</c:v>
                </c:pt>
                <c:pt idx="247">
                  <c:v>11.930999999999999</c:v>
                </c:pt>
                <c:pt idx="248">
                  <c:v>12.054</c:v>
                </c:pt>
                <c:pt idx="249">
                  <c:v>12.054</c:v>
                </c:pt>
                <c:pt idx="250">
                  <c:v>12.177</c:v>
                </c:pt>
                <c:pt idx="251">
                  <c:v>12.177</c:v>
                </c:pt>
                <c:pt idx="252">
                  <c:v>12.177</c:v>
                </c:pt>
                <c:pt idx="253">
                  <c:v>12.3</c:v>
                </c:pt>
                <c:pt idx="254">
                  <c:v>12.3</c:v>
                </c:pt>
                <c:pt idx="255">
                  <c:v>12.423</c:v>
                </c:pt>
                <c:pt idx="256">
                  <c:v>12.423</c:v>
                </c:pt>
                <c:pt idx="257">
                  <c:v>12.669</c:v>
                </c:pt>
                <c:pt idx="258">
                  <c:v>12.545999999999999</c:v>
                </c:pt>
                <c:pt idx="259">
                  <c:v>12.669</c:v>
                </c:pt>
                <c:pt idx="260">
                  <c:v>12.669</c:v>
                </c:pt>
                <c:pt idx="261">
                  <c:v>12.914999999999999</c:v>
                </c:pt>
                <c:pt idx="262">
                  <c:v>12.792</c:v>
                </c:pt>
                <c:pt idx="263">
                  <c:v>13.038</c:v>
                </c:pt>
                <c:pt idx="264">
                  <c:v>13.038</c:v>
                </c:pt>
                <c:pt idx="265">
                  <c:v>13.161</c:v>
                </c:pt>
                <c:pt idx="266">
                  <c:v>13.038</c:v>
                </c:pt>
                <c:pt idx="267">
                  <c:v>13.284000000000001</c:v>
                </c:pt>
                <c:pt idx="268">
                  <c:v>13.161</c:v>
                </c:pt>
                <c:pt idx="269">
                  <c:v>13.161</c:v>
                </c:pt>
                <c:pt idx="270">
                  <c:v>13.284000000000001</c:v>
                </c:pt>
                <c:pt idx="271">
                  <c:v>13.407</c:v>
                </c:pt>
                <c:pt idx="272">
                  <c:v>13.407</c:v>
                </c:pt>
                <c:pt idx="273">
                  <c:v>13.407</c:v>
                </c:pt>
                <c:pt idx="274">
                  <c:v>13.53</c:v>
                </c:pt>
                <c:pt idx="275">
                  <c:v>13.653</c:v>
                </c:pt>
                <c:pt idx="276">
                  <c:v>13.653</c:v>
                </c:pt>
                <c:pt idx="277">
                  <c:v>13.776</c:v>
                </c:pt>
                <c:pt idx="278">
                  <c:v>13.776</c:v>
                </c:pt>
                <c:pt idx="279">
                  <c:v>13.898999999999999</c:v>
                </c:pt>
                <c:pt idx="280">
                  <c:v>13.898999999999999</c:v>
                </c:pt>
                <c:pt idx="281">
                  <c:v>13.898999999999999</c:v>
                </c:pt>
                <c:pt idx="282">
                  <c:v>14.022</c:v>
                </c:pt>
                <c:pt idx="283">
                  <c:v>14.145</c:v>
                </c:pt>
                <c:pt idx="284">
                  <c:v>14.145</c:v>
                </c:pt>
                <c:pt idx="285">
                  <c:v>14.268000000000001</c:v>
                </c:pt>
                <c:pt idx="286">
                  <c:v>14.268000000000001</c:v>
                </c:pt>
                <c:pt idx="287">
                  <c:v>14.391</c:v>
                </c:pt>
                <c:pt idx="288">
                  <c:v>14.391</c:v>
                </c:pt>
                <c:pt idx="289">
                  <c:v>14.391</c:v>
                </c:pt>
                <c:pt idx="290">
                  <c:v>14.513999999999999</c:v>
                </c:pt>
                <c:pt idx="291">
                  <c:v>14.637</c:v>
                </c:pt>
                <c:pt idx="292">
                  <c:v>14.637</c:v>
                </c:pt>
                <c:pt idx="293">
                  <c:v>14.637</c:v>
                </c:pt>
                <c:pt idx="294">
                  <c:v>14.882999999999999</c:v>
                </c:pt>
                <c:pt idx="295">
                  <c:v>14.76</c:v>
                </c:pt>
                <c:pt idx="296">
                  <c:v>14.882999999999999</c:v>
                </c:pt>
                <c:pt idx="297">
                  <c:v>14.882999999999999</c:v>
                </c:pt>
                <c:pt idx="298">
                  <c:v>15.006</c:v>
                </c:pt>
                <c:pt idx="299">
                  <c:v>15.006</c:v>
                </c:pt>
                <c:pt idx="300">
                  <c:v>15.129</c:v>
                </c:pt>
                <c:pt idx="301">
                  <c:v>15.129</c:v>
                </c:pt>
                <c:pt idx="302">
                  <c:v>15.129</c:v>
                </c:pt>
                <c:pt idx="303">
                  <c:v>15.252000000000001</c:v>
                </c:pt>
                <c:pt idx="304">
                  <c:v>15.375</c:v>
                </c:pt>
                <c:pt idx="305">
                  <c:v>15.375</c:v>
                </c:pt>
                <c:pt idx="306">
                  <c:v>15.375</c:v>
                </c:pt>
                <c:pt idx="307">
                  <c:v>15.497999999999999</c:v>
                </c:pt>
                <c:pt idx="308">
                  <c:v>15.497999999999999</c:v>
                </c:pt>
                <c:pt idx="309">
                  <c:v>15.621</c:v>
                </c:pt>
                <c:pt idx="310">
                  <c:v>15.744</c:v>
                </c:pt>
                <c:pt idx="311">
                  <c:v>15.744</c:v>
                </c:pt>
                <c:pt idx="312">
                  <c:v>15.744</c:v>
                </c:pt>
                <c:pt idx="313">
                  <c:v>15.867000000000001</c:v>
                </c:pt>
                <c:pt idx="314">
                  <c:v>15.867000000000001</c:v>
                </c:pt>
                <c:pt idx="315">
                  <c:v>15.99</c:v>
                </c:pt>
                <c:pt idx="316">
                  <c:v>15.99</c:v>
                </c:pt>
                <c:pt idx="317">
                  <c:v>15.99</c:v>
                </c:pt>
                <c:pt idx="318">
                  <c:v>16.113</c:v>
                </c:pt>
                <c:pt idx="319">
                  <c:v>16.236000000000001</c:v>
                </c:pt>
                <c:pt idx="320">
                  <c:v>16.236000000000001</c:v>
                </c:pt>
                <c:pt idx="321">
                  <c:v>16.236000000000001</c:v>
                </c:pt>
                <c:pt idx="322">
                  <c:v>16.359000000000002</c:v>
                </c:pt>
                <c:pt idx="323">
                  <c:v>16.359000000000002</c:v>
                </c:pt>
                <c:pt idx="324">
                  <c:v>16.481999999999999</c:v>
                </c:pt>
                <c:pt idx="325">
                  <c:v>16.605</c:v>
                </c:pt>
                <c:pt idx="326">
                  <c:v>16.481999999999999</c:v>
                </c:pt>
                <c:pt idx="327">
                  <c:v>16.605</c:v>
                </c:pt>
                <c:pt idx="328">
                  <c:v>16.728000000000002</c:v>
                </c:pt>
                <c:pt idx="329">
                  <c:v>16.728000000000002</c:v>
                </c:pt>
                <c:pt idx="330">
                  <c:v>16.850999999999999</c:v>
                </c:pt>
                <c:pt idx="331">
                  <c:v>16.850999999999999</c:v>
                </c:pt>
                <c:pt idx="332">
                  <c:v>16.850999999999999</c:v>
                </c:pt>
                <c:pt idx="333">
                  <c:v>16.974</c:v>
                </c:pt>
                <c:pt idx="334">
                  <c:v>16.974</c:v>
                </c:pt>
                <c:pt idx="335">
                  <c:v>17.097000000000001</c:v>
                </c:pt>
                <c:pt idx="336">
                  <c:v>17.22</c:v>
                </c:pt>
                <c:pt idx="337">
                  <c:v>17.097000000000001</c:v>
                </c:pt>
                <c:pt idx="338">
                  <c:v>17.22</c:v>
                </c:pt>
                <c:pt idx="339">
                  <c:v>17.22</c:v>
                </c:pt>
                <c:pt idx="340">
                  <c:v>17.343</c:v>
                </c:pt>
                <c:pt idx="341">
                  <c:v>17.466000000000001</c:v>
                </c:pt>
                <c:pt idx="342">
                  <c:v>17.466000000000001</c:v>
                </c:pt>
                <c:pt idx="343">
                  <c:v>17.466000000000001</c:v>
                </c:pt>
                <c:pt idx="344">
                  <c:v>17.466000000000001</c:v>
                </c:pt>
                <c:pt idx="345">
                  <c:v>17.588999999999999</c:v>
                </c:pt>
                <c:pt idx="346">
                  <c:v>17.712</c:v>
                </c:pt>
                <c:pt idx="347">
                  <c:v>17.712</c:v>
                </c:pt>
                <c:pt idx="348">
                  <c:v>17.835000000000001</c:v>
                </c:pt>
                <c:pt idx="349">
                  <c:v>17.835000000000001</c:v>
                </c:pt>
                <c:pt idx="350">
                  <c:v>17.835000000000001</c:v>
                </c:pt>
                <c:pt idx="351">
                  <c:v>17.957999999999998</c:v>
                </c:pt>
                <c:pt idx="352">
                  <c:v>17.957999999999998</c:v>
                </c:pt>
                <c:pt idx="353">
                  <c:v>18.081</c:v>
                </c:pt>
                <c:pt idx="354">
                  <c:v>18.204000000000001</c:v>
                </c:pt>
                <c:pt idx="355">
                  <c:v>18.081</c:v>
                </c:pt>
                <c:pt idx="356">
                  <c:v>18.081</c:v>
                </c:pt>
                <c:pt idx="357">
                  <c:v>18.204000000000001</c:v>
                </c:pt>
                <c:pt idx="358">
                  <c:v>18.327000000000002</c:v>
                </c:pt>
                <c:pt idx="359">
                  <c:v>18.327000000000002</c:v>
                </c:pt>
                <c:pt idx="360">
                  <c:v>18.45</c:v>
                </c:pt>
                <c:pt idx="361">
                  <c:v>18.45</c:v>
                </c:pt>
                <c:pt idx="362">
                  <c:v>18.45</c:v>
                </c:pt>
                <c:pt idx="363">
                  <c:v>18.45</c:v>
                </c:pt>
                <c:pt idx="364">
                  <c:v>18.573</c:v>
                </c:pt>
                <c:pt idx="365">
                  <c:v>18.573</c:v>
                </c:pt>
                <c:pt idx="366">
                  <c:v>18.696000000000002</c:v>
                </c:pt>
                <c:pt idx="367">
                  <c:v>18.696000000000002</c:v>
                </c:pt>
                <c:pt idx="368">
                  <c:v>18.818999999999999</c:v>
                </c:pt>
                <c:pt idx="369">
                  <c:v>18.696000000000002</c:v>
                </c:pt>
                <c:pt idx="370">
                  <c:v>18.818999999999999</c:v>
                </c:pt>
                <c:pt idx="371">
                  <c:v>18.818999999999999</c:v>
                </c:pt>
                <c:pt idx="372">
                  <c:v>18.942</c:v>
                </c:pt>
                <c:pt idx="373">
                  <c:v>19.065000000000001</c:v>
                </c:pt>
                <c:pt idx="374">
                  <c:v>19.065000000000001</c:v>
                </c:pt>
                <c:pt idx="375">
                  <c:v>19.187999999999999</c:v>
                </c:pt>
                <c:pt idx="376">
                  <c:v>19.065000000000001</c:v>
                </c:pt>
                <c:pt idx="377">
                  <c:v>19.065000000000001</c:v>
                </c:pt>
                <c:pt idx="378">
                  <c:v>19.187999999999999</c:v>
                </c:pt>
                <c:pt idx="379">
                  <c:v>19.311</c:v>
                </c:pt>
                <c:pt idx="380">
                  <c:v>19.311</c:v>
                </c:pt>
                <c:pt idx="381">
                  <c:v>19.556999999999999</c:v>
                </c:pt>
                <c:pt idx="382">
                  <c:v>19.434000000000001</c:v>
                </c:pt>
                <c:pt idx="383">
                  <c:v>19.556999999999999</c:v>
                </c:pt>
                <c:pt idx="384">
                  <c:v>19.434000000000001</c:v>
                </c:pt>
                <c:pt idx="385">
                  <c:v>19.556999999999999</c:v>
                </c:pt>
                <c:pt idx="386">
                  <c:v>19.556999999999999</c:v>
                </c:pt>
                <c:pt idx="387">
                  <c:v>19.68</c:v>
                </c:pt>
                <c:pt idx="388">
                  <c:v>19.68</c:v>
                </c:pt>
                <c:pt idx="389">
                  <c:v>19.68</c:v>
                </c:pt>
                <c:pt idx="390">
                  <c:v>19.803000000000001</c:v>
                </c:pt>
                <c:pt idx="391">
                  <c:v>19.803000000000001</c:v>
                </c:pt>
                <c:pt idx="392">
                  <c:v>19.803000000000001</c:v>
                </c:pt>
                <c:pt idx="393">
                  <c:v>19.803000000000001</c:v>
                </c:pt>
                <c:pt idx="394">
                  <c:v>19.925999999999998</c:v>
                </c:pt>
                <c:pt idx="395">
                  <c:v>19.925999999999998</c:v>
                </c:pt>
                <c:pt idx="396">
                  <c:v>20.048999999999999</c:v>
                </c:pt>
                <c:pt idx="397">
                  <c:v>20.048999999999999</c:v>
                </c:pt>
                <c:pt idx="398">
                  <c:v>20.172000000000001</c:v>
                </c:pt>
                <c:pt idx="399">
                  <c:v>20.172000000000001</c:v>
                </c:pt>
                <c:pt idx="400">
                  <c:v>20.295000000000002</c:v>
                </c:pt>
                <c:pt idx="401">
                  <c:v>20.172000000000001</c:v>
                </c:pt>
                <c:pt idx="402">
                  <c:v>20.172000000000001</c:v>
                </c:pt>
                <c:pt idx="403">
                  <c:v>20.295000000000002</c:v>
                </c:pt>
                <c:pt idx="404">
                  <c:v>20.295000000000002</c:v>
                </c:pt>
                <c:pt idx="405">
                  <c:v>20.417999999999999</c:v>
                </c:pt>
                <c:pt idx="406">
                  <c:v>20.417999999999999</c:v>
                </c:pt>
                <c:pt idx="407">
                  <c:v>20.417999999999999</c:v>
                </c:pt>
                <c:pt idx="408">
                  <c:v>20.541</c:v>
                </c:pt>
                <c:pt idx="409">
                  <c:v>20.541</c:v>
                </c:pt>
                <c:pt idx="410">
                  <c:v>20.541</c:v>
                </c:pt>
                <c:pt idx="411">
                  <c:v>20.541</c:v>
                </c:pt>
                <c:pt idx="412">
                  <c:v>20.664000000000001</c:v>
                </c:pt>
                <c:pt idx="413">
                  <c:v>20.664000000000001</c:v>
                </c:pt>
                <c:pt idx="414">
                  <c:v>20.786999999999999</c:v>
                </c:pt>
                <c:pt idx="415">
                  <c:v>20.786999999999999</c:v>
                </c:pt>
                <c:pt idx="416">
                  <c:v>20.786999999999999</c:v>
                </c:pt>
                <c:pt idx="417">
                  <c:v>20.91</c:v>
                </c:pt>
                <c:pt idx="418">
                  <c:v>20.91</c:v>
                </c:pt>
                <c:pt idx="419">
                  <c:v>20.91</c:v>
                </c:pt>
                <c:pt idx="420">
                  <c:v>20.91</c:v>
                </c:pt>
                <c:pt idx="421">
                  <c:v>21.033000000000001</c:v>
                </c:pt>
                <c:pt idx="422">
                  <c:v>21.033000000000001</c:v>
                </c:pt>
                <c:pt idx="423">
                  <c:v>21.155999999999999</c:v>
                </c:pt>
                <c:pt idx="424">
                  <c:v>21.155999999999999</c:v>
                </c:pt>
                <c:pt idx="425">
                  <c:v>21.155999999999999</c:v>
                </c:pt>
                <c:pt idx="426">
                  <c:v>21.279</c:v>
                </c:pt>
                <c:pt idx="427">
                  <c:v>21.279</c:v>
                </c:pt>
                <c:pt idx="428">
                  <c:v>21.402000000000001</c:v>
                </c:pt>
                <c:pt idx="429">
                  <c:v>21.279</c:v>
                </c:pt>
                <c:pt idx="430">
                  <c:v>21.402000000000001</c:v>
                </c:pt>
                <c:pt idx="431">
                  <c:v>21.402000000000001</c:v>
                </c:pt>
                <c:pt idx="432">
                  <c:v>21.524999999999999</c:v>
                </c:pt>
                <c:pt idx="433">
                  <c:v>21.524999999999999</c:v>
                </c:pt>
                <c:pt idx="434">
                  <c:v>21.524999999999999</c:v>
                </c:pt>
                <c:pt idx="435">
                  <c:v>21.648</c:v>
                </c:pt>
                <c:pt idx="436">
                  <c:v>21.648</c:v>
                </c:pt>
                <c:pt idx="437">
                  <c:v>21.771000000000001</c:v>
                </c:pt>
                <c:pt idx="438">
                  <c:v>21.771000000000001</c:v>
                </c:pt>
                <c:pt idx="439">
                  <c:v>21.648</c:v>
                </c:pt>
                <c:pt idx="440">
                  <c:v>21.771000000000001</c:v>
                </c:pt>
                <c:pt idx="441">
                  <c:v>21.771000000000001</c:v>
                </c:pt>
                <c:pt idx="442">
                  <c:v>21.771000000000001</c:v>
                </c:pt>
                <c:pt idx="443">
                  <c:v>21.893999999999998</c:v>
                </c:pt>
                <c:pt idx="444">
                  <c:v>21.893999999999998</c:v>
                </c:pt>
                <c:pt idx="445">
                  <c:v>21.893999999999998</c:v>
                </c:pt>
                <c:pt idx="446">
                  <c:v>22.016999999999999</c:v>
                </c:pt>
                <c:pt idx="447">
                  <c:v>22.016999999999999</c:v>
                </c:pt>
                <c:pt idx="448">
                  <c:v>22.14</c:v>
                </c:pt>
                <c:pt idx="449">
                  <c:v>22.14</c:v>
                </c:pt>
                <c:pt idx="450">
                  <c:v>22.016999999999999</c:v>
                </c:pt>
                <c:pt idx="451">
                  <c:v>22.14</c:v>
                </c:pt>
                <c:pt idx="452">
                  <c:v>22.14</c:v>
                </c:pt>
                <c:pt idx="453">
                  <c:v>22.263000000000002</c:v>
                </c:pt>
                <c:pt idx="454">
                  <c:v>22.263000000000002</c:v>
                </c:pt>
                <c:pt idx="455">
                  <c:v>22.263000000000002</c:v>
                </c:pt>
                <c:pt idx="456">
                  <c:v>22.385999999999999</c:v>
                </c:pt>
                <c:pt idx="457">
                  <c:v>22.385999999999999</c:v>
                </c:pt>
                <c:pt idx="458">
                  <c:v>22.385999999999999</c:v>
                </c:pt>
                <c:pt idx="459">
                  <c:v>22.509</c:v>
                </c:pt>
                <c:pt idx="460">
                  <c:v>22.509</c:v>
                </c:pt>
                <c:pt idx="461">
                  <c:v>22.509</c:v>
                </c:pt>
                <c:pt idx="462">
                  <c:v>22.509</c:v>
                </c:pt>
                <c:pt idx="463">
                  <c:v>22.509</c:v>
                </c:pt>
                <c:pt idx="464">
                  <c:v>22.509</c:v>
                </c:pt>
                <c:pt idx="465">
                  <c:v>22.632000000000001</c:v>
                </c:pt>
                <c:pt idx="466">
                  <c:v>22.632000000000001</c:v>
                </c:pt>
                <c:pt idx="467">
                  <c:v>22.632000000000001</c:v>
                </c:pt>
                <c:pt idx="468">
                  <c:v>22.754999999999999</c:v>
                </c:pt>
                <c:pt idx="469">
                  <c:v>22.754999999999999</c:v>
                </c:pt>
                <c:pt idx="470">
                  <c:v>22.754999999999999</c:v>
                </c:pt>
                <c:pt idx="471">
                  <c:v>22.878</c:v>
                </c:pt>
                <c:pt idx="472">
                  <c:v>22.878</c:v>
                </c:pt>
                <c:pt idx="473">
                  <c:v>23.001000000000001</c:v>
                </c:pt>
                <c:pt idx="474">
                  <c:v>23.001000000000001</c:v>
                </c:pt>
                <c:pt idx="475">
                  <c:v>23.001000000000001</c:v>
                </c:pt>
                <c:pt idx="476">
                  <c:v>22.878</c:v>
                </c:pt>
                <c:pt idx="477">
                  <c:v>23.001000000000001</c:v>
                </c:pt>
                <c:pt idx="478">
                  <c:v>23.001000000000001</c:v>
                </c:pt>
                <c:pt idx="479">
                  <c:v>23.123999999999999</c:v>
                </c:pt>
                <c:pt idx="480">
                  <c:v>23.123999999999999</c:v>
                </c:pt>
                <c:pt idx="481">
                  <c:v>23.123999999999999</c:v>
                </c:pt>
                <c:pt idx="482">
                  <c:v>23.247</c:v>
                </c:pt>
                <c:pt idx="483">
                  <c:v>23.247</c:v>
                </c:pt>
                <c:pt idx="484">
                  <c:v>23.247</c:v>
                </c:pt>
                <c:pt idx="485">
                  <c:v>23.247</c:v>
                </c:pt>
                <c:pt idx="486">
                  <c:v>23.37</c:v>
                </c:pt>
                <c:pt idx="487">
                  <c:v>23.37</c:v>
                </c:pt>
                <c:pt idx="488">
                  <c:v>23.37</c:v>
                </c:pt>
                <c:pt idx="489">
                  <c:v>23.492999999999999</c:v>
                </c:pt>
                <c:pt idx="490">
                  <c:v>23.37</c:v>
                </c:pt>
                <c:pt idx="491">
                  <c:v>23.492999999999999</c:v>
                </c:pt>
                <c:pt idx="492">
                  <c:v>23.492999999999999</c:v>
                </c:pt>
                <c:pt idx="493">
                  <c:v>23.492999999999999</c:v>
                </c:pt>
                <c:pt idx="494">
                  <c:v>23.616</c:v>
                </c:pt>
                <c:pt idx="495">
                  <c:v>23.616</c:v>
                </c:pt>
                <c:pt idx="496">
                  <c:v>23.616</c:v>
                </c:pt>
                <c:pt idx="497">
                  <c:v>23.739000000000001</c:v>
                </c:pt>
                <c:pt idx="498">
                  <c:v>23.739000000000001</c:v>
                </c:pt>
                <c:pt idx="499">
                  <c:v>23.739000000000001</c:v>
                </c:pt>
                <c:pt idx="500">
                  <c:v>23.861999999999998</c:v>
                </c:pt>
                <c:pt idx="501">
                  <c:v>23.739000000000001</c:v>
                </c:pt>
                <c:pt idx="502">
                  <c:v>23.861999999999998</c:v>
                </c:pt>
                <c:pt idx="503">
                  <c:v>23.739000000000001</c:v>
                </c:pt>
                <c:pt idx="504">
                  <c:v>23.861999999999998</c:v>
                </c:pt>
                <c:pt idx="505">
                  <c:v>23.984999999999999</c:v>
                </c:pt>
                <c:pt idx="506">
                  <c:v>23.984999999999999</c:v>
                </c:pt>
                <c:pt idx="507">
                  <c:v>23.984999999999999</c:v>
                </c:pt>
                <c:pt idx="508">
                  <c:v>23.984999999999999</c:v>
                </c:pt>
                <c:pt idx="509">
                  <c:v>24.108000000000001</c:v>
                </c:pt>
                <c:pt idx="510">
                  <c:v>24.108000000000001</c:v>
                </c:pt>
                <c:pt idx="511">
                  <c:v>24.108000000000001</c:v>
                </c:pt>
                <c:pt idx="512">
                  <c:v>24.231000000000002</c:v>
                </c:pt>
                <c:pt idx="513">
                  <c:v>24.231000000000002</c:v>
                </c:pt>
                <c:pt idx="514">
                  <c:v>24.231000000000002</c:v>
                </c:pt>
                <c:pt idx="515">
                  <c:v>24.231000000000002</c:v>
                </c:pt>
                <c:pt idx="516">
                  <c:v>24.353999999999999</c:v>
                </c:pt>
                <c:pt idx="517">
                  <c:v>24.353999999999999</c:v>
                </c:pt>
                <c:pt idx="518">
                  <c:v>24.353999999999999</c:v>
                </c:pt>
                <c:pt idx="519">
                  <c:v>24.353999999999999</c:v>
                </c:pt>
                <c:pt idx="520">
                  <c:v>24.477</c:v>
                </c:pt>
                <c:pt idx="521">
                  <c:v>24.477</c:v>
                </c:pt>
                <c:pt idx="522">
                  <c:v>24.477</c:v>
                </c:pt>
                <c:pt idx="523">
                  <c:v>24.477</c:v>
                </c:pt>
                <c:pt idx="524">
                  <c:v>24.477</c:v>
                </c:pt>
                <c:pt idx="525">
                  <c:v>24.6</c:v>
                </c:pt>
                <c:pt idx="526">
                  <c:v>24.6</c:v>
                </c:pt>
                <c:pt idx="527">
                  <c:v>24.6</c:v>
                </c:pt>
                <c:pt idx="528">
                  <c:v>24.6</c:v>
                </c:pt>
                <c:pt idx="529">
                  <c:v>24.6</c:v>
                </c:pt>
                <c:pt idx="530">
                  <c:v>24.722999999999999</c:v>
                </c:pt>
                <c:pt idx="531">
                  <c:v>24.722999999999999</c:v>
                </c:pt>
                <c:pt idx="532">
                  <c:v>24.722999999999999</c:v>
                </c:pt>
                <c:pt idx="533">
                  <c:v>24.846</c:v>
                </c:pt>
                <c:pt idx="534">
                  <c:v>24.846</c:v>
                </c:pt>
                <c:pt idx="535">
                  <c:v>24.846</c:v>
                </c:pt>
                <c:pt idx="536">
                  <c:v>24.846</c:v>
                </c:pt>
                <c:pt idx="537">
                  <c:v>24.846</c:v>
                </c:pt>
                <c:pt idx="538">
                  <c:v>24.846</c:v>
                </c:pt>
                <c:pt idx="539">
                  <c:v>24.969000000000001</c:v>
                </c:pt>
                <c:pt idx="540">
                  <c:v>24.969000000000001</c:v>
                </c:pt>
                <c:pt idx="541">
                  <c:v>24.969000000000001</c:v>
                </c:pt>
                <c:pt idx="542">
                  <c:v>24.969000000000001</c:v>
                </c:pt>
                <c:pt idx="543">
                  <c:v>25.091999999999999</c:v>
                </c:pt>
                <c:pt idx="544">
                  <c:v>25.091999999999999</c:v>
                </c:pt>
                <c:pt idx="545">
                  <c:v>25.091999999999999</c:v>
                </c:pt>
                <c:pt idx="546">
                  <c:v>25.091999999999999</c:v>
                </c:pt>
                <c:pt idx="547">
                  <c:v>25.215</c:v>
                </c:pt>
                <c:pt idx="548">
                  <c:v>25.215</c:v>
                </c:pt>
                <c:pt idx="549">
                  <c:v>25.215</c:v>
                </c:pt>
                <c:pt idx="550">
                  <c:v>25.215</c:v>
                </c:pt>
                <c:pt idx="551">
                  <c:v>25.338000000000001</c:v>
                </c:pt>
                <c:pt idx="552">
                  <c:v>25.215</c:v>
                </c:pt>
                <c:pt idx="553">
                  <c:v>25.338000000000001</c:v>
                </c:pt>
                <c:pt idx="554">
                  <c:v>25.338000000000001</c:v>
                </c:pt>
                <c:pt idx="555">
                  <c:v>25.338000000000001</c:v>
                </c:pt>
                <c:pt idx="556">
                  <c:v>25.338000000000001</c:v>
                </c:pt>
                <c:pt idx="557">
                  <c:v>25.460999999999999</c:v>
                </c:pt>
                <c:pt idx="558">
                  <c:v>25.460999999999999</c:v>
                </c:pt>
                <c:pt idx="559">
                  <c:v>25.460999999999999</c:v>
                </c:pt>
                <c:pt idx="560">
                  <c:v>25.584</c:v>
                </c:pt>
                <c:pt idx="561">
                  <c:v>25.584</c:v>
                </c:pt>
                <c:pt idx="562">
                  <c:v>25.584</c:v>
                </c:pt>
                <c:pt idx="563">
                  <c:v>22.632000000000001</c:v>
                </c:pt>
                <c:pt idx="564">
                  <c:v>22.632000000000001</c:v>
                </c:pt>
                <c:pt idx="565">
                  <c:v>22.632000000000001</c:v>
                </c:pt>
                <c:pt idx="566">
                  <c:v>22.632000000000001</c:v>
                </c:pt>
                <c:pt idx="567">
                  <c:v>22.509</c:v>
                </c:pt>
                <c:pt idx="568">
                  <c:v>22.509</c:v>
                </c:pt>
                <c:pt idx="569">
                  <c:v>22.509</c:v>
                </c:pt>
                <c:pt idx="570">
                  <c:v>22.509</c:v>
                </c:pt>
                <c:pt idx="571">
                  <c:v>22.509</c:v>
                </c:pt>
                <c:pt idx="572">
                  <c:v>22.385999999999999</c:v>
                </c:pt>
                <c:pt idx="573">
                  <c:v>22.509</c:v>
                </c:pt>
                <c:pt idx="574">
                  <c:v>22.385999999999999</c:v>
                </c:pt>
                <c:pt idx="575">
                  <c:v>22.385999999999999</c:v>
                </c:pt>
                <c:pt idx="576">
                  <c:v>22.385999999999999</c:v>
                </c:pt>
                <c:pt idx="577">
                  <c:v>22.385999999999999</c:v>
                </c:pt>
                <c:pt idx="578">
                  <c:v>22.385999999999999</c:v>
                </c:pt>
                <c:pt idx="579">
                  <c:v>22.385999999999999</c:v>
                </c:pt>
                <c:pt idx="580">
                  <c:v>22.385999999999999</c:v>
                </c:pt>
                <c:pt idx="581">
                  <c:v>22.263000000000002</c:v>
                </c:pt>
                <c:pt idx="582">
                  <c:v>22.263000000000002</c:v>
                </c:pt>
                <c:pt idx="583">
                  <c:v>22.263000000000002</c:v>
                </c:pt>
                <c:pt idx="584">
                  <c:v>22.263000000000002</c:v>
                </c:pt>
                <c:pt idx="585">
                  <c:v>22.263000000000002</c:v>
                </c:pt>
                <c:pt idx="586">
                  <c:v>22.263000000000002</c:v>
                </c:pt>
                <c:pt idx="587">
                  <c:v>22.263000000000002</c:v>
                </c:pt>
                <c:pt idx="588">
                  <c:v>22.263000000000002</c:v>
                </c:pt>
                <c:pt idx="589">
                  <c:v>22.263000000000002</c:v>
                </c:pt>
                <c:pt idx="590">
                  <c:v>22.263000000000002</c:v>
                </c:pt>
                <c:pt idx="591">
                  <c:v>22.14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55-4182-8B59-857FE5A2E025}"/>
            </c:ext>
          </c:extLst>
        </c:ser>
        <c:ser>
          <c:idx val="4"/>
          <c:order val="3"/>
          <c:tx>
            <c:v>ひずみ4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外強曲げ破壊!$H$5:$H$596</c:f>
              <c:numCache>
                <c:formatCode>General</c:formatCode>
                <c:ptCount val="59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-3</c:v>
                </c:pt>
                <c:pt idx="6">
                  <c:v>-1</c:v>
                </c:pt>
                <c:pt idx="7">
                  <c:v>-4</c:v>
                </c:pt>
                <c:pt idx="8">
                  <c:v>-2</c:v>
                </c:pt>
                <c:pt idx="9">
                  <c:v>-4</c:v>
                </c:pt>
                <c:pt idx="10">
                  <c:v>-2</c:v>
                </c:pt>
                <c:pt idx="11">
                  <c:v>-5</c:v>
                </c:pt>
                <c:pt idx="12">
                  <c:v>-4</c:v>
                </c:pt>
                <c:pt idx="13">
                  <c:v>-6</c:v>
                </c:pt>
                <c:pt idx="14">
                  <c:v>-4</c:v>
                </c:pt>
                <c:pt idx="15">
                  <c:v>-6</c:v>
                </c:pt>
                <c:pt idx="16">
                  <c:v>-5</c:v>
                </c:pt>
                <c:pt idx="17">
                  <c:v>-3</c:v>
                </c:pt>
                <c:pt idx="18">
                  <c:v>-6</c:v>
                </c:pt>
                <c:pt idx="19">
                  <c:v>-4</c:v>
                </c:pt>
                <c:pt idx="20">
                  <c:v>-5</c:v>
                </c:pt>
                <c:pt idx="21">
                  <c:v>-4</c:v>
                </c:pt>
                <c:pt idx="22">
                  <c:v>-6</c:v>
                </c:pt>
                <c:pt idx="23">
                  <c:v>-5</c:v>
                </c:pt>
                <c:pt idx="24">
                  <c:v>-6</c:v>
                </c:pt>
                <c:pt idx="25">
                  <c:v>-5</c:v>
                </c:pt>
                <c:pt idx="26">
                  <c:v>-5</c:v>
                </c:pt>
                <c:pt idx="27">
                  <c:v>-4</c:v>
                </c:pt>
                <c:pt idx="28">
                  <c:v>-3</c:v>
                </c:pt>
                <c:pt idx="29">
                  <c:v>-5</c:v>
                </c:pt>
                <c:pt idx="30">
                  <c:v>-2</c:v>
                </c:pt>
                <c:pt idx="31">
                  <c:v>-5</c:v>
                </c:pt>
                <c:pt idx="32">
                  <c:v>-4</c:v>
                </c:pt>
                <c:pt idx="33">
                  <c:v>-4</c:v>
                </c:pt>
                <c:pt idx="34">
                  <c:v>-5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-4</c:v>
                </c:pt>
                <c:pt idx="39">
                  <c:v>2</c:v>
                </c:pt>
                <c:pt idx="40">
                  <c:v>9</c:v>
                </c:pt>
                <c:pt idx="41">
                  <c:v>20</c:v>
                </c:pt>
                <c:pt idx="42">
                  <c:v>29</c:v>
                </c:pt>
                <c:pt idx="43">
                  <c:v>40</c:v>
                </c:pt>
                <c:pt idx="44">
                  <c:v>48</c:v>
                </c:pt>
                <c:pt idx="45">
                  <c:v>50</c:v>
                </c:pt>
                <c:pt idx="46">
                  <c:v>55</c:v>
                </c:pt>
                <c:pt idx="47">
                  <c:v>59</c:v>
                </c:pt>
                <c:pt idx="48">
                  <c:v>65</c:v>
                </c:pt>
                <c:pt idx="49">
                  <c:v>70</c:v>
                </c:pt>
                <c:pt idx="50">
                  <c:v>77</c:v>
                </c:pt>
                <c:pt idx="51">
                  <c:v>82</c:v>
                </c:pt>
                <c:pt idx="52">
                  <c:v>89</c:v>
                </c:pt>
                <c:pt idx="53">
                  <c:v>93</c:v>
                </c:pt>
                <c:pt idx="54">
                  <c:v>96</c:v>
                </c:pt>
                <c:pt idx="55">
                  <c:v>103</c:v>
                </c:pt>
                <c:pt idx="56">
                  <c:v>106</c:v>
                </c:pt>
                <c:pt idx="57">
                  <c:v>112</c:v>
                </c:pt>
                <c:pt idx="58">
                  <c:v>117</c:v>
                </c:pt>
                <c:pt idx="59">
                  <c:v>122</c:v>
                </c:pt>
                <c:pt idx="60">
                  <c:v>129</c:v>
                </c:pt>
                <c:pt idx="61">
                  <c:v>133</c:v>
                </c:pt>
                <c:pt idx="62">
                  <c:v>138</c:v>
                </c:pt>
                <c:pt idx="63">
                  <c:v>141</c:v>
                </c:pt>
                <c:pt idx="64">
                  <c:v>147</c:v>
                </c:pt>
                <c:pt idx="65">
                  <c:v>151</c:v>
                </c:pt>
                <c:pt idx="66">
                  <c:v>157</c:v>
                </c:pt>
                <c:pt idx="67">
                  <c:v>163</c:v>
                </c:pt>
                <c:pt idx="68">
                  <c:v>167</c:v>
                </c:pt>
                <c:pt idx="69">
                  <c:v>174</c:v>
                </c:pt>
                <c:pt idx="70">
                  <c:v>181</c:v>
                </c:pt>
                <c:pt idx="71">
                  <c:v>185</c:v>
                </c:pt>
                <c:pt idx="72">
                  <c:v>190</c:v>
                </c:pt>
                <c:pt idx="73">
                  <c:v>195</c:v>
                </c:pt>
                <c:pt idx="74">
                  <c:v>199</c:v>
                </c:pt>
                <c:pt idx="75">
                  <c:v>204</c:v>
                </c:pt>
                <c:pt idx="76">
                  <c:v>210</c:v>
                </c:pt>
                <c:pt idx="77">
                  <c:v>216</c:v>
                </c:pt>
                <c:pt idx="78">
                  <c:v>221</c:v>
                </c:pt>
                <c:pt idx="79">
                  <c:v>227</c:v>
                </c:pt>
                <c:pt idx="80">
                  <c:v>230</c:v>
                </c:pt>
                <c:pt idx="81">
                  <c:v>235</c:v>
                </c:pt>
                <c:pt idx="82">
                  <c:v>240</c:v>
                </c:pt>
                <c:pt idx="83">
                  <c:v>245</c:v>
                </c:pt>
                <c:pt idx="84">
                  <c:v>250</c:v>
                </c:pt>
                <c:pt idx="85">
                  <c:v>257</c:v>
                </c:pt>
                <c:pt idx="86">
                  <c:v>261</c:v>
                </c:pt>
                <c:pt idx="87">
                  <c:v>266</c:v>
                </c:pt>
                <c:pt idx="88">
                  <c:v>273</c:v>
                </c:pt>
                <c:pt idx="89">
                  <c:v>276</c:v>
                </c:pt>
                <c:pt idx="90">
                  <c:v>281</c:v>
                </c:pt>
                <c:pt idx="91">
                  <c:v>286</c:v>
                </c:pt>
                <c:pt idx="92">
                  <c:v>292</c:v>
                </c:pt>
                <c:pt idx="93">
                  <c:v>293</c:v>
                </c:pt>
                <c:pt idx="94">
                  <c:v>298</c:v>
                </c:pt>
                <c:pt idx="95">
                  <c:v>302</c:v>
                </c:pt>
                <c:pt idx="96">
                  <c:v>304</c:v>
                </c:pt>
                <c:pt idx="97">
                  <c:v>305</c:v>
                </c:pt>
                <c:pt idx="98">
                  <c:v>306</c:v>
                </c:pt>
                <c:pt idx="99">
                  <c:v>305</c:v>
                </c:pt>
                <c:pt idx="100">
                  <c:v>309</c:v>
                </c:pt>
                <c:pt idx="101">
                  <c:v>307</c:v>
                </c:pt>
                <c:pt idx="102">
                  <c:v>309</c:v>
                </c:pt>
                <c:pt idx="103">
                  <c:v>306</c:v>
                </c:pt>
                <c:pt idx="104">
                  <c:v>307</c:v>
                </c:pt>
                <c:pt idx="105">
                  <c:v>305</c:v>
                </c:pt>
                <c:pt idx="106">
                  <c:v>309</c:v>
                </c:pt>
                <c:pt idx="107">
                  <c:v>313</c:v>
                </c:pt>
                <c:pt idx="108">
                  <c:v>318</c:v>
                </c:pt>
                <c:pt idx="109">
                  <c:v>322</c:v>
                </c:pt>
                <c:pt idx="110">
                  <c:v>324</c:v>
                </c:pt>
                <c:pt idx="111">
                  <c:v>326</c:v>
                </c:pt>
                <c:pt idx="112">
                  <c:v>332</c:v>
                </c:pt>
                <c:pt idx="113">
                  <c:v>335</c:v>
                </c:pt>
                <c:pt idx="114">
                  <c:v>337</c:v>
                </c:pt>
                <c:pt idx="115">
                  <c:v>340</c:v>
                </c:pt>
                <c:pt idx="116">
                  <c:v>345</c:v>
                </c:pt>
                <c:pt idx="117">
                  <c:v>343</c:v>
                </c:pt>
                <c:pt idx="118">
                  <c:v>349</c:v>
                </c:pt>
                <c:pt idx="119">
                  <c:v>350</c:v>
                </c:pt>
                <c:pt idx="120">
                  <c:v>354</c:v>
                </c:pt>
                <c:pt idx="121">
                  <c:v>356</c:v>
                </c:pt>
                <c:pt idx="122">
                  <c:v>360</c:v>
                </c:pt>
                <c:pt idx="123">
                  <c:v>362</c:v>
                </c:pt>
                <c:pt idx="124">
                  <c:v>366</c:v>
                </c:pt>
                <c:pt idx="125">
                  <c:v>372</c:v>
                </c:pt>
                <c:pt idx="126">
                  <c:v>373</c:v>
                </c:pt>
                <c:pt idx="127">
                  <c:v>376</c:v>
                </c:pt>
                <c:pt idx="128">
                  <c:v>380</c:v>
                </c:pt>
                <c:pt idx="129">
                  <c:v>382</c:v>
                </c:pt>
                <c:pt idx="130">
                  <c:v>386</c:v>
                </c:pt>
                <c:pt idx="131">
                  <c:v>392</c:v>
                </c:pt>
                <c:pt idx="132">
                  <c:v>394</c:v>
                </c:pt>
                <c:pt idx="133">
                  <c:v>397</c:v>
                </c:pt>
                <c:pt idx="134">
                  <c:v>400</c:v>
                </c:pt>
                <c:pt idx="135">
                  <c:v>406</c:v>
                </c:pt>
                <c:pt idx="136">
                  <c:v>410</c:v>
                </c:pt>
                <c:pt idx="137">
                  <c:v>412</c:v>
                </c:pt>
                <c:pt idx="138">
                  <c:v>413</c:v>
                </c:pt>
                <c:pt idx="139">
                  <c:v>419</c:v>
                </c:pt>
                <c:pt idx="140">
                  <c:v>422</c:v>
                </c:pt>
                <c:pt idx="141">
                  <c:v>426</c:v>
                </c:pt>
                <c:pt idx="142">
                  <c:v>432</c:v>
                </c:pt>
                <c:pt idx="143">
                  <c:v>437</c:v>
                </c:pt>
                <c:pt idx="144">
                  <c:v>441</c:v>
                </c:pt>
                <c:pt idx="145">
                  <c:v>447</c:v>
                </c:pt>
                <c:pt idx="146">
                  <c:v>448</c:v>
                </c:pt>
                <c:pt idx="147">
                  <c:v>455</c:v>
                </c:pt>
                <c:pt idx="148">
                  <c:v>456</c:v>
                </c:pt>
                <c:pt idx="149">
                  <c:v>459</c:v>
                </c:pt>
                <c:pt idx="150">
                  <c:v>464</c:v>
                </c:pt>
                <c:pt idx="151">
                  <c:v>471</c:v>
                </c:pt>
                <c:pt idx="152">
                  <c:v>473</c:v>
                </c:pt>
                <c:pt idx="153">
                  <c:v>478</c:v>
                </c:pt>
                <c:pt idx="154">
                  <c:v>484</c:v>
                </c:pt>
                <c:pt idx="155">
                  <c:v>485</c:v>
                </c:pt>
                <c:pt idx="156">
                  <c:v>489</c:v>
                </c:pt>
                <c:pt idx="157">
                  <c:v>492</c:v>
                </c:pt>
                <c:pt idx="158">
                  <c:v>496</c:v>
                </c:pt>
                <c:pt idx="159">
                  <c:v>499</c:v>
                </c:pt>
                <c:pt idx="160">
                  <c:v>503</c:v>
                </c:pt>
                <c:pt idx="161">
                  <c:v>507</c:v>
                </c:pt>
                <c:pt idx="162">
                  <c:v>512</c:v>
                </c:pt>
                <c:pt idx="163">
                  <c:v>519</c:v>
                </c:pt>
                <c:pt idx="164">
                  <c:v>521</c:v>
                </c:pt>
                <c:pt idx="165">
                  <c:v>527</c:v>
                </c:pt>
                <c:pt idx="166">
                  <c:v>528</c:v>
                </c:pt>
                <c:pt idx="167">
                  <c:v>534</c:v>
                </c:pt>
                <c:pt idx="168">
                  <c:v>536</c:v>
                </c:pt>
                <c:pt idx="169">
                  <c:v>541</c:v>
                </c:pt>
                <c:pt idx="170">
                  <c:v>544</c:v>
                </c:pt>
                <c:pt idx="171">
                  <c:v>547</c:v>
                </c:pt>
                <c:pt idx="172">
                  <c:v>552</c:v>
                </c:pt>
                <c:pt idx="173">
                  <c:v>556</c:v>
                </c:pt>
                <c:pt idx="174">
                  <c:v>562</c:v>
                </c:pt>
                <c:pt idx="175">
                  <c:v>565</c:v>
                </c:pt>
                <c:pt idx="176">
                  <c:v>571</c:v>
                </c:pt>
                <c:pt idx="177">
                  <c:v>574</c:v>
                </c:pt>
                <c:pt idx="178">
                  <c:v>581</c:v>
                </c:pt>
                <c:pt idx="179">
                  <c:v>582</c:v>
                </c:pt>
                <c:pt idx="180">
                  <c:v>586</c:v>
                </c:pt>
                <c:pt idx="181">
                  <c:v>589</c:v>
                </c:pt>
                <c:pt idx="182">
                  <c:v>595</c:v>
                </c:pt>
                <c:pt idx="183">
                  <c:v>598</c:v>
                </c:pt>
                <c:pt idx="184">
                  <c:v>602</c:v>
                </c:pt>
                <c:pt idx="185">
                  <c:v>609</c:v>
                </c:pt>
                <c:pt idx="186">
                  <c:v>612</c:v>
                </c:pt>
                <c:pt idx="187">
                  <c:v>617</c:v>
                </c:pt>
                <c:pt idx="188">
                  <c:v>620</c:v>
                </c:pt>
                <c:pt idx="189">
                  <c:v>627</c:v>
                </c:pt>
                <c:pt idx="190">
                  <c:v>627</c:v>
                </c:pt>
                <c:pt idx="191">
                  <c:v>633</c:v>
                </c:pt>
                <c:pt idx="192">
                  <c:v>636</c:v>
                </c:pt>
                <c:pt idx="193">
                  <c:v>643</c:v>
                </c:pt>
                <c:pt idx="194">
                  <c:v>646</c:v>
                </c:pt>
                <c:pt idx="195">
                  <c:v>651</c:v>
                </c:pt>
                <c:pt idx="196">
                  <c:v>656</c:v>
                </c:pt>
                <c:pt idx="197">
                  <c:v>659</c:v>
                </c:pt>
                <c:pt idx="198">
                  <c:v>666</c:v>
                </c:pt>
                <c:pt idx="199">
                  <c:v>666</c:v>
                </c:pt>
                <c:pt idx="200">
                  <c:v>671</c:v>
                </c:pt>
                <c:pt idx="201">
                  <c:v>675</c:v>
                </c:pt>
                <c:pt idx="202">
                  <c:v>679</c:v>
                </c:pt>
                <c:pt idx="203">
                  <c:v>683</c:v>
                </c:pt>
                <c:pt idx="204">
                  <c:v>689</c:v>
                </c:pt>
                <c:pt idx="205">
                  <c:v>693</c:v>
                </c:pt>
                <c:pt idx="206">
                  <c:v>697</c:v>
                </c:pt>
                <c:pt idx="207">
                  <c:v>704</c:v>
                </c:pt>
                <c:pt idx="208">
                  <c:v>706</c:v>
                </c:pt>
                <c:pt idx="209">
                  <c:v>713</c:v>
                </c:pt>
                <c:pt idx="210">
                  <c:v>714</c:v>
                </c:pt>
                <c:pt idx="211">
                  <c:v>719</c:v>
                </c:pt>
                <c:pt idx="212">
                  <c:v>722</c:v>
                </c:pt>
                <c:pt idx="213">
                  <c:v>728</c:v>
                </c:pt>
                <c:pt idx="214">
                  <c:v>732</c:v>
                </c:pt>
                <c:pt idx="215">
                  <c:v>738</c:v>
                </c:pt>
                <c:pt idx="216">
                  <c:v>744</c:v>
                </c:pt>
                <c:pt idx="217">
                  <c:v>745</c:v>
                </c:pt>
                <c:pt idx="218">
                  <c:v>752</c:v>
                </c:pt>
                <c:pt idx="219">
                  <c:v>753</c:v>
                </c:pt>
                <c:pt idx="220">
                  <c:v>759</c:v>
                </c:pt>
                <c:pt idx="221">
                  <c:v>762</c:v>
                </c:pt>
                <c:pt idx="222">
                  <c:v>767</c:v>
                </c:pt>
                <c:pt idx="223">
                  <c:v>770</c:v>
                </c:pt>
                <c:pt idx="224">
                  <c:v>777</c:v>
                </c:pt>
                <c:pt idx="225">
                  <c:v>782</c:v>
                </c:pt>
                <c:pt idx="226">
                  <c:v>783</c:v>
                </c:pt>
                <c:pt idx="227">
                  <c:v>791</c:v>
                </c:pt>
                <c:pt idx="228">
                  <c:v>791</c:v>
                </c:pt>
                <c:pt idx="229">
                  <c:v>797</c:v>
                </c:pt>
                <c:pt idx="230">
                  <c:v>801</c:v>
                </c:pt>
                <c:pt idx="231">
                  <c:v>806</c:v>
                </c:pt>
                <c:pt idx="232">
                  <c:v>810</c:v>
                </c:pt>
                <c:pt idx="233">
                  <c:v>814</c:v>
                </c:pt>
                <c:pt idx="234">
                  <c:v>822</c:v>
                </c:pt>
                <c:pt idx="235">
                  <c:v>824</c:v>
                </c:pt>
                <c:pt idx="236">
                  <c:v>825</c:v>
                </c:pt>
                <c:pt idx="237">
                  <c:v>832</c:v>
                </c:pt>
                <c:pt idx="238">
                  <c:v>836</c:v>
                </c:pt>
                <c:pt idx="239">
                  <c:v>842</c:v>
                </c:pt>
                <c:pt idx="240">
                  <c:v>847</c:v>
                </c:pt>
                <c:pt idx="241">
                  <c:v>852</c:v>
                </c:pt>
                <c:pt idx="242">
                  <c:v>853</c:v>
                </c:pt>
                <c:pt idx="243">
                  <c:v>859</c:v>
                </c:pt>
                <c:pt idx="244">
                  <c:v>861</c:v>
                </c:pt>
                <c:pt idx="245">
                  <c:v>865</c:v>
                </c:pt>
                <c:pt idx="246">
                  <c:v>871</c:v>
                </c:pt>
                <c:pt idx="247">
                  <c:v>876</c:v>
                </c:pt>
                <c:pt idx="248">
                  <c:v>881</c:v>
                </c:pt>
                <c:pt idx="249">
                  <c:v>884</c:v>
                </c:pt>
                <c:pt idx="250">
                  <c:v>890</c:v>
                </c:pt>
                <c:pt idx="251">
                  <c:v>892</c:v>
                </c:pt>
                <c:pt idx="252">
                  <c:v>899</c:v>
                </c:pt>
                <c:pt idx="253">
                  <c:v>900</c:v>
                </c:pt>
                <c:pt idx="254">
                  <c:v>905</c:v>
                </c:pt>
                <c:pt idx="255">
                  <c:v>912</c:v>
                </c:pt>
                <c:pt idx="256">
                  <c:v>915</c:v>
                </c:pt>
                <c:pt idx="257">
                  <c:v>920</c:v>
                </c:pt>
                <c:pt idx="258">
                  <c:v>923</c:v>
                </c:pt>
                <c:pt idx="259">
                  <c:v>927</c:v>
                </c:pt>
                <c:pt idx="260">
                  <c:v>931</c:v>
                </c:pt>
                <c:pt idx="261">
                  <c:v>934</c:v>
                </c:pt>
                <c:pt idx="262">
                  <c:v>943</c:v>
                </c:pt>
                <c:pt idx="263">
                  <c:v>944</c:v>
                </c:pt>
                <c:pt idx="264">
                  <c:v>948</c:v>
                </c:pt>
                <c:pt idx="265">
                  <c:v>954</c:v>
                </c:pt>
                <c:pt idx="266">
                  <c:v>959</c:v>
                </c:pt>
                <c:pt idx="267">
                  <c:v>961</c:v>
                </c:pt>
                <c:pt idx="268">
                  <c:v>965</c:v>
                </c:pt>
                <c:pt idx="269">
                  <c:v>973</c:v>
                </c:pt>
                <c:pt idx="270">
                  <c:v>974</c:v>
                </c:pt>
                <c:pt idx="271">
                  <c:v>978</c:v>
                </c:pt>
                <c:pt idx="272">
                  <c:v>983</c:v>
                </c:pt>
                <c:pt idx="273">
                  <c:v>988</c:v>
                </c:pt>
                <c:pt idx="274">
                  <c:v>990</c:v>
                </c:pt>
                <c:pt idx="275">
                  <c:v>995</c:v>
                </c:pt>
                <c:pt idx="276">
                  <c:v>1004</c:v>
                </c:pt>
                <c:pt idx="277">
                  <c:v>1004</c:v>
                </c:pt>
                <c:pt idx="278">
                  <c:v>1009</c:v>
                </c:pt>
                <c:pt idx="279">
                  <c:v>1011</c:v>
                </c:pt>
                <c:pt idx="280">
                  <c:v>1019</c:v>
                </c:pt>
                <c:pt idx="281">
                  <c:v>1024</c:v>
                </c:pt>
                <c:pt idx="282">
                  <c:v>1026</c:v>
                </c:pt>
                <c:pt idx="283">
                  <c:v>1030</c:v>
                </c:pt>
                <c:pt idx="284">
                  <c:v>1036</c:v>
                </c:pt>
                <c:pt idx="285">
                  <c:v>1041</c:v>
                </c:pt>
                <c:pt idx="286">
                  <c:v>1042</c:v>
                </c:pt>
                <c:pt idx="287">
                  <c:v>1047</c:v>
                </c:pt>
                <c:pt idx="288">
                  <c:v>1052</c:v>
                </c:pt>
                <c:pt idx="289">
                  <c:v>1057</c:v>
                </c:pt>
                <c:pt idx="290">
                  <c:v>1059</c:v>
                </c:pt>
                <c:pt idx="291">
                  <c:v>1063</c:v>
                </c:pt>
                <c:pt idx="292">
                  <c:v>1071</c:v>
                </c:pt>
                <c:pt idx="293">
                  <c:v>1072</c:v>
                </c:pt>
                <c:pt idx="294">
                  <c:v>1078</c:v>
                </c:pt>
                <c:pt idx="295">
                  <c:v>1079</c:v>
                </c:pt>
                <c:pt idx="296">
                  <c:v>1083</c:v>
                </c:pt>
                <c:pt idx="297">
                  <c:v>1089</c:v>
                </c:pt>
                <c:pt idx="298">
                  <c:v>1094</c:v>
                </c:pt>
                <c:pt idx="299">
                  <c:v>1095</c:v>
                </c:pt>
                <c:pt idx="300">
                  <c:v>1100</c:v>
                </c:pt>
                <c:pt idx="301">
                  <c:v>1109</c:v>
                </c:pt>
                <c:pt idx="302">
                  <c:v>1108</c:v>
                </c:pt>
                <c:pt idx="303">
                  <c:v>1114</c:v>
                </c:pt>
                <c:pt idx="304">
                  <c:v>1116</c:v>
                </c:pt>
                <c:pt idx="305">
                  <c:v>1120</c:v>
                </c:pt>
                <c:pt idx="306">
                  <c:v>1125</c:v>
                </c:pt>
                <c:pt idx="307">
                  <c:v>1130</c:v>
                </c:pt>
                <c:pt idx="308">
                  <c:v>1136</c:v>
                </c:pt>
                <c:pt idx="309">
                  <c:v>1137</c:v>
                </c:pt>
                <c:pt idx="310">
                  <c:v>1145</c:v>
                </c:pt>
                <c:pt idx="311">
                  <c:v>1147</c:v>
                </c:pt>
                <c:pt idx="312">
                  <c:v>1153</c:v>
                </c:pt>
                <c:pt idx="313">
                  <c:v>1153</c:v>
                </c:pt>
                <c:pt idx="314">
                  <c:v>1159</c:v>
                </c:pt>
                <c:pt idx="315">
                  <c:v>1165</c:v>
                </c:pt>
                <c:pt idx="316">
                  <c:v>1170</c:v>
                </c:pt>
                <c:pt idx="317">
                  <c:v>1172</c:v>
                </c:pt>
                <c:pt idx="318">
                  <c:v>1176</c:v>
                </c:pt>
                <c:pt idx="319">
                  <c:v>1181</c:v>
                </c:pt>
                <c:pt idx="320">
                  <c:v>1186</c:v>
                </c:pt>
                <c:pt idx="321">
                  <c:v>1191</c:v>
                </c:pt>
                <c:pt idx="322">
                  <c:v>1192</c:v>
                </c:pt>
                <c:pt idx="323">
                  <c:v>1198</c:v>
                </c:pt>
                <c:pt idx="324">
                  <c:v>1197</c:v>
                </c:pt>
                <c:pt idx="325">
                  <c:v>1207</c:v>
                </c:pt>
                <c:pt idx="326">
                  <c:v>1208</c:v>
                </c:pt>
                <c:pt idx="327">
                  <c:v>1212</c:v>
                </c:pt>
                <c:pt idx="328">
                  <c:v>1217</c:v>
                </c:pt>
                <c:pt idx="329">
                  <c:v>1217</c:v>
                </c:pt>
                <c:pt idx="330">
                  <c:v>1222</c:v>
                </c:pt>
                <c:pt idx="331">
                  <c:v>1229</c:v>
                </c:pt>
                <c:pt idx="332">
                  <c:v>1233</c:v>
                </c:pt>
                <c:pt idx="333">
                  <c:v>1234</c:v>
                </c:pt>
                <c:pt idx="334">
                  <c:v>1240</c:v>
                </c:pt>
                <c:pt idx="335">
                  <c:v>1241</c:v>
                </c:pt>
                <c:pt idx="336">
                  <c:v>1251</c:v>
                </c:pt>
                <c:pt idx="337">
                  <c:v>1252</c:v>
                </c:pt>
                <c:pt idx="338">
                  <c:v>1257</c:v>
                </c:pt>
                <c:pt idx="339">
                  <c:v>1261</c:v>
                </c:pt>
                <c:pt idx="340">
                  <c:v>1264</c:v>
                </c:pt>
                <c:pt idx="341">
                  <c:v>1268</c:v>
                </c:pt>
                <c:pt idx="342">
                  <c:v>1275</c:v>
                </c:pt>
                <c:pt idx="343">
                  <c:v>1278</c:v>
                </c:pt>
                <c:pt idx="344">
                  <c:v>1280</c:v>
                </c:pt>
                <c:pt idx="345">
                  <c:v>1286</c:v>
                </c:pt>
                <c:pt idx="346">
                  <c:v>1287</c:v>
                </c:pt>
                <c:pt idx="347">
                  <c:v>1292</c:v>
                </c:pt>
                <c:pt idx="348">
                  <c:v>1299</c:v>
                </c:pt>
                <c:pt idx="349">
                  <c:v>1303</c:v>
                </c:pt>
                <c:pt idx="350">
                  <c:v>1307</c:v>
                </c:pt>
                <c:pt idx="351">
                  <c:v>1308</c:v>
                </c:pt>
                <c:pt idx="352">
                  <c:v>1313</c:v>
                </c:pt>
                <c:pt idx="353">
                  <c:v>1315</c:v>
                </c:pt>
                <c:pt idx="354">
                  <c:v>1320</c:v>
                </c:pt>
                <c:pt idx="355">
                  <c:v>1327</c:v>
                </c:pt>
                <c:pt idx="356">
                  <c:v>1331</c:v>
                </c:pt>
                <c:pt idx="357">
                  <c:v>1331</c:v>
                </c:pt>
                <c:pt idx="358">
                  <c:v>1337</c:v>
                </c:pt>
                <c:pt idx="359">
                  <c:v>1342</c:v>
                </c:pt>
                <c:pt idx="360">
                  <c:v>1343</c:v>
                </c:pt>
                <c:pt idx="361">
                  <c:v>1353</c:v>
                </c:pt>
                <c:pt idx="362">
                  <c:v>1354</c:v>
                </c:pt>
                <c:pt idx="363">
                  <c:v>1360</c:v>
                </c:pt>
                <c:pt idx="364">
                  <c:v>1361</c:v>
                </c:pt>
                <c:pt idx="365">
                  <c:v>1364</c:v>
                </c:pt>
                <c:pt idx="366">
                  <c:v>1366</c:v>
                </c:pt>
                <c:pt idx="367">
                  <c:v>1370</c:v>
                </c:pt>
                <c:pt idx="368">
                  <c:v>1378</c:v>
                </c:pt>
                <c:pt idx="369">
                  <c:v>1382</c:v>
                </c:pt>
                <c:pt idx="370">
                  <c:v>1386</c:v>
                </c:pt>
                <c:pt idx="371">
                  <c:v>1387</c:v>
                </c:pt>
                <c:pt idx="372">
                  <c:v>1390</c:v>
                </c:pt>
                <c:pt idx="373">
                  <c:v>1392</c:v>
                </c:pt>
                <c:pt idx="374">
                  <c:v>1396</c:v>
                </c:pt>
                <c:pt idx="375">
                  <c:v>1398</c:v>
                </c:pt>
                <c:pt idx="376">
                  <c:v>1407</c:v>
                </c:pt>
                <c:pt idx="377">
                  <c:v>1409</c:v>
                </c:pt>
                <c:pt idx="378">
                  <c:v>1413</c:v>
                </c:pt>
                <c:pt idx="379">
                  <c:v>1417</c:v>
                </c:pt>
                <c:pt idx="380">
                  <c:v>1418</c:v>
                </c:pt>
                <c:pt idx="381">
                  <c:v>1422</c:v>
                </c:pt>
                <c:pt idx="382">
                  <c:v>1423</c:v>
                </c:pt>
                <c:pt idx="383">
                  <c:v>1433</c:v>
                </c:pt>
                <c:pt idx="384">
                  <c:v>1434</c:v>
                </c:pt>
                <c:pt idx="385">
                  <c:v>1438</c:v>
                </c:pt>
                <c:pt idx="386">
                  <c:v>1440</c:v>
                </c:pt>
                <c:pt idx="387">
                  <c:v>1444</c:v>
                </c:pt>
                <c:pt idx="388">
                  <c:v>1444</c:v>
                </c:pt>
                <c:pt idx="389">
                  <c:v>1448</c:v>
                </c:pt>
                <c:pt idx="390">
                  <c:v>1453</c:v>
                </c:pt>
                <c:pt idx="391">
                  <c:v>1454</c:v>
                </c:pt>
                <c:pt idx="392">
                  <c:v>1463</c:v>
                </c:pt>
                <c:pt idx="393">
                  <c:v>1464</c:v>
                </c:pt>
                <c:pt idx="394">
                  <c:v>1468</c:v>
                </c:pt>
                <c:pt idx="395">
                  <c:v>1468</c:v>
                </c:pt>
                <c:pt idx="396">
                  <c:v>1473</c:v>
                </c:pt>
                <c:pt idx="397">
                  <c:v>1474</c:v>
                </c:pt>
                <c:pt idx="398">
                  <c:v>1477</c:v>
                </c:pt>
                <c:pt idx="399">
                  <c:v>1477</c:v>
                </c:pt>
                <c:pt idx="400">
                  <c:v>1488</c:v>
                </c:pt>
                <c:pt idx="401">
                  <c:v>1490</c:v>
                </c:pt>
                <c:pt idx="402">
                  <c:v>1492</c:v>
                </c:pt>
                <c:pt idx="403">
                  <c:v>1496</c:v>
                </c:pt>
                <c:pt idx="404">
                  <c:v>1496</c:v>
                </c:pt>
                <c:pt idx="405">
                  <c:v>1500</c:v>
                </c:pt>
                <c:pt idx="406">
                  <c:v>1500</c:v>
                </c:pt>
                <c:pt idx="407">
                  <c:v>1503</c:v>
                </c:pt>
                <c:pt idx="408">
                  <c:v>1503</c:v>
                </c:pt>
                <c:pt idx="409">
                  <c:v>1507</c:v>
                </c:pt>
                <c:pt idx="410">
                  <c:v>1513</c:v>
                </c:pt>
                <c:pt idx="411">
                  <c:v>1516</c:v>
                </c:pt>
                <c:pt idx="412">
                  <c:v>1520</c:v>
                </c:pt>
                <c:pt idx="413">
                  <c:v>1519</c:v>
                </c:pt>
                <c:pt idx="414">
                  <c:v>1524</c:v>
                </c:pt>
                <c:pt idx="415">
                  <c:v>1523</c:v>
                </c:pt>
                <c:pt idx="416">
                  <c:v>1526</c:v>
                </c:pt>
                <c:pt idx="417">
                  <c:v>1526</c:v>
                </c:pt>
                <c:pt idx="418">
                  <c:v>1529</c:v>
                </c:pt>
                <c:pt idx="419">
                  <c:v>1539</c:v>
                </c:pt>
                <c:pt idx="420">
                  <c:v>1539</c:v>
                </c:pt>
                <c:pt idx="421">
                  <c:v>1543</c:v>
                </c:pt>
                <c:pt idx="422">
                  <c:v>1542</c:v>
                </c:pt>
                <c:pt idx="423">
                  <c:v>1544</c:v>
                </c:pt>
                <c:pt idx="424">
                  <c:v>1544</c:v>
                </c:pt>
                <c:pt idx="425">
                  <c:v>1548</c:v>
                </c:pt>
                <c:pt idx="426">
                  <c:v>1547</c:v>
                </c:pt>
                <c:pt idx="427">
                  <c:v>1549</c:v>
                </c:pt>
                <c:pt idx="428">
                  <c:v>1550</c:v>
                </c:pt>
                <c:pt idx="429">
                  <c:v>1555</c:v>
                </c:pt>
                <c:pt idx="430">
                  <c:v>1557</c:v>
                </c:pt>
                <c:pt idx="431">
                  <c:v>1558</c:v>
                </c:pt>
                <c:pt idx="432">
                  <c:v>1561</c:v>
                </c:pt>
                <c:pt idx="433">
                  <c:v>1559</c:v>
                </c:pt>
                <c:pt idx="434">
                  <c:v>1562</c:v>
                </c:pt>
                <c:pt idx="435">
                  <c:v>1562</c:v>
                </c:pt>
                <c:pt idx="436">
                  <c:v>1564</c:v>
                </c:pt>
                <c:pt idx="437">
                  <c:v>1563</c:v>
                </c:pt>
                <c:pt idx="438">
                  <c:v>1566</c:v>
                </c:pt>
                <c:pt idx="439">
                  <c:v>1575</c:v>
                </c:pt>
                <c:pt idx="440">
                  <c:v>1574</c:v>
                </c:pt>
                <c:pt idx="441">
                  <c:v>1578</c:v>
                </c:pt>
                <c:pt idx="442">
                  <c:v>1576</c:v>
                </c:pt>
                <c:pt idx="443">
                  <c:v>1579</c:v>
                </c:pt>
                <c:pt idx="444">
                  <c:v>1579</c:v>
                </c:pt>
                <c:pt idx="445">
                  <c:v>1579</c:v>
                </c:pt>
                <c:pt idx="446">
                  <c:v>1580</c:v>
                </c:pt>
                <c:pt idx="447">
                  <c:v>1582</c:v>
                </c:pt>
                <c:pt idx="448">
                  <c:v>1584</c:v>
                </c:pt>
                <c:pt idx="449">
                  <c:v>1583</c:v>
                </c:pt>
                <c:pt idx="450">
                  <c:v>1592</c:v>
                </c:pt>
                <c:pt idx="451">
                  <c:v>1591</c:v>
                </c:pt>
                <c:pt idx="452">
                  <c:v>1592</c:v>
                </c:pt>
                <c:pt idx="453">
                  <c:v>1593</c:v>
                </c:pt>
                <c:pt idx="454">
                  <c:v>1593</c:v>
                </c:pt>
                <c:pt idx="455">
                  <c:v>1592</c:v>
                </c:pt>
                <c:pt idx="456">
                  <c:v>1594</c:v>
                </c:pt>
                <c:pt idx="457">
                  <c:v>1597</c:v>
                </c:pt>
                <c:pt idx="458">
                  <c:v>1595</c:v>
                </c:pt>
                <c:pt idx="459">
                  <c:v>1597</c:v>
                </c:pt>
                <c:pt idx="460">
                  <c:v>1595</c:v>
                </c:pt>
                <c:pt idx="461">
                  <c:v>1597</c:v>
                </c:pt>
                <c:pt idx="462">
                  <c:v>1602</c:v>
                </c:pt>
                <c:pt idx="463">
                  <c:v>1604</c:v>
                </c:pt>
                <c:pt idx="464">
                  <c:v>1603</c:v>
                </c:pt>
                <c:pt idx="465">
                  <c:v>1606</c:v>
                </c:pt>
                <c:pt idx="466">
                  <c:v>1605</c:v>
                </c:pt>
                <c:pt idx="467">
                  <c:v>1605</c:v>
                </c:pt>
                <c:pt idx="468">
                  <c:v>1608</c:v>
                </c:pt>
                <c:pt idx="469">
                  <c:v>1607</c:v>
                </c:pt>
                <c:pt idx="470">
                  <c:v>1609</c:v>
                </c:pt>
                <c:pt idx="471">
                  <c:v>1608</c:v>
                </c:pt>
                <c:pt idx="472">
                  <c:v>1610</c:v>
                </c:pt>
                <c:pt idx="473">
                  <c:v>1607</c:v>
                </c:pt>
                <c:pt idx="474">
                  <c:v>1609</c:v>
                </c:pt>
                <c:pt idx="475">
                  <c:v>1608</c:v>
                </c:pt>
                <c:pt idx="476">
                  <c:v>1616</c:v>
                </c:pt>
                <c:pt idx="477">
                  <c:v>1615</c:v>
                </c:pt>
                <c:pt idx="478">
                  <c:v>1617</c:v>
                </c:pt>
                <c:pt idx="479">
                  <c:v>1618</c:v>
                </c:pt>
                <c:pt idx="480">
                  <c:v>1619</c:v>
                </c:pt>
                <c:pt idx="481">
                  <c:v>1620</c:v>
                </c:pt>
                <c:pt idx="482">
                  <c:v>1619</c:v>
                </c:pt>
                <c:pt idx="483">
                  <c:v>1620</c:v>
                </c:pt>
                <c:pt idx="484">
                  <c:v>1620</c:v>
                </c:pt>
                <c:pt idx="485">
                  <c:v>1621</c:v>
                </c:pt>
                <c:pt idx="486">
                  <c:v>1619</c:v>
                </c:pt>
                <c:pt idx="487">
                  <c:v>1622</c:v>
                </c:pt>
                <c:pt idx="488">
                  <c:v>1621</c:v>
                </c:pt>
                <c:pt idx="489">
                  <c:v>1622</c:v>
                </c:pt>
                <c:pt idx="490">
                  <c:v>1624</c:v>
                </c:pt>
                <c:pt idx="491">
                  <c:v>1625</c:v>
                </c:pt>
                <c:pt idx="492">
                  <c:v>1625</c:v>
                </c:pt>
                <c:pt idx="493">
                  <c:v>1626</c:v>
                </c:pt>
                <c:pt idx="494">
                  <c:v>1628</c:v>
                </c:pt>
                <c:pt idx="495">
                  <c:v>1626</c:v>
                </c:pt>
                <c:pt idx="496">
                  <c:v>1627</c:v>
                </c:pt>
                <c:pt idx="497">
                  <c:v>1627</c:v>
                </c:pt>
                <c:pt idx="498">
                  <c:v>1628</c:v>
                </c:pt>
                <c:pt idx="499">
                  <c:v>1626</c:v>
                </c:pt>
                <c:pt idx="500">
                  <c:v>1634</c:v>
                </c:pt>
                <c:pt idx="501">
                  <c:v>1637</c:v>
                </c:pt>
                <c:pt idx="502">
                  <c:v>1637</c:v>
                </c:pt>
                <c:pt idx="503">
                  <c:v>1640</c:v>
                </c:pt>
                <c:pt idx="504">
                  <c:v>1636</c:v>
                </c:pt>
                <c:pt idx="505">
                  <c:v>1639</c:v>
                </c:pt>
                <c:pt idx="506">
                  <c:v>1638</c:v>
                </c:pt>
                <c:pt idx="507">
                  <c:v>1640</c:v>
                </c:pt>
                <c:pt idx="508">
                  <c:v>1639</c:v>
                </c:pt>
                <c:pt idx="509">
                  <c:v>1640</c:v>
                </c:pt>
                <c:pt idx="510">
                  <c:v>1639</c:v>
                </c:pt>
                <c:pt idx="511">
                  <c:v>1639</c:v>
                </c:pt>
                <c:pt idx="512">
                  <c:v>1643</c:v>
                </c:pt>
                <c:pt idx="513">
                  <c:v>1643</c:v>
                </c:pt>
                <c:pt idx="514">
                  <c:v>1645</c:v>
                </c:pt>
                <c:pt idx="515">
                  <c:v>1643</c:v>
                </c:pt>
                <c:pt idx="516">
                  <c:v>1645</c:v>
                </c:pt>
                <c:pt idx="517">
                  <c:v>1643</c:v>
                </c:pt>
                <c:pt idx="518">
                  <c:v>1646</c:v>
                </c:pt>
                <c:pt idx="519">
                  <c:v>1644</c:v>
                </c:pt>
                <c:pt idx="520">
                  <c:v>1646</c:v>
                </c:pt>
                <c:pt idx="521">
                  <c:v>1649</c:v>
                </c:pt>
                <c:pt idx="522">
                  <c:v>1647</c:v>
                </c:pt>
                <c:pt idx="523">
                  <c:v>1649</c:v>
                </c:pt>
                <c:pt idx="524">
                  <c:v>1647</c:v>
                </c:pt>
                <c:pt idx="525">
                  <c:v>1648</c:v>
                </c:pt>
                <c:pt idx="526">
                  <c:v>1646</c:v>
                </c:pt>
                <c:pt idx="527">
                  <c:v>1648</c:v>
                </c:pt>
                <c:pt idx="528">
                  <c:v>1647</c:v>
                </c:pt>
                <c:pt idx="529">
                  <c:v>1648</c:v>
                </c:pt>
                <c:pt idx="530">
                  <c:v>1650</c:v>
                </c:pt>
                <c:pt idx="531">
                  <c:v>1648</c:v>
                </c:pt>
                <c:pt idx="532">
                  <c:v>1651</c:v>
                </c:pt>
                <c:pt idx="533">
                  <c:v>1648</c:v>
                </c:pt>
                <c:pt idx="534">
                  <c:v>1651</c:v>
                </c:pt>
                <c:pt idx="535">
                  <c:v>1649</c:v>
                </c:pt>
                <c:pt idx="536">
                  <c:v>1650</c:v>
                </c:pt>
                <c:pt idx="537">
                  <c:v>1650</c:v>
                </c:pt>
                <c:pt idx="538">
                  <c:v>1649</c:v>
                </c:pt>
                <c:pt idx="539">
                  <c:v>1651</c:v>
                </c:pt>
                <c:pt idx="540">
                  <c:v>1648</c:v>
                </c:pt>
                <c:pt idx="541">
                  <c:v>1649</c:v>
                </c:pt>
                <c:pt idx="542">
                  <c:v>1648</c:v>
                </c:pt>
                <c:pt idx="543">
                  <c:v>1649</c:v>
                </c:pt>
                <c:pt idx="544">
                  <c:v>1647</c:v>
                </c:pt>
                <c:pt idx="545">
                  <c:v>1649</c:v>
                </c:pt>
                <c:pt idx="546">
                  <c:v>1651</c:v>
                </c:pt>
                <c:pt idx="547">
                  <c:v>1648</c:v>
                </c:pt>
                <c:pt idx="548">
                  <c:v>1651</c:v>
                </c:pt>
                <c:pt idx="549">
                  <c:v>1648</c:v>
                </c:pt>
                <c:pt idx="550">
                  <c:v>1650</c:v>
                </c:pt>
                <c:pt idx="551">
                  <c:v>1649</c:v>
                </c:pt>
                <c:pt idx="552">
                  <c:v>1649</c:v>
                </c:pt>
                <c:pt idx="553">
                  <c:v>1650</c:v>
                </c:pt>
                <c:pt idx="554">
                  <c:v>1649</c:v>
                </c:pt>
                <c:pt idx="555">
                  <c:v>1650</c:v>
                </c:pt>
                <c:pt idx="556">
                  <c:v>1647</c:v>
                </c:pt>
                <c:pt idx="557">
                  <c:v>1648</c:v>
                </c:pt>
                <c:pt idx="558">
                  <c:v>1647</c:v>
                </c:pt>
                <c:pt idx="559">
                  <c:v>1649</c:v>
                </c:pt>
                <c:pt idx="560">
                  <c:v>1647</c:v>
                </c:pt>
                <c:pt idx="561">
                  <c:v>1647</c:v>
                </c:pt>
                <c:pt idx="562">
                  <c:v>1486</c:v>
                </c:pt>
                <c:pt idx="563">
                  <c:v>1440</c:v>
                </c:pt>
                <c:pt idx="564">
                  <c:v>1422</c:v>
                </c:pt>
                <c:pt idx="565">
                  <c:v>1402</c:v>
                </c:pt>
                <c:pt idx="566">
                  <c:v>1391</c:v>
                </c:pt>
                <c:pt idx="567">
                  <c:v>1378</c:v>
                </c:pt>
                <c:pt idx="568">
                  <c:v>1370</c:v>
                </c:pt>
                <c:pt idx="569">
                  <c:v>1360</c:v>
                </c:pt>
                <c:pt idx="570">
                  <c:v>1353</c:v>
                </c:pt>
                <c:pt idx="571">
                  <c:v>1344</c:v>
                </c:pt>
                <c:pt idx="572">
                  <c:v>1339</c:v>
                </c:pt>
                <c:pt idx="573">
                  <c:v>1335</c:v>
                </c:pt>
                <c:pt idx="574">
                  <c:v>1328</c:v>
                </c:pt>
                <c:pt idx="575">
                  <c:v>1324</c:v>
                </c:pt>
                <c:pt idx="576">
                  <c:v>1317</c:v>
                </c:pt>
                <c:pt idx="577">
                  <c:v>1314</c:v>
                </c:pt>
                <c:pt idx="578">
                  <c:v>1311</c:v>
                </c:pt>
                <c:pt idx="579">
                  <c:v>1305</c:v>
                </c:pt>
                <c:pt idx="580">
                  <c:v>1304</c:v>
                </c:pt>
                <c:pt idx="581">
                  <c:v>1297</c:v>
                </c:pt>
                <c:pt idx="582">
                  <c:v>1296</c:v>
                </c:pt>
                <c:pt idx="583">
                  <c:v>1289</c:v>
                </c:pt>
                <c:pt idx="584">
                  <c:v>1288</c:v>
                </c:pt>
                <c:pt idx="585">
                  <c:v>1284</c:v>
                </c:pt>
                <c:pt idx="586">
                  <c:v>1281</c:v>
                </c:pt>
                <c:pt idx="587">
                  <c:v>1277</c:v>
                </c:pt>
                <c:pt idx="588">
                  <c:v>1276</c:v>
                </c:pt>
                <c:pt idx="589">
                  <c:v>1275</c:v>
                </c:pt>
                <c:pt idx="590">
                  <c:v>1270</c:v>
                </c:pt>
                <c:pt idx="591">
                  <c:v>1269</c:v>
                </c:pt>
              </c:numCache>
            </c:numRef>
          </c:xVal>
          <c:yVal>
            <c:numRef>
              <c:f>外強曲げ破壊!$C$5:$C$596</c:f>
              <c:numCache>
                <c:formatCode>General</c:formatCode>
                <c:ptCount val="592"/>
                <c:pt idx="0">
                  <c:v>-0.123</c:v>
                </c:pt>
                <c:pt idx="1">
                  <c:v>-0.123</c:v>
                </c:pt>
                <c:pt idx="2">
                  <c:v>0</c:v>
                </c:pt>
                <c:pt idx="3">
                  <c:v>0</c:v>
                </c:pt>
                <c:pt idx="4">
                  <c:v>-0.123</c:v>
                </c:pt>
                <c:pt idx="5">
                  <c:v>-0.123</c:v>
                </c:pt>
                <c:pt idx="6">
                  <c:v>-0.123</c:v>
                </c:pt>
                <c:pt idx="7">
                  <c:v>-0.123</c:v>
                </c:pt>
                <c:pt idx="8">
                  <c:v>-0.123</c:v>
                </c:pt>
                <c:pt idx="9">
                  <c:v>0</c:v>
                </c:pt>
                <c:pt idx="10">
                  <c:v>0</c:v>
                </c:pt>
                <c:pt idx="11">
                  <c:v>-0.123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-0.123</c:v>
                </c:pt>
                <c:pt idx="16">
                  <c:v>0</c:v>
                </c:pt>
                <c:pt idx="17">
                  <c:v>-0.123</c:v>
                </c:pt>
                <c:pt idx="18">
                  <c:v>-0.123</c:v>
                </c:pt>
                <c:pt idx="19">
                  <c:v>0</c:v>
                </c:pt>
                <c:pt idx="20">
                  <c:v>-0.123</c:v>
                </c:pt>
                <c:pt idx="21">
                  <c:v>0</c:v>
                </c:pt>
                <c:pt idx="22">
                  <c:v>0</c:v>
                </c:pt>
                <c:pt idx="23">
                  <c:v>-0.123</c:v>
                </c:pt>
                <c:pt idx="24">
                  <c:v>-0.123</c:v>
                </c:pt>
                <c:pt idx="25">
                  <c:v>-0.123</c:v>
                </c:pt>
                <c:pt idx="26">
                  <c:v>-0.123</c:v>
                </c:pt>
                <c:pt idx="27">
                  <c:v>-0.123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-0.123</c:v>
                </c:pt>
                <c:pt idx="32">
                  <c:v>-0.123</c:v>
                </c:pt>
                <c:pt idx="33">
                  <c:v>-0.246</c:v>
                </c:pt>
                <c:pt idx="34">
                  <c:v>-0.123</c:v>
                </c:pt>
                <c:pt idx="35">
                  <c:v>-0.123</c:v>
                </c:pt>
                <c:pt idx="36">
                  <c:v>-0.123</c:v>
                </c:pt>
                <c:pt idx="37">
                  <c:v>-0.123</c:v>
                </c:pt>
                <c:pt idx="38">
                  <c:v>-0.123</c:v>
                </c:pt>
                <c:pt idx="39">
                  <c:v>-0.123</c:v>
                </c:pt>
                <c:pt idx="40">
                  <c:v>-0.123</c:v>
                </c:pt>
                <c:pt idx="41">
                  <c:v>0</c:v>
                </c:pt>
                <c:pt idx="42">
                  <c:v>0.246</c:v>
                </c:pt>
                <c:pt idx="43">
                  <c:v>0.36899999999999999</c:v>
                </c:pt>
                <c:pt idx="44">
                  <c:v>0.49199999999999999</c:v>
                </c:pt>
                <c:pt idx="45">
                  <c:v>0.49199999999999999</c:v>
                </c:pt>
                <c:pt idx="46">
                  <c:v>0.73799999999999999</c:v>
                </c:pt>
                <c:pt idx="47">
                  <c:v>0.61499999999999999</c:v>
                </c:pt>
                <c:pt idx="48">
                  <c:v>0.73799999999999999</c:v>
                </c:pt>
                <c:pt idx="49">
                  <c:v>0.73799999999999999</c:v>
                </c:pt>
                <c:pt idx="50">
                  <c:v>0.86099999999999999</c:v>
                </c:pt>
                <c:pt idx="51">
                  <c:v>0.86099999999999999</c:v>
                </c:pt>
                <c:pt idx="52">
                  <c:v>0.98399999999999999</c:v>
                </c:pt>
                <c:pt idx="53">
                  <c:v>0.98399999999999999</c:v>
                </c:pt>
                <c:pt idx="54">
                  <c:v>1.107</c:v>
                </c:pt>
                <c:pt idx="55">
                  <c:v>1.23</c:v>
                </c:pt>
                <c:pt idx="56">
                  <c:v>1.23</c:v>
                </c:pt>
                <c:pt idx="57">
                  <c:v>1.353</c:v>
                </c:pt>
                <c:pt idx="58">
                  <c:v>1.353</c:v>
                </c:pt>
                <c:pt idx="59">
                  <c:v>1.476</c:v>
                </c:pt>
                <c:pt idx="60">
                  <c:v>1.599</c:v>
                </c:pt>
                <c:pt idx="61">
                  <c:v>1.722</c:v>
                </c:pt>
                <c:pt idx="62">
                  <c:v>1.599</c:v>
                </c:pt>
                <c:pt idx="63">
                  <c:v>1.845</c:v>
                </c:pt>
                <c:pt idx="64">
                  <c:v>1.722</c:v>
                </c:pt>
                <c:pt idx="65">
                  <c:v>1.845</c:v>
                </c:pt>
                <c:pt idx="66">
                  <c:v>1.968</c:v>
                </c:pt>
                <c:pt idx="67">
                  <c:v>1.968</c:v>
                </c:pt>
                <c:pt idx="68">
                  <c:v>2.0910000000000002</c:v>
                </c:pt>
                <c:pt idx="69">
                  <c:v>2.3370000000000002</c:v>
                </c:pt>
                <c:pt idx="70">
                  <c:v>2.214</c:v>
                </c:pt>
                <c:pt idx="71">
                  <c:v>2.46</c:v>
                </c:pt>
                <c:pt idx="72">
                  <c:v>2.46</c:v>
                </c:pt>
                <c:pt idx="73">
                  <c:v>2.46</c:v>
                </c:pt>
                <c:pt idx="74">
                  <c:v>2.46</c:v>
                </c:pt>
                <c:pt idx="75">
                  <c:v>2.706</c:v>
                </c:pt>
                <c:pt idx="76">
                  <c:v>2.706</c:v>
                </c:pt>
                <c:pt idx="77">
                  <c:v>2.706</c:v>
                </c:pt>
                <c:pt idx="78">
                  <c:v>2.8290000000000002</c:v>
                </c:pt>
                <c:pt idx="79">
                  <c:v>2.8290000000000002</c:v>
                </c:pt>
                <c:pt idx="80">
                  <c:v>2.8290000000000002</c:v>
                </c:pt>
                <c:pt idx="81">
                  <c:v>3.0750000000000002</c:v>
                </c:pt>
                <c:pt idx="82">
                  <c:v>3.0750000000000002</c:v>
                </c:pt>
                <c:pt idx="83">
                  <c:v>3.0750000000000002</c:v>
                </c:pt>
                <c:pt idx="84">
                  <c:v>3.198</c:v>
                </c:pt>
                <c:pt idx="85">
                  <c:v>3.444</c:v>
                </c:pt>
                <c:pt idx="86">
                  <c:v>3.444</c:v>
                </c:pt>
                <c:pt idx="87">
                  <c:v>3.5670000000000002</c:v>
                </c:pt>
                <c:pt idx="88">
                  <c:v>3.5670000000000002</c:v>
                </c:pt>
                <c:pt idx="89">
                  <c:v>3.69</c:v>
                </c:pt>
                <c:pt idx="90">
                  <c:v>3.5670000000000002</c:v>
                </c:pt>
                <c:pt idx="91">
                  <c:v>3.69</c:v>
                </c:pt>
                <c:pt idx="92">
                  <c:v>3.9359999999999999</c:v>
                </c:pt>
                <c:pt idx="93">
                  <c:v>3.8130000000000002</c:v>
                </c:pt>
                <c:pt idx="94">
                  <c:v>3.9359999999999999</c:v>
                </c:pt>
                <c:pt idx="95">
                  <c:v>3.9359999999999999</c:v>
                </c:pt>
                <c:pt idx="96">
                  <c:v>4.1820000000000004</c:v>
                </c:pt>
                <c:pt idx="97">
                  <c:v>4.1820000000000004</c:v>
                </c:pt>
                <c:pt idx="98">
                  <c:v>4.0590000000000002</c:v>
                </c:pt>
                <c:pt idx="99">
                  <c:v>4.0590000000000002</c:v>
                </c:pt>
                <c:pt idx="100">
                  <c:v>4.0590000000000002</c:v>
                </c:pt>
                <c:pt idx="101">
                  <c:v>4.1820000000000004</c:v>
                </c:pt>
                <c:pt idx="102">
                  <c:v>4.3049999999999997</c:v>
                </c:pt>
                <c:pt idx="103">
                  <c:v>4.1820000000000004</c:v>
                </c:pt>
                <c:pt idx="104">
                  <c:v>4.1820000000000004</c:v>
                </c:pt>
                <c:pt idx="105">
                  <c:v>4.1820000000000004</c:v>
                </c:pt>
                <c:pt idx="106">
                  <c:v>4.1820000000000004</c:v>
                </c:pt>
                <c:pt idx="107">
                  <c:v>4.1820000000000004</c:v>
                </c:pt>
                <c:pt idx="108">
                  <c:v>4.3049999999999997</c:v>
                </c:pt>
                <c:pt idx="109">
                  <c:v>4.4279999999999999</c:v>
                </c:pt>
                <c:pt idx="110">
                  <c:v>4.4279999999999999</c:v>
                </c:pt>
                <c:pt idx="111">
                  <c:v>4.4279999999999999</c:v>
                </c:pt>
                <c:pt idx="112">
                  <c:v>4.5510000000000002</c:v>
                </c:pt>
                <c:pt idx="113">
                  <c:v>4.6740000000000004</c:v>
                </c:pt>
                <c:pt idx="114">
                  <c:v>4.5510000000000002</c:v>
                </c:pt>
                <c:pt idx="115">
                  <c:v>4.6740000000000004</c:v>
                </c:pt>
                <c:pt idx="116">
                  <c:v>4.7969999999999997</c:v>
                </c:pt>
                <c:pt idx="117">
                  <c:v>4.6740000000000004</c:v>
                </c:pt>
                <c:pt idx="118">
                  <c:v>4.6740000000000004</c:v>
                </c:pt>
                <c:pt idx="119">
                  <c:v>4.7969999999999997</c:v>
                </c:pt>
                <c:pt idx="120">
                  <c:v>4.7969999999999997</c:v>
                </c:pt>
                <c:pt idx="121">
                  <c:v>4.7969999999999997</c:v>
                </c:pt>
                <c:pt idx="122">
                  <c:v>4.7969999999999997</c:v>
                </c:pt>
                <c:pt idx="123">
                  <c:v>4.92</c:v>
                </c:pt>
                <c:pt idx="124">
                  <c:v>5.0430000000000001</c:v>
                </c:pt>
                <c:pt idx="125">
                  <c:v>5.0430000000000001</c:v>
                </c:pt>
                <c:pt idx="126">
                  <c:v>5.0430000000000001</c:v>
                </c:pt>
                <c:pt idx="127">
                  <c:v>5.0430000000000001</c:v>
                </c:pt>
                <c:pt idx="128">
                  <c:v>5.0430000000000001</c:v>
                </c:pt>
                <c:pt idx="129">
                  <c:v>5.0430000000000001</c:v>
                </c:pt>
                <c:pt idx="130">
                  <c:v>5.1660000000000004</c:v>
                </c:pt>
                <c:pt idx="131">
                  <c:v>5.1660000000000004</c:v>
                </c:pt>
                <c:pt idx="132">
                  <c:v>5.2889999999999997</c:v>
                </c:pt>
                <c:pt idx="133">
                  <c:v>5.2889999999999997</c:v>
                </c:pt>
                <c:pt idx="134">
                  <c:v>5.2889999999999997</c:v>
                </c:pt>
                <c:pt idx="135">
                  <c:v>5.4119999999999999</c:v>
                </c:pt>
                <c:pt idx="136">
                  <c:v>5.5350000000000001</c:v>
                </c:pt>
                <c:pt idx="137">
                  <c:v>5.5350000000000001</c:v>
                </c:pt>
                <c:pt idx="138">
                  <c:v>5.6580000000000004</c:v>
                </c:pt>
                <c:pt idx="139">
                  <c:v>5.5350000000000001</c:v>
                </c:pt>
                <c:pt idx="140">
                  <c:v>5.7809999999999997</c:v>
                </c:pt>
                <c:pt idx="141">
                  <c:v>5.6580000000000004</c:v>
                </c:pt>
                <c:pt idx="142">
                  <c:v>5.7809999999999997</c:v>
                </c:pt>
                <c:pt idx="143">
                  <c:v>5.9039999999999999</c:v>
                </c:pt>
                <c:pt idx="144">
                  <c:v>5.9039999999999999</c:v>
                </c:pt>
                <c:pt idx="145">
                  <c:v>6.0270000000000001</c:v>
                </c:pt>
                <c:pt idx="146">
                  <c:v>5.9039999999999999</c:v>
                </c:pt>
                <c:pt idx="147">
                  <c:v>6.0270000000000001</c:v>
                </c:pt>
                <c:pt idx="148">
                  <c:v>6.2729999999999997</c:v>
                </c:pt>
                <c:pt idx="149">
                  <c:v>6.2729999999999997</c:v>
                </c:pt>
                <c:pt idx="150">
                  <c:v>6.2729999999999997</c:v>
                </c:pt>
                <c:pt idx="151">
                  <c:v>6.2729999999999997</c:v>
                </c:pt>
                <c:pt idx="152">
                  <c:v>6.2729999999999997</c:v>
                </c:pt>
                <c:pt idx="153">
                  <c:v>6.3959999999999999</c:v>
                </c:pt>
                <c:pt idx="154">
                  <c:v>6.3959999999999999</c:v>
                </c:pt>
                <c:pt idx="155">
                  <c:v>6.5190000000000001</c:v>
                </c:pt>
                <c:pt idx="156">
                  <c:v>6.6420000000000003</c:v>
                </c:pt>
                <c:pt idx="157">
                  <c:v>6.5190000000000001</c:v>
                </c:pt>
                <c:pt idx="158">
                  <c:v>6.7649999999999997</c:v>
                </c:pt>
                <c:pt idx="159">
                  <c:v>6.7649999999999997</c:v>
                </c:pt>
                <c:pt idx="160">
                  <c:v>6.6420000000000003</c:v>
                </c:pt>
                <c:pt idx="161">
                  <c:v>6.8879999999999999</c:v>
                </c:pt>
                <c:pt idx="162">
                  <c:v>6.8879999999999999</c:v>
                </c:pt>
                <c:pt idx="163">
                  <c:v>6.8879999999999999</c:v>
                </c:pt>
                <c:pt idx="164">
                  <c:v>6.8879999999999999</c:v>
                </c:pt>
                <c:pt idx="165">
                  <c:v>7.1340000000000003</c:v>
                </c:pt>
                <c:pt idx="166">
                  <c:v>7.0110000000000001</c:v>
                </c:pt>
                <c:pt idx="167">
                  <c:v>7.1340000000000003</c:v>
                </c:pt>
                <c:pt idx="168">
                  <c:v>7.38</c:v>
                </c:pt>
                <c:pt idx="169">
                  <c:v>7.2569999999999997</c:v>
                </c:pt>
                <c:pt idx="170">
                  <c:v>7.38</c:v>
                </c:pt>
                <c:pt idx="171">
                  <c:v>7.5030000000000001</c:v>
                </c:pt>
                <c:pt idx="172">
                  <c:v>7.5030000000000001</c:v>
                </c:pt>
                <c:pt idx="173">
                  <c:v>7.5030000000000001</c:v>
                </c:pt>
                <c:pt idx="174">
                  <c:v>7.5030000000000001</c:v>
                </c:pt>
                <c:pt idx="175">
                  <c:v>7.6260000000000003</c:v>
                </c:pt>
                <c:pt idx="176">
                  <c:v>7.7489999999999997</c:v>
                </c:pt>
                <c:pt idx="177">
                  <c:v>7.8719999999999999</c:v>
                </c:pt>
                <c:pt idx="178">
                  <c:v>7.7489999999999997</c:v>
                </c:pt>
                <c:pt idx="179">
                  <c:v>7.9950000000000001</c:v>
                </c:pt>
                <c:pt idx="180">
                  <c:v>7.8719999999999999</c:v>
                </c:pt>
                <c:pt idx="181">
                  <c:v>8.1180000000000003</c:v>
                </c:pt>
                <c:pt idx="182">
                  <c:v>8.1180000000000003</c:v>
                </c:pt>
                <c:pt idx="183">
                  <c:v>8.1180000000000003</c:v>
                </c:pt>
                <c:pt idx="184">
                  <c:v>8.1180000000000003</c:v>
                </c:pt>
                <c:pt idx="185">
                  <c:v>8.3640000000000008</c:v>
                </c:pt>
                <c:pt idx="186">
                  <c:v>8.2409999999999997</c:v>
                </c:pt>
                <c:pt idx="187">
                  <c:v>8.3640000000000008</c:v>
                </c:pt>
                <c:pt idx="188">
                  <c:v>8.3640000000000008</c:v>
                </c:pt>
                <c:pt idx="189">
                  <c:v>8.61</c:v>
                </c:pt>
                <c:pt idx="190">
                  <c:v>8.4870000000000001</c:v>
                </c:pt>
                <c:pt idx="191">
                  <c:v>8.61</c:v>
                </c:pt>
                <c:pt idx="192">
                  <c:v>8.7330000000000005</c:v>
                </c:pt>
                <c:pt idx="193">
                  <c:v>8.7330000000000005</c:v>
                </c:pt>
                <c:pt idx="194">
                  <c:v>8.7330000000000005</c:v>
                </c:pt>
                <c:pt idx="195">
                  <c:v>8.8559999999999999</c:v>
                </c:pt>
                <c:pt idx="196">
                  <c:v>8.9789999999999992</c:v>
                </c:pt>
                <c:pt idx="197">
                  <c:v>8.9789999999999992</c:v>
                </c:pt>
                <c:pt idx="198">
                  <c:v>8.9789999999999992</c:v>
                </c:pt>
                <c:pt idx="199">
                  <c:v>9.2249999999999996</c:v>
                </c:pt>
                <c:pt idx="200">
                  <c:v>9.2249999999999996</c:v>
                </c:pt>
                <c:pt idx="201">
                  <c:v>9.2249999999999996</c:v>
                </c:pt>
                <c:pt idx="202">
                  <c:v>9.2249999999999996</c:v>
                </c:pt>
                <c:pt idx="203">
                  <c:v>9.4710000000000001</c:v>
                </c:pt>
                <c:pt idx="204">
                  <c:v>9.3480000000000008</c:v>
                </c:pt>
                <c:pt idx="205">
                  <c:v>9.4710000000000001</c:v>
                </c:pt>
                <c:pt idx="206">
                  <c:v>9.5939999999999994</c:v>
                </c:pt>
                <c:pt idx="207">
                  <c:v>9.5939999999999994</c:v>
                </c:pt>
                <c:pt idx="208">
                  <c:v>9.5939999999999994</c:v>
                </c:pt>
                <c:pt idx="209">
                  <c:v>9.5939999999999994</c:v>
                </c:pt>
                <c:pt idx="210">
                  <c:v>9.7170000000000005</c:v>
                </c:pt>
                <c:pt idx="211">
                  <c:v>9.84</c:v>
                </c:pt>
                <c:pt idx="212">
                  <c:v>9.9629999999999992</c:v>
                </c:pt>
                <c:pt idx="213">
                  <c:v>9.9629999999999992</c:v>
                </c:pt>
                <c:pt idx="214">
                  <c:v>9.9629999999999992</c:v>
                </c:pt>
                <c:pt idx="215">
                  <c:v>9.9629999999999992</c:v>
                </c:pt>
                <c:pt idx="216">
                  <c:v>10.086</c:v>
                </c:pt>
                <c:pt idx="217">
                  <c:v>10.086</c:v>
                </c:pt>
                <c:pt idx="218">
                  <c:v>10.209</c:v>
                </c:pt>
                <c:pt idx="219">
                  <c:v>10.209</c:v>
                </c:pt>
                <c:pt idx="220">
                  <c:v>10.332000000000001</c:v>
                </c:pt>
                <c:pt idx="221">
                  <c:v>10.332000000000001</c:v>
                </c:pt>
                <c:pt idx="222">
                  <c:v>10.577999999999999</c:v>
                </c:pt>
                <c:pt idx="223">
                  <c:v>10.455</c:v>
                </c:pt>
                <c:pt idx="224">
                  <c:v>10.577999999999999</c:v>
                </c:pt>
                <c:pt idx="225">
                  <c:v>10.577999999999999</c:v>
                </c:pt>
                <c:pt idx="226">
                  <c:v>10.701000000000001</c:v>
                </c:pt>
                <c:pt idx="227">
                  <c:v>10.701000000000001</c:v>
                </c:pt>
                <c:pt idx="228">
                  <c:v>10.946999999999999</c:v>
                </c:pt>
                <c:pt idx="229">
                  <c:v>11.07</c:v>
                </c:pt>
                <c:pt idx="230">
                  <c:v>10.946999999999999</c:v>
                </c:pt>
                <c:pt idx="231">
                  <c:v>10.946999999999999</c:v>
                </c:pt>
                <c:pt idx="232">
                  <c:v>11.07</c:v>
                </c:pt>
                <c:pt idx="233">
                  <c:v>11.193</c:v>
                </c:pt>
                <c:pt idx="234">
                  <c:v>11.193</c:v>
                </c:pt>
                <c:pt idx="235">
                  <c:v>11.193</c:v>
                </c:pt>
                <c:pt idx="236">
                  <c:v>11.316000000000001</c:v>
                </c:pt>
                <c:pt idx="237">
                  <c:v>11.316000000000001</c:v>
                </c:pt>
                <c:pt idx="238">
                  <c:v>11.316000000000001</c:v>
                </c:pt>
                <c:pt idx="239">
                  <c:v>11.561999999999999</c:v>
                </c:pt>
                <c:pt idx="240">
                  <c:v>11.439</c:v>
                </c:pt>
                <c:pt idx="241">
                  <c:v>11.685</c:v>
                </c:pt>
                <c:pt idx="242">
                  <c:v>11.685</c:v>
                </c:pt>
                <c:pt idx="243">
                  <c:v>11.685</c:v>
                </c:pt>
                <c:pt idx="244">
                  <c:v>11.808</c:v>
                </c:pt>
                <c:pt idx="245">
                  <c:v>11.808</c:v>
                </c:pt>
                <c:pt idx="246">
                  <c:v>11.808</c:v>
                </c:pt>
                <c:pt idx="247">
                  <c:v>11.930999999999999</c:v>
                </c:pt>
                <c:pt idx="248">
                  <c:v>12.054</c:v>
                </c:pt>
                <c:pt idx="249">
                  <c:v>12.054</c:v>
                </c:pt>
                <c:pt idx="250">
                  <c:v>12.177</c:v>
                </c:pt>
                <c:pt idx="251">
                  <c:v>12.177</c:v>
                </c:pt>
                <c:pt idx="252">
                  <c:v>12.177</c:v>
                </c:pt>
                <c:pt idx="253">
                  <c:v>12.3</c:v>
                </c:pt>
                <c:pt idx="254">
                  <c:v>12.3</c:v>
                </c:pt>
                <c:pt idx="255">
                  <c:v>12.423</c:v>
                </c:pt>
                <c:pt idx="256">
                  <c:v>12.423</c:v>
                </c:pt>
                <c:pt idx="257">
                  <c:v>12.669</c:v>
                </c:pt>
                <c:pt idx="258">
                  <c:v>12.545999999999999</c:v>
                </c:pt>
                <c:pt idx="259">
                  <c:v>12.669</c:v>
                </c:pt>
                <c:pt idx="260">
                  <c:v>12.669</c:v>
                </c:pt>
                <c:pt idx="261">
                  <c:v>12.914999999999999</c:v>
                </c:pt>
                <c:pt idx="262">
                  <c:v>12.792</c:v>
                </c:pt>
                <c:pt idx="263">
                  <c:v>13.038</c:v>
                </c:pt>
                <c:pt idx="264">
                  <c:v>13.038</c:v>
                </c:pt>
                <c:pt idx="265">
                  <c:v>13.161</c:v>
                </c:pt>
                <c:pt idx="266">
                  <c:v>13.038</c:v>
                </c:pt>
                <c:pt idx="267">
                  <c:v>13.284000000000001</c:v>
                </c:pt>
                <c:pt idx="268">
                  <c:v>13.161</c:v>
                </c:pt>
                <c:pt idx="269">
                  <c:v>13.161</c:v>
                </c:pt>
                <c:pt idx="270">
                  <c:v>13.284000000000001</c:v>
                </c:pt>
                <c:pt idx="271">
                  <c:v>13.407</c:v>
                </c:pt>
                <c:pt idx="272">
                  <c:v>13.407</c:v>
                </c:pt>
                <c:pt idx="273">
                  <c:v>13.407</c:v>
                </c:pt>
                <c:pt idx="274">
                  <c:v>13.53</c:v>
                </c:pt>
                <c:pt idx="275">
                  <c:v>13.653</c:v>
                </c:pt>
                <c:pt idx="276">
                  <c:v>13.653</c:v>
                </c:pt>
                <c:pt idx="277">
                  <c:v>13.776</c:v>
                </c:pt>
                <c:pt idx="278">
                  <c:v>13.776</c:v>
                </c:pt>
                <c:pt idx="279">
                  <c:v>13.898999999999999</c:v>
                </c:pt>
                <c:pt idx="280">
                  <c:v>13.898999999999999</c:v>
                </c:pt>
                <c:pt idx="281">
                  <c:v>13.898999999999999</c:v>
                </c:pt>
                <c:pt idx="282">
                  <c:v>14.022</c:v>
                </c:pt>
                <c:pt idx="283">
                  <c:v>14.145</c:v>
                </c:pt>
                <c:pt idx="284">
                  <c:v>14.145</c:v>
                </c:pt>
                <c:pt idx="285">
                  <c:v>14.268000000000001</c:v>
                </c:pt>
                <c:pt idx="286">
                  <c:v>14.268000000000001</c:v>
                </c:pt>
                <c:pt idx="287">
                  <c:v>14.391</c:v>
                </c:pt>
                <c:pt idx="288">
                  <c:v>14.391</c:v>
                </c:pt>
                <c:pt idx="289">
                  <c:v>14.391</c:v>
                </c:pt>
                <c:pt idx="290">
                  <c:v>14.513999999999999</c:v>
                </c:pt>
                <c:pt idx="291">
                  <c:v>14.637</c:v>
                </c:pt>
                <c:pt idx="292">
                  <c:v>14.637</c:v>
                </c:pt>
                <c:pt idx="293">
                  <c:v>14.637</c:v>
                </c:pt>
                <c:pt idx="294">
                  <c:v>14.882999999999999</c:v>
                </c:pt>
                <c:pt idx="295">
                  <c:v>14.76</c:v>
                </c:pt>
                <c:pt idx="296">
                  <c:v>14.882999999999999</c:v>
                </c:pt>
                <c:pt idx="297">
                  <c:v>14.882999999999999</c:v>
                </c:pt>
                <c:pt idx="298">
                  <c:v>15.006</c:v>
                </c:pt>
                <c:pt idx="299">
                  <c:v>15.006</c:v>
                </c:pt>
                <c:pt idx="300">
                  <c:v>15.129</c:v>
                </c:pt>
                <c:pt idx="301">
                  <c:v>15.129</c:v>
                </c:pt>
                <c:pt idx="302">
                  <c:v>15.129</c:v>
                </c:pt>
                <c:pt idx="303">
                  <c:v>15.252000000000001</c:v>
                </c:pt>
                <c:pt idx="304">
                  <c:v>15.375</c:v>
                </c:pt>
                <c:pt idx="305">
                  <c:v>15.375</c:v>
                </c:pt>
                <c:pt idx="306">
                  <c:v>15.375</c:v>
                </c:pt>
                <c:pt idx="307">
                  <c:v>15.497999999999999</c:v>
                </c:pt>
                <c:pt idx="308">
                  <c:v>15.497999999999999</c:v>
                </c:pt>
                <c:pt idx="309">
                  <c:v>15.621</c:v>
                </c:pt>
                <c:pt idx="310">
                  <c:v>15.744</c:v>
                </c:pt>
                <c:pt idx="311">
                  <c:v>15.744</c:v>
                </c:pt>
                <c:pt idx="312">
                  <c:v>15.744</c:v>
                </c:pt>
                <c:pt idx="313">
                  <c:v>15.867000000000001</c:v>
                </c:pt>
                <c:pt idx="314">
                  <c:v>15.867000000000001</c:v>
                </c:pt>
                <c:pt idx="315">
                  <c:v>15.99</c:v>
                </c:pt>
                <c:pt idx="316">
                  <c:v>15.99</c:v>
                </c:pt>
                <c:pt idx="317">
                  <c:v>15.99</c:v>
                </c:pt>
                <c:pt idx="318">
                  <c:v>16.113</c:v>
                </c:pt>
                <c:pt idx="319">
                  <c:v>16.236000000000001</c:v>
                </c:pt>
                <c:pt idx="320">
                  <c:v>16.236000000000001</c:v>
                </c:pt>
                <c:pt idx="321">
                  <c:v>16.236000000000001</c:v>
                </c:pt>
                <c:pt idx="322">
                  <c:v>16.359000000000002</c:v>
                </c:pt>
                <c:pt idx="323">
                  <c:v>16.359000000000002</c:v>
                </c:pt>
                <c:pt idx="324">
                  <c:v>16.481999999999999</c:v>
                </c:pt>
                <c:pt idx="325">
                  <c:v>16.605</c:v>
                </c:pt>
                <c:pt idx="326">
                  <c:v>16.481999999999999</c:v>
                </c:pt>
                <c:pt idx="327">
                  <c:v>16.605</c:v>
                </c:pt>
                <c:pt idx="328">
                  <c:v>16.728000000000002</c:v>
                </c:pt>
                <c:pt idx="329">
                  <c:v>16.728000000000002</c:v>
                </c:pt>
                <c:pt idx="330">
                  <c:v>16.850999999999999</c:v>
                </c:pt>
                <c:pt idx="331">
                  <c:v>16.850999999999999</c:v>
                </c:pt>
                <c:pt idx="332">
                  <c:v>16.850999999999999</c:v>
                </c:pt>
                <c:pt idx="333">
                  <c:v>16.974</c:v>
                </c:pt>
                <c:pt idx="334">
                  <c:v>16.974</c:v>
                </c:pt>
                <c:pt idx="335">
                  <c:v>17.097000000000001</c:v>
                </c:pt>
                <c:pt idx="336">
                  <c:v>17.22</c:v>
                </c:pt>
                <c:pt idx="337">
                  <c:v>17.097000000000001</c:v>
                </c:pt>
                <c:pt idx="338">
                  <c:v>17.22</c:v>
                </c:pt>
                <c:pt idx="339">
                  <c:v>17.22</c:v>
                </c:pt>
                <c:pt idx="340">
                  <c:v>17.343</c:v>
                </c:pt>
                <c:pt idx="341">
                  <c:v>17.466000000000001</c:v>
                </c:pt>
                <c:pt idx="342">
                  <c:v>17.466000000000001</c:v>
                </c:pt>
                <c:pt idx="343">
                  <c:v>17.466000000000001</c:v>
                </c:pt>
                <c:pt idx="344">
                  <c:v>17.466000000000001</c:v>
                </c:pt>
                <c:pt idx="345">
                  <c:v>17.588999999999999</c:v>
                </c:pt>
                <c:pt idx="346">
                  <c:v>17.712</c:v>
                </c:pt>
                <c:pt idx="347">
                  <c:v>17.712</c:v>
                </c:pt>
                <c:pt idx="348">
                  <c:v>17.835000000000001</c:v>
                </c:pt>
                <c:pt idx="349">
                  <c:v>17.835000000000001</c:v>
                </c:pt>
                <c:pt idx="350">
                  <c:v>17.835000000000001</c:v>
                </c:pt>
                <c:pt idx="351">
                  <c:v>17.957999999999998</c:v>
                </c:pt>
                <c:pt idx="352">
                  <c:v>17.957999999999998</c:v>
                </c:pt>
                <c:pt idx="353">
                  <c:v>18.081</c:v>
                </c:pt>
                <c:pt idx="354">
                  <c:v>18.204000000000001</c:v>
                </c:pt>
                <c:pt idx="355">
                  <c:v>18.081</c:v>
                </c:pt>
                <c:pt idx="356">
                  <c:v>18.081</c:v>
                </c:pt>
                <c:pt idx="357">
                  <c:v>18.204000000000001</c:v>
                </c:pt>
                <c:pt idx="358">
                  <c:v>18.327000000000002</c:v>
                </c:pt>
                <c:pt idx="359">
                  <c:v>18.327000000000002</c:v>
                </c:pt>
                <c:pt idx="360">
                  <c:v>18.45</c:v>
                </c:pt>
                <c:pt idx="361">
                  <c:v>18.45</c:v>
                </c:pt>
                <c:pt idx="362">
                  <c:v>18.45</c:v>
                </c:pt>
                <c:pt idx="363">
                  <c:v>18.45</c:v>
                </c:pt>
                <c:pt idx="364">
                  <c:v>18.573</c:v>
                </c:pt>
                <c:pt idx="365">
                  <c:v>18.573</c:v>
                </c:pt>
                <c:pt idx="366">
                  <c:v>18.696000000000002</c:v>
                </c:pt>
                <c:pt idx="367">
                  <c:v>18.696000000000002</c:v>
                </c:pt>
                <c:pt idx="368">
                  <c:v>18.818999999999999</c:v>
                </c:pt>
                <c:pt idx="369">
                  <c:v>18.696000000000002</c:v>
                </c:pt>
                <c:pt idx="370">
                  <c:v>18.818999999999999</c:v>
                </c:pt>
                <c:pt idx="371">
                  <c:v>18.818999999999999</c:v>
                </c:pt>
                <c:pt idx="372">
                  <c:v>18.942</c:v>
                </c:pt>
                <c:pt idx="373">
                  <c:v>19.065000000000001</c:v>
                </c:pt>
                <c:pt idx="374">
                  <c:v>19.065000000000001</c:v>
                </c:pt>
                <c:pt idx="375">
                  <c:v>19.187999999999999</c:v>
                </c:pt>
                <c:pt idx="376">
                  <c:v>19.065000000000001</c:v>
                </c:pt>
                <c:pt idx="377">
                  <c:v>19.065000000000001</c:v>
                </c:pt>
                <c:pt idx="378">
                  <c:v>19.187999999999999</c:v>
                </c:pt>
                <c:pt idx="379">
                  <c:v>19.311</c:v>
                </c:pt>
                <c:pt idx="380">
                  <c:v>19.311</c:v>
                </c:pt>
                <c:pt idx="381">
                  <c:v>19.556999999999999</c:v>
                </c:pt>
                <c:pt idx="382">
                  <c:v>19.434000000000001</c:v>
                </c:pt>
                <c:pt idx="383">
                  <c:v>19.556999999999999</c:v>
                </c:pt>
                <c:pt idx="384">
                  <c:v>19.434000000000001</c:v>
                </c:pt>
                <c:pt idx="385">
                  <c:v>19.556999999999999</c:v>
                </c:pt>
                <c:pt idx="386">
                  <c:v>19.556999999999999</c:v>
                </c:pt>
                <c:pt idx="387">
                  <c:v>19.68</c:v>
                </c:pt>
                <c:pt idx="388">
                  <c:v>19.68</c:v>
                </c:pt>
                <c:pt idx="389">
                  <c:v>19.68</c:v>
                </c:pt>
                <c:pt idx="390">
                  <c:v>19.803000000000001</c:v>
                </c:pt>
                <c:pt idx="391">
                  <c:v>19.803000000000001</c:v>
                </c:pt>
                <c:pt idx="392">
                  <c:v>19.803000000000001</c:v>
                </c:pt>
                <c:pt idx="393">
                  <c:v>19.803000000000001</c:v>
                </c:pt>
                <c:pt idx="394">
                  <c:v>19.925999999999998</c:v>
                </c:pt>
                <c:pt idx="395">
                  <c:v>19.925999999999998</c:v>
                </c:pt>
                <c:pt idx="396">
                  <c:v>20.048999999999999</c:v>
                </c:pt>
                <c:pt idx="397">
                  <c:v>20.048999999999999</c:v>
                </c:pt>
                <c:pt idx="398">
                  <c:v>20.172000000000001</c:v>
                </c:pt>
                <c:pt idx="399">
                  <c:v>20.172000000000001</c:v>
                </c:pt>
                <c:pt idx="400">
                  <c:v>20.295000000000002</c:v>
                </c:pt>
                <c:pt idx="401">
                  <c:v>20.172000000000001</c:v>
                </c:pt>
                <c:pt idx="402">
                  <c:v>20.172000000000001</c:v>
                </c:pt>
                <c:pt idx="403">
                  <c:v>20.295000000000002</c:v>
                </c:pt>
                <c:pt idx="404">
                  <c:v>20.295000000000002</c:v>
                </c:pt>
                <c:pt idx="405">
                  <c:v>20.417999999999999</c:v>
                </c:pt>
                <c:pt idx="406">
                  <c:v>20.417999999999999</c:v>
                </c:pt>
                <c:pt idx="407">
                  <c:v>20.417999999999999</c:v>
                </c:pt>
                <c:pt idx="408">
                  <c:v>20.541</c:v>
                </c:pt>
                <c:pt idx="409">
                  <c:v>20.541</c:v>
                </c:pt>
                <c:pt idx="410">
                  <c:v>20.541</c:v>
                </c:pt>
                <c:pt idx="411">
                  <c:v>20.541</c:v>
                </c:pt>
                <c:pt idx="412">
                  <c:v>20.664000000000001</c:v>
                </c:pt>
                <c:pt idx="413">
                  <c:v>20.664000000000001</c:v>
                </c:pt>
                <c:pt idx="414">
                  <c:v>20.786999999999999</c:v>
                </c:pt>
                <c:pt idx="415">
                  <c:v>20.786999999999999</c:v>
                </c:pt>
                <c:pt idx="416">
                  <c:v>20.786999999999999</c:v>
                </c:pt>
                <c:pt idx="417">
                  <c:v>20.91</c:v>
                </c:pt>
                <c:pt idx="418">
                  <c:v>20.91</c:v>
                </c:pt>
                <c:pt idx="419">
                  <c:v>20.91</c:v>
                </c:pt>
                <c:pt idx="420">
                  <c:v>20.91</c:v>
                </c:pt>
                <c:pt idx="421">
                  <c:v>21.033000000000001</c:v>
                </c:pt>
                <c:pt idx="422">
                  <c:v>21.033000000000001</c:v>
                </c:pt>
                <c:pt idx="423">
                  <c:v>21.155999999999999</c:v>
                </c:pt>
                <c:pt idx="424">
                  <c:v>21.155999999999999</c:v>
                </c:pt>
                <c:pt idx="425">
                  <c:v>21.155999999999999</c:v>
                </c:pt>
                <c:pt idx="426">
                  <c:v>21.279</c:v>
                </c:pt>
                <c:pt idx="427">
                  <c:v>21.279</c:v>
                </c:pt>
                <c:pt idx="428">
                  <c:v>21.402000000000001</c:v>
                </c:pt>
                <c:pt idx="429">
                  <c:v>21.279</c:v>
                </c:pt>
                <c:pt idx="430">
                  <c:v>21.402000000000001</c:v>
                </c:pt>
                <c:pt idx="431">
                  <c:v>21.402000000000001</c:v>
                </c:pt>
                <c:pt idx="432">
                  <c:v>21.524999999999999</c:v>
                </c:pt>
                <c:pt idx="433">
                  <c:v>21.524999999999999</c:v>
                </c:pt>
                <c:pt idx="434">
                  <c:v>21.524999999999999</c:v>
                </c:pt>
                <c:pt idx="435">
                  <c:v>21.648</c:v>
                </c:pt>
                <c:pt idx="436">
                  <c:v>21.648</c:v>
                </c:pt>
                <c:pt idx="437">
                  <c:v>21.771000000000001</c:v>
                </c:pt>
                <c:pt idx="438">
                  <c:v>21.771000000000001</c:v>
                </c:pt>
                <c:pt idx="439">
                  <c:v>21.648</c:v>
                </c:pt>
                <c:pt idx="440">
                  <c:v>21.771000000000001</c:v>
                </c:pt>
                <c:pt idx="441">
                  <c:v>21.771000000000001</c:v>
                </c:pt>
                <c:pt idx="442">
                  <c:v>21.771000000000001</c:v>
                </c:pt>
                <c:pt idx="443">
                  <c:v>21.893999999999998</c:v>
                </c:pt>
                <c:pt idx="444">
                  <c:v>21.893999999999998</c:v>
                </c:pt>
                <c:pt idx="445">
                  <c:v>21.893999999999998</c:v>
                </c:pt>
                <c:pt idx="446">
                  <c:v>22.016999999999999</c:v>
                </c:pt>
                <c:pt idx="447">
                  <c:v>22.016999999999999</c:v>
                </c:pt>
                <c:pt idx="448">
                  <c:v>22.14</c:v>
                </c:pt>
                <c:pt idx="449">
                  <c:v>22.14</c:v>
                </c:pt>
                <c:pt idx="450">
                  <c:v>22.016999999999999</c:v>
                </c:pt>
                <c:pt idx="451">
                  <c:v>22.14</c:v>
                </c:pt>
                <c:pt idx="452">
                  <c:v>22.14</c:v>
                </c:pt>
                <c:pt idx="453">
                  <c:v>22.263000000000002</c:v>
                </c:pt>
                <c:pt idx="454">
                  <c:v>22.263000000000002</c:v>
                </c:pt>
                <c:pt idx="455">
                  <c:v>22.263000000000002</c:v>
                </c:pt>
                <c:pt idx="456">
                  <c:v>22.385999999999999</c:v>
                </c:pt>
                <c:pt idx="457">
                  <c:v>22.385999999999999</c:v>
                </c:pt>
                <c:pt idx="458">
                  <c:v>22.385999999999999</c:v>
                </c:pt>
                <c:pt idx="459">
                  <c:v>22.509</c:v>
                </c:pt>
                <c:pt idx="460">
                  <c:v>22.509</c:v>
                </c:pt>
                <c:pt idx="461">
                  <c:v>22.509</c:v>
                </c:pt>
                <c:pt idx="462">
                  <c:v>22.509</c:v>
                </c:pt>
                <c:pt idx="463">
                  <c:v>22.509</c:v>
                </c:pt>
                <c:pt idx="464">
                  <c:v>22.509</c:v>
                </c:pt>
                <c:pt idx="465">
                  <c:v>22.632000000000001</c:v>
                </c:pt>
                <c:pt idx="466">
                  <c:v>22.632000000000001</c:v>
                </c:pt>
                <c:pt idx="467">
                  <c:v>22.632000000000001</c:v>
                </c:pt>
                <c:pt idx="468">
                  <c:v>22.754999999999999</c:v>
                </c:pt>
                <c:pt idx="469">
                  <c:v>22.754999999999999</c:v>
                </c:pt>
                <c:pt idx="470">
                  <c:v>22.754999999999999</c:v>
                </c:pt>
                <c:pt idx="471">
                  <c:v>22.878</c:v>
                </c:pt>
                <c:pt idx="472">
                  <c:v>22.878</c:v>
                </c:pt>
                <c:pt idx="473">
                  <c:v>23.001000000000001</c:v>
                </c:pt>
                <c:pt idx="474">
                  <c:v>23.001000000000001</c:v>
                </c:pt>
                <c:pt idx="475">
                  <c:v>23.001000000000001</c:v>
                </c:pt>
                <c:pt idx="476">
                  <c:v>22.878</c:v>
                </c:pt>
                <c:pt idx="477">
                  <c:v>23.001000000000001</c:v>
                </c:pt>
                <c:pt idx="478">
                  <c:v>23.001000000000001</c:v>
                </c:pt>
                <c:pt idx="479">
                  <c:v>23.123999999999999</c:v>
                </c:pt>
                <c:pt idx="480">
                  <c:v>23.123999999999999</c:v>
                </c:pt>
                <c:pt idx="481">
                  <c:v>23.123999999999999</c:v>
                </c:pt>
                <c:pt idx="482">
                  <c:v>23.247</c:v>
                </c:pt>
                <c:pt idx="483">
                  <c:v>23.247</c:v>
                </c:pt>
                <c:pt idx="484">
                  <c:v>23.247</c:v>
                </c:pt>
                <c:pt idx="485">
                  <c:v>23.247</c:v>
                </c:pt>
                <c:pt idx="486">
                  <c:v>23.37</c:v>
                </c:pt>
                <c:pt idx="487">
                  <c:v>23.37</c:v>
                </c:pt>
                <c:pt idx="488">
                  <c:v>23.37</c:v>
                </c:pt>
                <c:pt idx="489">
                  <c:v>23.492999999999999</c:v>
                </c:pt>
                <c:pt idx="490">
                  <c:v>23.37</c:v>
                </c:pt>
                <c:pt idx="491">
                  <c:v>23.492999999999999</c:v>
                </c:pt>
                <c:pt idx="492">
                  <c:v>23.492999999999999</c:v>
                </c:pt>
                <c:pt idx="493">
                  <c:v>23.492999999999999</c:v>
                </c:pt>
                <c:pt idx="494">
                  <c:v>23.616</c:v>
                </c:pt>
                <c:pt idx="495">
                  <c:v>23.616</c:v>
                </c:pt>
                <c:pt idx="496">
                  <c:v>23.616</c:v>
                </c:pt>
                <c:pt idx="497">
                  <c:v>23.739000000000001</c:v>
                </c:pt>
                <c:pt idx="498">
                  <c:v>23.739000000000001</c:v>
                </c:pt>
                <c:pt idx="499">
                  <c:v>23.739000000000001</c:v>
                </c:pt>
                <c:pt idx="500">
                  <c:v>23.861999999999998</c:v>
                </c:pt>
                <c:pt idx="501">
                  <c:v>23.739000000000001</c:v>
                </c:pt>
                <c:pt idx="502">
                  <c:v>23.861999999999998</c:v>
                </c:pt>
                <c:pt idx="503">
                  <c:v>23.739000000000001</c:v>
                </c:pt>
                <c:pt idx="504">
                  <c:v>23.861999999999998</c:v>
                </c:pt>
                <c:pt idx="505">
                  <c:v>23.984999999999999</c:v>
                </c:pt>
                <c:pt idx="506">
                  <c:v>23.984999999999999</c:v>
                </c:pt>
                <c:pt idx="507">
                  <c:v>23.984999999999999</c:v>
                </c:pt>
                <c:pt idx="508">
                  <c:v>23.984999999999999</c:v>
                </c:pt>
                <c:pt idx="509">
                  <c:v>24.108000000000001</c:v>
                </c:pt>
                <c:pt idx="510">
                  <c:v>24.108000000000001</c:v>
                </c:pt>
                <c:pt idx="511">
                  <c:v>24.108000000000001</c:v>
                </c:pt>
                <c:pt idx="512">
                  <c:v>24.231000000000002</c:v>
                </c:pt>
                <c:pt idx="513">
                  <c:v>24.231000000000002</c:v>
                </c:pt>
                <c:pt idx="514">
                  <c:v>24.231000000000002</c:v>
                </c:pt>
                <c:pt idx="515">
                  <c:v>24.231000000000002</c:v>
                </c:pt>
                <c:pt idx="516">
                  <c:v>24.353999999999999</c:v>
                </c:pt>
                <c:pt idx="517">
                  <c:v>24.353999999999999</c:v>
                </c:pt>
                <c:pt idx="518">
                  <c:v>24.353999999999999</c:v>
                </c:pt>
                <c:pt idx="519">
                  <c:v>24.353999999999999</c:v>
                </c:pt>
                <c:pt idx="520">
                  <c:v>24.477</c:v>
                </c:pt>
                <c:pt idx="521">
                  <c:v>24.477</c:v>
                </c:pt>
                <c:pt idx="522">
                  <c:v>24.477</c:v>
                </c:pt>
                <c:pt idx="523">
                  <c:v>24.477</c:v>
                </c:pt>
                <c:pt idx="524">
                  <c:v>24.477</c:v>
                </c:pt>
                <c:pt idx="525">
                  <c:v>24.6</c:v>
                </c:pt>
                <c:pt idx="526">
                  <c:v>24.6</c:v>
                </c:pt>
                <c:pt idx="527">
                  <c:v>24.6</c:v>
                </c:pt>
                <c:pt idx="528">
                  <c:v>24.6</c:v>
                </c:pt>
                <c:pt idx="529">
                  <c:v>24.6</c:v>
                </c:pt>
                <c:pt idx="530">
                  <c:v>24.722999999999999</c:v>
                </c:pt>
                <c:pt idx="531">
                  <c:v>24.722999999999999</c:v>
                </c:pt>
                <c:pt idx="532">
                  <c:v>24.722999999999999</c:v>
                </c:pt>
                <c:pt idx="533">
                  <c:v>24.846</c:v>
                </c:pt>
                <c:pt idx="534">
                  <c:v>24.846</c:v>
                </c:pt>
                <c:pt idx="535">
                  <c:v>24.846</c:v>
                </c:pt>
                <c:pt idx="536">
                  <c:v>24.846</c:v>
                </c:pt>
                <c:pt idx="537">
                  <c:v>24.846</c:v>
                </c:pt>
                <c:pt idx="538">
                  <c:v>24.846</c:v>
                </c:pt>
                <c:pt idx="539">
                  <c:v>24.969000000000001</c:v>
                </c:pt>
                <c:pt idx="540">
                  <c:v>24.969000000000001</c:v>
                </c:pt>
                <c:pt idx="541">
                  <c:v>24.969000000000001</c:v>
                </c:pt>
                <c:pt idx="542">
                  <c:v>24.969000000000001</c:v>
                </c:pt>
                <c:pt idx="543">
                  <c:v>25.091999999999999</c:v>
                </c:pt>
                <c:pt idx="544">
                  <c:v>25.091999999999999</c:v>
                </c:pt>
                <c:pt idx="545">
                  <c:v>25.091999999999999</c:v>
                </c:pt>
                <c:pt idx="546">
                  <c:v>25.091999999999999</c:v>
                </c:pt>
                <c:pt idx="547">
                  <c:v>25.215</c:v>
                </c:pt>
                <c:pt idx="548">
                  <c:v>25.215</c:v>
                </c:pt>
                <c:pt idx="549">
                  <c:v>25.215</c:v>
                </c:pt>
                <c:pt idx="550">
                  <c:v>25.215</c:v>
                </c:pt>
                <c:pt idx="551">
                  <c:v>25.338000000000001</c:v>
                </c:pt>
                <c:pt idx="552">
                  <c:v>25.215</c:v>
                </c:pt>
                <c:pt idx="553">
                  <c:v>25.338000000000001</c:v>
                </c:pt>
                <c:pt idx="554">
                  <c:v>25.338000000000001</c:v>
                </c:pt>
                <c:pt idx="555">
                  <c:v>25.338000000000001</c:v>
                </c:pt>
                <c:pt idx="556">
                  <c:v>25.338000000000001</c:v>
                </c:pt>
                <c:pt idx="557">
                  <c:v>25.460999999999999</c:v>
                </c:pt>
                <c:pt idx="558">
                  <c:v>25.460999999999999</c:v>
                </c:pt>
                <c:pt idx="559">
                  <c:v>25.460999999999999</c:v>
                </c:pt>
                <c:pt idx="560">
                  <c:v>25.584</c:v>
                </c:pt>
                <c:pt idx="561">
                  <c:v>25.584</c:v>
                </c:pt>
                <c:pt idx="562">
                  <c:v>25.584</c:v>
                </c:pt>
                <c:pt idx="563">
                  <c:v>22.632000000000001</c:v>
                </c:pt>
                <c:pt idx="564">
                  <c:v>22.632000000000001</c:v>
                </c:pt>
                <c:pt idx="565">
                  <c:v>22.632000000000001</c:v>
                </c:pt>
                <c:pt idx="566">
                  <c:v>22.632000000000001</c:v>
                </c:pt>
                <c:pt idx="567">
                  <c:v>22.509</c:v>
                </c:pt>
                <c:pt idx="568">
                  <c:v>22.509</c:v>
                </c:pt>
                <c:pt idx="569">
                  <c:v>22.509</c:v>
                </c:pt>
                <c:pt idx="570">
                  <c:v>22.509</c:v>
                </c:pt>
                <c:pt idx="571">
                  <c:v>22.509</c:v>
                </c:pt>
                <c:pt idx="572">
                  <c:v>22.385999999999999</c:v>
                </c:pt>
                <c:pt idx="573">
                  <c:v>22.509</c:v>
                </c:pt>
                <c:pt idx="574">
                  <c:v>22.385999999999999</c:v>
                </c:pt>
                <c:pt idx="575">
                  <c:v>22.385999999999999</c:v>
                </c:pt>
                <c:pt idx="576">
                  <c:v>22.385999999999999</c:v>
                </c:pt>
                <c:pt idx="577">
                  <c:v>22.385999999999999</c:v>
                </c:pt>
                <c:pt idx="578">
                  <c:v>22.385999999999999</c:v>
                </c:pt>
                <c:pt idx="579">
                  <c:v>22.385999999999999</c:v>
                </c:pt>
                <c:pt idx="580">
                  <c:v>22.385999999999999</c:v>
                </c:pt>
                <c:pt idx="581">
                  <c:v>22.263000000000002</c:v>
                </c:pt>
                <c:pt idx="582">
                  <c:v>22.263000000000002</c:v>
                </c:pt>
                <c:pt idx="583">
                  <c:v>22.263000000000002</c:v>
                </c:pt>
                <c:pt idx="584">
                  <c:v>22.263000000000002</c:v>
                </c:pt>
                <c:pt idx="585">
                  <c:v>22.263000000000002</c:v>
                </c:pt>
                <c:pt idx="586">
                  <c:v>22.263000000000002</c:v>
                </c:pt>
                <c:pt idx="587">
                  <c:v>22.263000000000002</c:v>
                </c:pt>
                <c:pt idx="588">
                  <c:v>22.263000000000002</c:v>
                </c:pt>
                <c:pt idx="589">
                  <c:v>22.263000000000002</c:v>
                </c:pt>
                <c:pt idx="590">
                  <c:v>22.263000000000002</c:v>
                </c:pt>
                <c:pt idx="591">
                  <c:v>22.14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55-4182-8B59-857FE5A2E025}"/>
            </c:ext>
          </c:extLst>
        </c:ser>
        <c:ser>
          <c:idx val="5"/>
          <c:order val="4"/>
          <c:tx>
            <c:v>ひずみ5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外強曲げ破壊!$I$5:$I$596</c:f>
              <c:numCache>
                <c:formatCode>General</c:formatCode>
                <c:ptCount val="592"/>
                <c:pt idx="0">
                  <c:v>4</c:v>
                </c:pt>
                <c:pt idx="1">
                  <c:v>0</c:v>
                </c:pt>
                <c:pt idx="2">
                  <c:v>-2</c:v>
                </c:pt>
                <c:pt idx="3">
                  <c:v>-1</c:v>
                </c:pt>
                <c:pt idx="4">
                  <c:v>-4</c:v>
                </c:pt>
                <c:pt idx="5">
                  <c:v>-5</c:v>
                </c:pt>
                <c:pt idx="6">
                  <c:v>-2</c:v>
                </c:pt>
                <c:pt idx="7">
                  <c:v>-5</c:v>
                </c:pt>
                <c:pt idx="8">
                  <c:v>-3</c:v>
                </c:pt>
                <c:pt idx="9">
                  <c:v>-6</c:v>
                </c:pt>
                <c:pt idx="10">
                  <c:v>-4</c:v>
                </c:pt>
                <c:pt idx="11">
                  <c:v>-6</c:v>
                </c:pt>
                <c:pt idx="12">
                  <c:v>-5</c:v>
                </c:pt>
                <c:pt idx="13">
                  <c:v>-7</c:v>
                </c:pt>
                <c:pt idx="14">
                  <c:v>-6</c:v>
                </c:pt>
                <c:pt idx="15">
                  <c:v>-7</c:v>
                </c:pt>
                <c:pt idx="16">
                  <c:v>-5</c:v>
                </c:pt>
                <c:pt idx="17">
                  <c:v>-4</c:v>
                </c:pt>
                <c:pt idx="18">
                  <c:v>-7</c:v>
                </c:pt>
                <c:pt idx="19">
                  <c:v>-5</c:v>
                </c:pt>
                <c:pt idx="20">
                  <c:v>-7</c:v>
                </c:pt>
                <c:pt idx="21">
                  <c:v>-5</c:v>
                </c:pt>
                <c:pt idx="22">
                  <c:v>-6</c:v>
                </c:pt>
                <c:pt idx="23">
                  <c:v>-6</c:v>
                </c:pt>
                <c:pt idx="24">
                  <c:v>-7</c:v>
                </c:pt>
                <c:pt idx="25">
                  <c:v>-5</c:v>
                </c:pt>
                <c:pt idx="26">
                  <c:v>-5</c:v>
                </c:pt>
                <c:pt idx="27">
                  <c:v>-5</c:v>
                </c:pt>
                <c:pt idx="28">
                  <c:v>-5</c:v>
                </c:pt>
                <c:pt idx="29">
                  <c:v>-6</c:v>
                </c:pt>
                <c:pt idx="30">
                  <c:v>-4</c:v>
                </c:pt>
                <c:pt idx="31">
                  <c:v>-6</c:v>
                </c:pt>
                <c:pt idx="32">
                  <c:v>-4</c:v>
                </c:pt>
                <c:pt idx="33">
                  <c:v>-5</c:v>
                </c:pt>
                <c:pt idx="34">
                  <c:v>-5</c:v>
                </c:pt>
                <c:pt idx="35">
                  <c:v>-6</c:v>
                </c:pt>
                <c:pt idx="36">
                  <c:v>-5</c:v>
                </c:pt>
                <c:pt idx="37">
                  <c:v>-3</c:v>
                </c:pt>
                <c:pt idx="38">
                  <c:v>-4</c:v>
                </c:pt>
                <c:pt idx="39">
                  <c:v>7</c:v>
                </c:pt>
                <c:pt idx="40">
                  <c:v>22</c:v>
                </c:pt>
                <c:pt idx="41">
                  <c:v>43</c:v>
                </c:pt>
                <c:pt idx="42">
                  <c:v>64</c:v>
                </c:pt>
                <c:pt idx="43">
                  <c:v>86</c:v>
                </c:pt>
                <c:pt idx="44">
                  <c:v>100</c:v>
                </c:pt>
                <c:pt idx="45">
                  <c:v>107</c:v>
                </c:pt>
                <c:pt idx="46">
                  <c:v>116</c:v>
                </c:pt>
                <c:pt idx="47">
                  <c:v>124</c:v>
                </c:pt>
                <c:pt idx="48">
                  <c:v>134</c:v>
                </c:pt>
                <c:pt idx="49">
                  <c:v>145</c:v>
                </c:pt>
                <c:pt idx="50">
                  <c:v>158</c:v>
                </c:pt>
                <c:pt idx="51">
                  <c:v>167</c:v>
                </c:pt>
                <c:pt idx="52">
                  <c:v>180</c:v>
                </c:pt>
                <c:pt idx="53">
                  <c:v>189</c:v>
                </c:pt>
                <c:pt idx="54">
                  <c:v>200</c:v>
                </c:pt>
                <c:pt idx="55">
                  <c:v>211</c:v>
                </c:pt>
                <c:pt idx="56">
                  <c:v>219</c:v>
                </c:pt>
                <c:pt idx="57">
                  <c:v>231</c:v>
                </c:pt>
                <c:pt idx="58">
                  <c:v>240</c:v>
                </c:pt>
                <c:pt idx="59">
                  <c:v>251</c:v>
                </c:pt>
                <c:pt idx="60">
                  <c:v>264</c:v>
                </c:pt>
                <c:pt idx="61">
                  <c:v>275</c:v>
                </c:pt>
                <c:pt idx="62">
                  <c:v>283</c:v>
                </c:pt>
                <c:pt idx="63">
                  <c:v>293</c:v>
                </c:pt>
                <c:pt idx="64">
                  <c:v>304</c:v>
                </c:pt>
                <c:pt idx="65">
                  <c:v>313</c:v>
                </c:pt>
                <c:pt idx="66">
                  <c:v>324</c:v>
                </c:pt>
                <c:pt idx="67">
                  <c:v>335</c:v>
                </c:pt>
                <c:pt idx="68">
                  <c:v>345</c:v>
                </c:pt>
                <c:pt idx="69">
                  <c:v>357</c:v>
                </c:pt>
                <c:pt idx="70">
                  <c:v>370</c:v>
                </c:pt>
                <c:pt idx="71">
                  <c:v>380</c:v>
                </c:pt>
                <c:pt idx="72">
                  <c:v>391</c:v>
                </c:pt>
                <c:pt idx="73">
                  <c:v>400</c:v>
                </c:pt>
                <c:pt idx="74">
                  <c:v>409</c:v>
                </c:pt>
                <c:pt idx="75">
                  <c:v>421</c:v>
                </c:pt>
                <c:pt idx="76">
                  <c:v>432</c:v>
                </c:pt>
                <c:pt idx="77">
                  <c:v>442</c:v>
                </c:pt>
                <c:pt idx="78">
                  <c:v>455</c:v>
                </c:pt>
                <c:pt idx="79">
                  <c:v>466</c:v>
                </c:pt>
                <c:pt idx="80">
                  <c:v>475</c:v>
                </c:pt>
                <c:pt idx="81">
                  <c:v>484</c:v>
                </c:pt>
                <c:pt idx="82">
                  <c:v>496</c:v>
                </c:pt>
                <c:pt idx="83">
                  <c:v>506</c:v>
                </c:pt>
                <c:pt idx="84">
                  <c:v>516</c:v>
                </c:pt>
                <c:pt idx="85">
                  <c:v>528</c:v>
                </c:pt>
                <c:pt idx="86">
                  <c:v>540</c:v>
                </c:pt>
                <c:pt idx="87">
                  <c:v>549</c:v>
                </c:pt>
                <c:pt idx="88">
                  <c:v>561</c:v>
                </c:pt>
                <c:pt idx="89">
                  <c:v>570</c:v>
                </c:pt>
                <c:pt idx="90">
                  <c:v>580</c:v>
                </c:pt>
                <c:pt idx="91">
                  <c:v>590</c:v>
                </c:pt>
                <c:pt idx="92">
                  <c:v>601</c:v>
                </c:pt>
                <c:pt idx="93">
                  <c:v>607</c:v>
                </c:pt>
                <c:pt idx="94">
                  <c:v>617</c:v>
                </c:pt>
                <c:pt idx="95">
                  <c:v>628</c:v>
                </c:pt>
                <c:pt idx="96">
                  <c:v>630</c:v>
                </c:pt>
                <c:pt idx="97">
                  <c:v>635</c:v>
                </c:pt>
                <c:pt idx="98">
                  <c:v>637</c:v>
                </c:pt>
                <c:pt idx="99">
                  <c:v>638</c:v>
                </c:pt>
                <c:pt idx="100">
                  <c:v>643</c:v>
                </c:pt>
                <c:pt idx="101">
                  <c:v>642</c:v>
                </c:pt>
                <c:pt idx="102">
                  <c:v>645</c:v>
                </c:pt>
                <c:pt idx="103">
                  <c:v>643</c:v>
                </c:pt>
                <c:pt idx="104">
                  <c:v>645</c:v>
                </c:pt>
                <c:pt idx="105">
                  <c:v>645</c:v>
                </c:pt>
                <c:pt idx="106">
                  <c:v>651</c:v>
                </c:pt>
                <c:pt idx="107">
                  <c:v>661</c:v>
                </c:pt>
                <c:pt idx="108">
                  <c:v>669</c:v>
                </c:pt>
                <c:pt idx="109">
                  <c:v>677</c:v>
                </c:pt>
                <c:pt idx="110">
                  <c:v>682</c:v>
                </c:pt>
                <c:pt idx="111">
                  <c:v>692</c:v>
                </c:pt>
                <c:pt idx="112">
                  <c:v>701</c:v>
                </c:pt>
                <c:pt idx="113">
                  <c:v>706</c:v>
                </c:pt>
                <c:pt idx="114">
                  <c:v>710</c:v>
                </c:pt>
                <c:pt idx="115">
                  <c:v>714</c:v>
                </c:pt>
                <c:pt idx="116">
                  <c:v>719</c:v>
                </c:pt>
                <c:pt idx="117">
                  <c:v>720</c:v>
                </c:pt>
                <c:pt idx="118">
                  <c:v>728</c:v>
                </c:pt>
                <c:pt idx="119">
                  <c:v>731</c:v>
                </c:pt>
                <c:pt idx="120">
                  <c:v>740</c:v>
                </c:pt>
                <c:pt idx="121">
                  <c:v>743</c:v>
                </c:pt>
                <c:pt idx="122">
                  <c:v>752</c:v>
                </c:pt>
                <c:pt idx="123">
                  <c:v>757</c:v>
                </c:pt>
                <c:pt idx="124">
                  <c:v>763</c:v>
                </c:pt>
                <c:pt idx="125">
                  <c:v>772</c:v>
                </c:pt>
                <c:pt idx="126">
                  <c:v>775</c:v>
                </c:pt>
                <c:pt idx="127">
                  <c:v>783</c:v>
                </c:pt>
                <c:pt idx="128">
                  <c:v>789</c:v>
                </c:pt>
                <c:pt idx="129">
                  <c:v>797</c:v>
                </c:pt>
                <c:pt idx="130">
                  <c:v>804</c:v>
                </c:pt>
                <c:pt idx="131">
                  <c:v>814</c:v>
                </c:pt>
                <c:pt idx="132">
                  <c:v>819</c:v>
                </c:pt>
                <c:pt idx="133">
                  <c:v>826</c:v>
                </c:pt>
                <c:pt idx="134">
                  <c:v>832</c:v>
                </c:pt>
                <c:pt idx="135">
                  <c:v>841</c:v>
                </c:pt>
                <c:pt idx="136">
                  <c:v>850</c:v>
                </c:pt>
                <c:pt idx="137">
                  <c:v>854</c:v>
                </c:pt>
                <c:pt idx="138">
                  <c:v>861</c:v>
                </c:pt>
                <c:pt idx="139">
                  <c:v>870</c:v>
                </c:pt>
                <c:pt idx="140">
                  <c:v>876</c:v>
                </c:pt>
                <c:pt idx="141">
                  <c:v>888</c:v>
                </c:pt>
                <c:pt idx="142">
                  <c:v>896</c:v>
                </c:pt>
                <c:pt idx="143">
                  <c:v>908</c:v>
                </c:pt>
                <c:pt idx="144">
                  <c:v>914</c:v>
                </c:pt>
                <c:pt idx="145">
                  <c:v>925</c:v>
                </c:pt>
                <c:pt idx="146">
                  <c:v>931</c:v>
                </c:pt>
                <c:pt idx="147">
                  <c:v>943</c:v>
                </c:pt>
                <c:pt idx="148">
                  <c:v>950</c:v>
                </c:pt>
                <c:pt idx="149">
                  <c:v>958</c:v>
                </c:pt>
                <c:pt idx="150">
                  <c:v>967</c:v>
                </c:pt>
                <c:pt idx="151">
                  <c:v>977</c:v>
                </c:pt>
                <c:pt idx="152">
                  <c:v>983</c:v>
                </c:pt>
                <c:pt idx="153">
                  <c:v>991</c:v>
                </c:pt>
                <c:pt idx="154">
                  <c:v>1000</c:v>
                </c:pt>
                <c:pt idx="155">
                  <c:v>1005</c:v>
                </c:pt>
                <c:pt idx="156">
                  <c:v>1014</c:v>
                </c:pt>
                <c:pt idx="157">
                  <c:v>1019</c:v>
                </c:pt>
                <c:pt idx="158">
                  <c:v>1028</c:v>
                </c:pt>
                <c:pt idx="159">
                  <c:v>1035</c:v>
                </c:pt>
                <c:pt idx="160">
                  <c:v>1045</c:v>
                </c:pt>
                <c:pt idx="161">
                  <c:v>1053</c:v>
                </c:pt>
                <c:pt idx="162">
                  <c:v>1062</c:v>
                </c:pt>
                <c:pt idx="163">
                  <c:v>1072</c:v>
                </c:pt>
                <c:pt idx="164">
                  <c:v>1080</c:v>
                </c:pt>
                <c:pt idx="165">
                  <c:v>1090</c:v>
                </c:pt>
                <c:pt idx="166">
                  <c:v>1097</c:v>
                </c:pt>
                <c:pt idx="167">
                  <c:v>1107</c:v>
                </c:pt>
                <c:pt idx="168">
                  <c:v>1115</c:v>
                </c:pt>
                <c:pt idx="169">
                  <c:v>1126</c:v>
                </c:pt>
                <c:pt idx="170">
                  <c:v>1133</c:v>
                </c:pt>
                <c:pt idx="171">
                  <c:v>1143</c:v>
                </c:pt>
                <c:pt idx="172">
                  <c:v>1150</c:v>
                </c:pt>
                <c:pt idx="173">
                  <c:v>1160</c:v>
                </c:pt>
                <c:pt idx="174">
                  <c:v>1170</c:v>
                </c:pt>
                <c:pt idx="175">
                  <c:v>1177</c:v>
                </c:pt>
                <c:pt idx="176">
                  <c:v>1189</c:v>
                </c:pt>
                <c:pt idx="177">
                  <c:v>1195</c:v>
                </c:pt>
                <c:pt idx="178">
                  <c:v>1205</c:v>
                </c:pt>
                <c:pt idx="179">
                  <c:v>1212</c:v>
                </c:pt>
                <c:pt idx="180">
                  <c:v>1223</c:v>
                </c:pt>
                <c:pt idx="181">
                  <c:v>1231</c:v>
                </c:pt>
                <c:pt idx="182">
                  <c:v>1240</c:v>
                </c:pt>
                <c:pt idx="183">
                  <c:v>1247</c:v>
                </c:pt>
                <c:pt idx="184">
                  <c:v>1258</c:v>
                </c:pt>
                <c:pt idx="185">
                  <c:v>1269</c:v>
                </c:pt>
                <c:pt idx="186">
                  <c:v>1276</c:v>
                </c:pt>
                <c:pt idx="187">
                  <c:v>1286</c:v>
                </c:pt>
                <c:pt idx="188">
                  <c:v>1292</c:v>
                </c:pt>
                <c:pt idx="189">
                  <c:v>1304</c:v>
                </c:pt>
                <c:pt idx="190">
                  <c:v>1310</c:v>
                </c:pt>
                <c:pt idx="191">
                  <c:v>1320</c:v>
                </c:pt>
                <c:pt idx="192">
                  <c:v>1327</c:v>
                </c:pt>
                <c:pt idx="193">
                  <c:v>1338</c:v>
                </c:pt>
                <c:pt idx="194">
                  <c:v>1346</c:v>
                </c:pt>
                <c:pt idx="195">
                  <c:v>1356</c:v>
                </c:pt>
                <c:pt idx="196">
                  <c:v>1367</c:v>
                </c:pt>
                <c:pt idx="197">
                  <c:v>1374</c:v>
                </c:pt>
                <c:pt idx="198">
                  <c:v>1385</c:v>
                </c:pt>
                <c:pt idx="199">
                  <c:v>1391</c:v>
                </c:pt>
                <c:pt idx="200">
                  <c:v>1402</c:v>
                </c:pt>
                <c:pt idx="201">
                  <c:v>1410</c:v>
                </c:pt>
                <c:pt idx="202">
                  <c:v>1420</c:v>
                </c:pt>
                <c:pt idx="203">
                  <c:v>1428</c:v>
                </c:pt>
                <c:pt idx="204">
                  <c:v>1439</c:v>
                </c:pt>
                <c:pt idx="205">
                  <c:v>1447</c:v>
                </c:pt>
                <c:pt idx="206">
                  <c:v>1456</c:v>
                </c:pt>
                <c:pt idx="207">
                  <c:v>1466</c:v>
                </c:pt>
                <c:pt idx="208">
                  <c:v>1474</c:v>
                </c:pt>
                <c:pt idx="209">
                  <c:v>1484</c:v>
                </c:pt>
                <c:pt idx="210">
                  <c:v>1492</c:v>
                </c:pt>
                <c:pt idx="211">
                  <c:v>1502</c:v>
                </c:pt>
                <c:pt idx="212">
                  <c:v>1509</c:v>
                </c:pt>
                <c:pt idx="213">
                  <c:v>1520</c:v>
                </c:pt>
                <c:pt idx="214">
                  <c:v>1528</c:v>
                </c:pt>
                <c:pt idx="215">
                  <c:v>1538</c:v>
                </c:pt>
                <c:pt idx="216">
                  <c:v>1549</c:v>
                </c:pt>
                <c:pt idx="217">
                  <c:v>1555</c:v>
                </c:pt>
                <c:pt idx="218">
                  <c:v>1566</c:v>
                </c:pt>
                <c:pt idx="219">
                  <c:v>1572</c:v>
                </c:pt>
                <c:pt idx="220">
                  <c:v>1584</c:v>
                </c:pt>
                <c:pt idx="221">
                  <c:v>1590</c:v>
                </c:pt>
                <c:pt idx="222">
                  <c:v>1600</c:v>
                </c:pt>
                <c:pt idx="223">
                  <c:v>1609</c:v>
                </c:pt>
                <c:pt idx="224">
                  <c:v>1619</c:v>
                </c:pt>
                <c:pt idx="225">
                  <c:v>1629</c:v>
                </c:pt>
                <c:pt idx="226">
                  <c:v>1635</c:v>
                </c:pt>
                <c:pt idx="227">
                  <c:v>1647</c:v>
                </c:pt>
                <c:pt idx="228">
                  <c:v>1654</c:v>
                </c:pt>
                <c:pt idx="229">
                  <c:v>1665</c:v>
                </c:pt>
                <c:pt idx="230">
                  <c:v>1673</c:v>
                </c:pt>
                <c:pt idx="231">
                  <c:v>1682</c:v>
                </c:pt>
                <c:pt idx="232">
                  <c:v>1691</c:v>
                </c:pt>
                <c:pt idx="233">
                  <c:v>1700</c:v>
                </c:pt>
                <c:pt idx="234">
                  <c:v>1711</c:v>
                </c:pt>
                <c:pt idx="235">
                  <c:v>1718</c:v>
                </c:pt>
                <c:pt idx="236">
                  <c:v>1727</c:v>
                </c:pt>
                <c:pt idx="237">
                  <c:v>1737</c:v>
                </c:pt>
                <c:pt idx="238">
                  <c:v>1747</c:v>
                </c:pt>
                <c:pt idx="239">
                  <c:v>1757</c:v>
                </c:pt>
                <c:pt idx="240">
                  <c:v>1765</c:v>
                </c:pt>
                <c:pt idx="241">
                  <c:v>1775</c:v>
                </c:pt>
                <c:pt idx="242">
                  <c:v>1782</c:v>
                </c:pt>
                <c:pt idx="243">
                  <c:v>1793</c:v>
                </c:pt>
                <c:pt idx="244">
                  <c:v>1800</c:v>
                </c:pt>
                <c:pt idx="245">
                  <c:v>1810</c:v>
                </c:pt>
                <c:pt idx="246">
                  <c:v>1818</c:v>
                </c:pt>
                <c:pt idx="247">
                  <c:v>1829</c:v>
                </c:pt>
                <c:pt idx="248">
                  <c:v>1838</c:v>
                </c:pt>
                <c:pt idx="249">
                  <c:v>1845</c:v>
                </c:pt>
                <c:pt idx="250">
                  <c:v>1857</c:v>
                </c:pt>
                <c:pt idx="251">
                  <c:v>1864</c:v>
                </c:pt>
                <c:pt idx="252">
                  <c:v>1876</c:v>
                </c:pt>
                <c:pt idx="253">
                  <c:v>1882</c:v>
                </c:pt>
                <c:pt idx="254">
                  <c:v>1893</c:v>
                </c:pt>
                <c:pt idx="255">
                  <c:v>1903</c:v>
                </c:pt>
                <c:pt idx="256">
                  <c:v>1910</c:v>
                </c:pt>
                <c:pt idx="257">
                  <c:v>1921</c:v>
                </c:pt>
                <c:pt idx="258">
                  <c:v>1929</c:v>
                </c:pt>
                <c:pt idx="259">
                  <c:v>1938</c:v>
                </c:pt>
                <c:pt idx="260">
                  <c:v>1945</c:v>
                </c:pt>
                <c:pt idx="261">
                  <c:v>1954</c:v>
                </c:pt>
                <c:pt idx="262">
                  <c:v>1966</c:v>
                </c:pt>
                <c:pt idx="263">
                  <c:v>1972</c:v>
                </c:pt>
                <c:pt idx="264">
                  <c:v>1983</c:v>
                </c:pt>
                <c:pt idx="265">
                  <c:v>1990</c:v>
                </c:pt>
                <c:pt idx="266">
                  <c:v>2000</c:v>
                </c:pt>
                <c:pt idx="267">
                  <c:v>2009</c:v>
                </c:pt>
                <c:pt idx="268">
                  <c:v>2017</c:v>
                </c:pt>
                <c:pt idx="269">
                  <c:v>2028</c:v>
                </c:pt>
                <c:pt idx="270">
                  <c:v>2035</c:v>
                </c:pt>
                <c:pt idx="271">
                  <c:v>2045</c:v>
                </c:pt>
                <c:pt idx="272">
                  <c:v>2053</c:v>
                </c:pt>
                <c:pt idx="273">
                  <c:v>2064</c:v>
                </c:pt>
                <c:pt idx="274">
                  <c:v>2072</c:v>
                </c:pt>
                <c:pt idx="275">
                  <c:v>2082</c:v>
                </c:pt>
                <c:pt idx="276">
                  <c:v>2092</c:v>
                </c:pt>
                <c:pt idx="277">
                  <c:v>2099</c:v>
                </c:pt>
                <c:pt idx="278">
                  <c:v>2109</c:v>
                </c:pt>
                <c:pt idx="279">
                  <c:v>2117</c:v>
                </c:pt>
                <c:pt idx="280">
                  <c:v>2127</c:v>
                </c:pt>
                <c:pt idx="281">
                  <c:v>2138</c:v>
                </c:pt>
                <c:pt idx="282">
                  <c:v>2145</c:v>
                </c:pt>
                <c:pt idx="283">
                  <c:v>2155</c:v>
                </c:pt>
                <c:pt idx="284">
                  <c:v>2163</c:v>
                </c:pt>
                <c:pt idx="285">
                  <c:v>2173</c:v>
                </c:pt>
                <c:pt idx="286">
                  <c:v>2179</c:v>
                </c:pt>
                <c:pt idx="287">
                  <c:v>2191</c:v>
                </c:pt>
                <c:pt idx="288">
                  <c:v>2198</c:v>
                </c:pt>
                <c:pt idx="289">
                  <c:v>2209</c:v>
                </c:pt>
                <c:pt idx="290">
                  <c:v>2217</c:v>
                </c:pt>
                <c:pt idx="291">
                  <c:v>2225</c:v>
                </c:pt>
                <c:pt idx="292">
                  <c:v>2237</c:v>
                </c:pt>
                <c:pt idx="293">
                  <c:v>2243</c:v>
                </c:pt>
                <c:pt idx="294">
                  <c:v>2256</c:v>
                </c:pt>
                <c:pt idx="295">
                  <c:v>2261</c:v>
                </c:pt>
                <c:pt idx="296">
                  <c:v>2272</c:v>
                </c:pt>
                <c:pt idx="297">
                  <c:v>2280</c:v>
                </c:pt>
                <c:pt idx="298">
                  <c:v>2289</c:v>
                </c:pt>
                <c:pt idx="299">
                  <c:v>2297</c:v>
                </c:pt>
                <c:pt idx="300">
                  <c:v>2306</c:v>
                </c:pt>
                <c:pt idx="301">
                  <c:v>2317</c:v>
                </c:pt>
                <c:pt idx="302">
                  <c:v>2324</c:v>
                </c:pt>
                <c:pt idx="303">
                  <c:v>2333</c:v>
                </c:pt>
                <c:pt idx="304">
                  <c:v>2341</c:v>
                </c:pt>
                <c:pt idx="305">
                  <c:v>2352</c:v>
                </c:pt>
                <c:pt idx="306">
                  <c:v>2360</c:v>
                </c:pt>
                <c:pt idx="307">
                  <c:v>2369</c:v>
                </c:pt>
                <c:pt idx="308">
                  <c:v>2380</c:v>
                </c:pt>
                <c:pt idx="309">
                  <c:v>2387</c:v>
                </c:pt>
                <c:pt idx="310">
                  <c:v>2398</c:v>
                </c:pt>
                <c:pt idx="311">
                  <c:v>2405</c:v>
                </c:pt>
                <c:pt idx="312">
                  <c:v>2417</c:v>
                </c:pt>
                <c:pt idx="313">
                  <c:v>2422</c:v>
                </c:pt>
                <c:pt idx="314">
                  <c:v>2433</c:v>
                </c:pt>
                <c:pt idx="315">
                  <c:v>2442</c:v>
                </c:pt>
                <c:pt idx="316">
                  <c:v>2453</c:v>
                </c:pt>
                <c:pt idx="317">
                  <c:v>2460</c:v>
                </c:pt>
                <c:pt idx="318">
                  <c:v>2469</c:v>
                </c:pt>
                <c:pt idx="319">
                  <c:v>2480</c:v>
                </c:pt>
                <c:pt idx="320">
                  <c:v>2489</c:v>
                </c:pt>
                <c:pt idx="321">
                  <c:v>2498</c:v>
                </c:pt>
                <c:pt idx="322">
                  <c:v>2505</c:v>
                </c:pt>
                <c:pt idx="323">
                  <c:v>2515</c:v>
                </c:pt>
                <c:pt idx="324">
                  <c:v>2521</c:v>
                </c:pt>
                <c:pt idx="325">
                  <c:v>2533</c:v>
                </c:pt>
                <c:pt idx="326">
                  <c:v>2540</c:v>
                </c:pt>
                <c:pt idx="327">
                  <c:v>2550</c:v>
                </c:pt>
                <c:pt idx="328">
                  <c:v>2560</c:v>
                </c:pt>
                <c:pt idx="329">
                  <c:v>2566</c:v>
                </c:pt>
                <c:pt idx="330">
                  <c:v>2576</c:v>
                </c:pt>
                <c:pt idx="331">
                  <c:v>2586</c:v>
                </c:pt>
                <c:pt idx="332">
                  <c:v>2595</c:v>
                </c:pt>
                <c:pt idx="333">
                  <c:v>2603</c:v>
                </c:pt>
                <c:pt idx="334">
                  <c:v>2613</c:v>
                </c:pt>
                <c:pt idx="335">
                  <c:v>2620</c:v>
                </c:pt>
                <c:pt idx="336">
                  <c:v>2633</c:v>
                </c:pt>
                <c:pt idx="337">
                  <c:v>2639</c:v>
                </c:pt>
                <c:pt idx="338">
                  <c:v>2650</c:v>
                </c:pt>
                <c:pt idx="339">
                  <c:v>2659</c:v>
                </c:pt>
                <c:pt idx="340">
                  <c:v>2666</c:v>
                </c:pt>
                <c:pt idx="341">
                  <c:v>2677</c:v>
                </c:pt>
                <c:pt idx="342">
                  <c:v>2685</c:v>
                </c:pt>
                <c:pt idx="343">
                  <c:v>2695</c:v>
                </c:pt>
                <c:pt idx="344">
                  <c:v>2703</c:v>
                </c:pt>
                <c:pt idx="345">
                  <c:v>2713</c:v>
                </c:pt>
                <c:pt idx="346">
                  <c:v>2719</c:v>
                </c:pt>
                <c:pt idx="347">
                  <c:v>2730</c:v>
                </c:pt>
                <c:pt idx="348">
                  <c:v>2743</c:v>
                </c:pt>
                <c:pt idx="349">
                  <c:v>2751</c:v>
                </c:pt>
                <c:pt idx="350">
                  <c:v>2762</c:v>
                </c:pt>
                <c:pt idx="351">
                  <c:v>2769</c:v>
                </c:pt>
                <c:pt idx="352">
                  <c:v>2779</c:v>
                </c:pt>
                <c:pt idx="353">
                  <c:v>2786</c:v>
                </c:pt>
                <c:pt idx="354">
                  <c:v>2797</c:v>
                </c:pt>
                <c:pt idx="355">
                  <c:v>2807</c:v>
                </c:pt>
                <c:pt idx="356">
                  <c:v>2816</c:v>
                </c:pt>
                <c:pt idx="357">
                  <c:v>2823</c:v>
                </c:pt>
                <c:pt idx="358">
                  <c:v>2832</c:v>
                </c:pt>
                <c:pt idx="359">
                  <c:v>2844</c:v>
                </c:pt>
                <c:pt idx="360">
                  <c:v>2850</c:v>
                </c:pt>
                <c:pt idx="361">
                  <c:v>2862</c:v>
                </c:pt>
                <c:pt idx="362">
                  <c:v>2869</c:v>
                </c:pt>
                <c:pt idx="363">
                  <c:v>2879</c:v>
                </c:pt>
                <c:pt idx="364">
                  <c:v>2887</c:v>
                </c:pt>
                <c:pt idx="365">
                  <c:v>2898</c:v>
                </c:pt>
                <c:pt idx="366">
                  <c:v>2906</c:v>
                </c:pt>
                <c:pt idx="367">
                  <c:v>2915</c:v>
                </c:pt>
                <c:pt idx="368">
                  <c:v>2926</c:v>
                </c:pt>
                <c:pt idx="369">
                  <c:v>2934</c:v>
                </c:pt>
                <c:pt idx="370">
                  <c:v>2944</c:v>
                </c:pt>
                <c:pt idx="371">
                  <c:v>2951</c:v>
                </c:pt>
                <c:pt idx="372">
                  <c:v>2961</c:v>
                </c:pt>
                <c:pt idx="373">
                  <c:v>2967</c:v>
                </c:pt>
                <c:pt idx="374">
                  <c:v>2978</c:v>
                </c:pt>
                <c:pt idx="375">
                  <c:v>2987</c:v>
                </c:pt>
                <c:pt idx="376">
                  <c:v>2998</c:v>
                </c:pt>
                <c:pt idx="377">
                  <c:v>3006</c:v>
                </c:pt>
                <c:pt idx="378">
                  <c:v>3015</c:v>
                </c:pt>
                <c:pt idx="379">
                  <c:v>3025</c:v>
                </c:pt>
                <c:pt idx="380">
                  <c:v>3032</c:v>
                </c:pt>
                <c:pt idx="381">
                  <c:v>3044</c:v>
                </c:pt>
                <c:pt idx="382">
                  <c:v>3050</c:v>
                </c:pt>
                <c:pt idx="383">
                  <c:v>3063</c:v>
                </c:pt>
                <c:pt idx="384">
                  <c:v>3070</c:v>
                </c:pt>
                <c:pt idx="385">
                  <c:v>3080</c:v>
                </c:pt>
                <c:pt idx="386">
                  <c:v>3087</c:v>
                </c:pt>
                <c:pt idx="387">
                  <c:v>3096</c:v>
                </c:pt>
                <c:pt idx="388">
                  <c:v>3105</c:v>
                </c:pt>
                <c:pt idx="389">
                  <c:v>3114</c:v>
                </c:pt>
                <c:pt idx="390">
                  <c:v>3124</c:v>
                </c:pt>
                <c:pt idx="391">
                  <c:v>3133</c:v>
                </c:pt>
                <c:pt idx="392">
                  <c:v>3143</c:v>
                </c:pt>
                <c:pt idx="393">
                  <c:v>3150</c:v>
                </c:pt>
                <c:pt idx="394">
                  <c:v>3160</c:v>
                </c:pt>
                <c:pt idx="395">
                  <c:v>3166</c:v>
                </c:pt>
                <c:pt idx="396">
                  <c:v>3178</c:v>
                </c:pt>
                <c:pt idx="397">
                  <c:v>3185</c:v>
                </c:pt>
                <c:pt idx="398">
                  <c:v>3194</c:v>
                </c:pt>
                <c:pt idx="399">
                  <c:v>3202</c:v>
                </c:pt>
                <c:pt idx="400">
                  <c:v>3215</c:v>
                </c:pt>
                <c:pt idx="401">
                  <c:v>3224</c:v>
                </c:pt>
                <c:pt idx="402">
                  <c:v>3231</c:v>
                </c:pt>
                <c:pt idx="403">
                  <c:v>3241</c:v>
                </c:pt>
                <c:pt idx="404">
                  <c:v>3248</c:v>
                </c:pt>
                <c:pt idx="405">
                  <c:v>3258</c:v>
                </c:pt>
                <c:pt idx="406">
                  <c:v>3264</c:v>
                </c:pt>
                <c:pt idx="407">
                  <c:v>3275</c:v>
                </c:pt>
                <c:pt idx="408">
                  <c:v>3282</c:v>
                </c:pt>
                <c:pt idx="409">
                  <c:v>3292</c:v>
                </c:pt>
                <c:pt idx="410">
                  <c:v>3301</c:v>
                </c:pt>
                <c:pt idx="411">
                  <c:v>3311</c:v>
                </c:pt>
                <c:pt idx="412">
                  <c:v>3322</c:v>
                </c:pt>
                <c:pt idx="413">
                  <c:v>3326</c:v>
                </c:pt>
                <c:pt idx="414">
                  <c:v>3336</c:v>
                </c:pt>
                <c:pt idx="415">
                  <c:v>3342</c:v>
                </c:pt>
                <c:pt idx="416">
                  <c:v>3352</c:v>
                </c:pt>
                <c:pt idx="417">
                  <c:v>3357</c:v>
                </c:pt>
                <c:pt idx="418">
                  <c:v>3368</c:v>
                </c:pt>
                <c:pt idx="419">
                  <c:v>3381</c:v>
                </c:pt>
                <c:pt idx="420">
                  <c:v>3386</c:v>
                </c:pt>
                <c:pt idx="421">
                  <c:v>3396</c:v>
                </c:pt>
                <c:pt idx="422">
                  <c:v>3401</c:v>
                </c:pt>
                <c:pt idx="423">
                  <c:v>3411</c:v>
                </c:pt>
                <c:pt idx="424">
                  <c:v>3417</c:v>
                </c:pt>
                <c:pt idx="425">
                  <c:v>3426</c:v>
                </c:pt>
                <c:pt idx="426">
                  <c:v>3434</c:v>
                </c:pt>
                <c:pt idx="427">
                  <c:v>3443</c:v>
                </c:pt>
                <c:pt idx="428">
                  <c:v>3448</c:v>
                </c:pt>
                <c:pt idx="429">
                  <c:v>3459</c:v>
                </c:pt>
                <c:pt idx="430">
                  <c:v>3468</c:v>
                </c:pt>
                <c:pt idx="431">
                  <c:v>3474</c:v>
                </c:pt>
                <c:pt idx="432">
                  <c:v>3483</c:v>
                </c:pt>
                <c:pt idx="433">
                  <c:v>3489</c:v>
                </c:pt>
                <c:pt idx="434">
                  <c:v>3498</c:v>
                </c:pt>
                <c:pt idx="435">
                  <c:v>3504</c:v>
                </c:pt>
                <c:pt idx="436">
                  <c:v>3513</c:v>
                </c:pt>
                <c:pt idx="437">
                  <c:v>3519</c:v>
                </c:pt>
                <c:pt idx="438">
                  <c:v>3528</c:v>
                </c:pt>
                <c:pt idx="439">
                  <c:v>3539</c:v>
                </c:pt>
                <c:pt idx="440">
                  <c:v>3546</c:v>
                </c:pt>
                <c:pt idx="441">
                  <c:v>3557</c:v>
                </c:pt>
                <c:pt idx="442">
                  <c:v>3563</c:v>
                </c:pt>
                <c:pt idx="443">
                  <c:v>3572</c:v>
                </c:pt>
                <c:pt idx="444">
                  <c:v>3578</c:v>
                </c:pt>
                <c:pt idx="445">
                  <c:v>3587</c:v>
                </c:pt>
                <c:pt idx="446">
                  <c:v>3592</c:v>
                </c:pt>
                <c:pt idx="447">
                  <c:v>3602</c:v>
                </c:pt>
                <c:pt idx="448">
                  <c:v>3610</c:v>
                </c:pt>
                <c:pt idx="449">
                  <c:v>3616</c:v>
                </c:pt>
                <c:pt idx="450">
                  <c:v>3627</c:v>
                </c:pt>
                <c:pt idx="451">
                  <c:v>3634</c:v>
                </c:pt>
                <c:pt idx="452">
                  <c:v>3643</c:v>
                </c:pt>
                <c:pt idx="453">
                  <c:v>3649</c:v>
                </c:pt>
                <c:pt idx="454">
                  <c:v>3657</c:v>
                </c:pt>
                <c:pt idx="455">
                  <c:v>3664</c:v>
                </c:pt>
                <c:pt idx="456">
                  <c:v>3673</c:v>
                </c:pt>
                <c:pt idx="457">
                  <c:v>3683</c:v>
                </c:pt>
                <c:pt idx="458">
                  <c:v>3688</c:v>
                </c:pt>
                <c:pt idx="459">
                  <c:v>3698</c:v>
                </c:pt>
                <c:pt idx="460">
                  <c:v>3703</c:v>
                </c:pt>
                <c:pt idx="461">
                  <c:v>3711</c:v>
                </c:pt>
                <c:pt idx="462">
                  <c:v>3721</c:v>
                </c:pt>
                <c:pt idx="463">
                  <c:v>3730</c:v>
                </c:pt>
                <c:pt idx="464">
                  <c:v>3735</c:v>
                </c:pt>
                <c:pt idx="465">
                  <c:v>3744</c:v>
                </c:pt>
                <c:pt idx="466">
                  <c:v>3751</c:v>
                </c:pt>
                <c:pt idx="467">
                  <c:v>3758</c:v>
                </c:pt>
                <c:pt idx="468">
                  <c:v>3768</c:v>
                </c:pt>
                <c:pt idx="469">
                  <c:v>3773</c:v>
                </c:pt>
                <c:pt idx="470">
                  <c:v>3783</c:v>
                </c:pt>
                <c:pt idx="471">
                  <c:v>3788</c:v>
                </c:pt>
                <c:pt idx="472">
                  <c:v>3797</c:v>
                </c:pt>
                <c:pt idx="473">
                  <c:v>3803</c:v>
                </c:pt>
                <c:pt idx="474">
                  <c:v>3813</c:v>
                </c:pt>
                <c:pt idx="475">
                  <c:v>3819</c:v>
                </c:pt>
                <c:pt idx="476">
                  <c:v>3830</c:v>
                </c:pt>
                <c:pt idx="477">
                  <c:v>3835</c:v>
                </c:pt>
                <c:pt idx="478">
                  <c:v>3844</c:v>
                </c:pt>
                <c:pt idx="479">
                  <c:v>3855</c:v>
                </c:pt>
                <c:pt idx="480">
                  <c:v>3860</c:v>
                </c:pt>
                <c:pt idx="481">
                  <c:v>3869</c:v>
                </c:pt>
                <c:pt idx="482">
                  <c:v>3874</c:v>
                </c:pt>
                <c:pt idx="483">
                  <c:v>3882</c:v>
                </c:pt>
                <c:pt idx="484">
                  <c:v>3889</c:v>
                </c:pt>
                <c:pt idx="485">
                  <c:v>3898</c:v>
                </c:pt>
                <c:pt idx="486">
                  <c:v>3904</c:v>
                </c:pt>
                <c:pt idx="487">
                  <c:v>3914</c:v>
                </c:pt>
                <c:pt idx="488">
                  <c:v>3919</c:v>
                </c:pt>
                <c:pt idx="489">
                  <c:v>3928</c:v>
                </c:pt>
                <c:pt idx="490">
                  <c:v>3934</c:v>
                </c:pt>
                <c:pt idx="491">
                  <c:v>3943</c:v>
                </c:pt>
                <c:pt idx="492">
                  <c:v>3951</c:v>
                </c:pt>
                <c:pt idx="493">
                  <c:v>3959</c:v>
                </c:pt>
                <c:pt idx="494">
                  <c:v>3967</c:v>
                </c:pt>
                <c:pt idx="495">
                  <c:v>3972</c:v>
                </c:pt>
                <c:pt idx="496">
                  <c:v>3982</c:v>
                </c:pt>
                <c:pt idx="497">
                  <c:v>3988</c:v>
                </c:pt>
                <c:pt idx="498">
                  <c:v>3996</c:v>
                </c:pt>
                <c:pt idx="499">
                  <c:v>4003</c:v>
                </c:pt>
                <c:pt idx="500">
                  <c:v>4016</c:v>
                </c:pt>
                <c:pt idx="501">
                  <c:v>4024</c:v>
                </c:pt>
                <c:pt idx="502">
                  <c:v>4032</c:v>
                </c:pt>
                <c:pt idx="503">
                  <c:v>4041</c:v>
                </c:pt>
                <c:pt idx="504">
                  <c:v>4046</c:v>
                </c:pt>
                <c:pt idx="505">
                  <c:v>4056</c:v>
                </c:pt>
                <c:pt idx="506">
                  <c:v>4062</c:v>
                </c:pt>
                <c:pt idx="507">
                  <c:v>4070</c:v>
                </c:pt>
                <c:pt idx="508">
                  <c:v>4076</c:v>
                </c:pt>
                <c:pt idx="509">
                  <c:v>4085</c:v>
                </c:pt>
                <c:pt idx="510">
                  <c:v>4091</c:v>
                </c:pt>
                <c:pt idx="511">
                  <c:v>4101</c:v>
                </c:pt>
                <c:pt idx="512">
                  <c:v>4110</c:v>
                </c:pt>
                <c:pt idx="513">
                  <c:v>4115</c:v>
                </c:pt>
                <c:pt idx="514">
                  <c:v>4125</c:v>
                </c:pt>
                <c:pt idx="515">
                  <c:v>4131</c:v>
                </c:pt>
                <c:pt idx="516">
                  <c:v>4141</c:v>
                </c:pt>
                <c:pt idx="517">
                  <c:v>4146</c:v>
                </c:pt>
                <c:pt idx="518">
                  <c:v>4156</c:v>
                </c:pt>
                <c:pt idx="519">
                  <c:v>4162</c:v>
                </c:pt>
                <c:pt idx="520">
                  <c:v>4170</c:v>
                </c:pt>
                <c:pt idx="521">
                  <c:v>4180</c:v>
                </c:pt>
                <c:pt idx="522">
                  <c:v>4187</c:v>
                </c:pt>
                <c:pt idx="523">
                  <c:v>4196</c:v>
                </c:pt>
                <c:pt idx="524">
                  <c:v>4201</c:v>
                </c:pt>
                <c:pt idx="525">
                  <c:v>4209</c:v>
                </c:pt>
                <c:pt idx="526">
                  <c:v>4215</c:v>
                </c:pt>
                <c:pt idx="527">
                  <c:v>4223</c:v>
                </c:pt>
                <c:pt idx="528">
                  <c:v>4229</c:v>
                </c:pt>
                <c:pt idx="529">
                  <c:v>4238</c:v>
                </c:pt>
                <c:pt idx="530">
                  <c:v>4249</c:v>
                </c:pt>
                <c:pt idx="531">
                  <c:v>4254</c:v>
                </c:pt>
                <c:pt idx="532">
                  <c:v>4263</c:v>
                </c:pt>
                <c:pt idx="533">
                  <c:v>4269</c:v>
                </c:pt>
                <c:pt idx="534">
                  <c:v>4278</c:v>
                </c:pt>
                <c:pt idx="535">
                  <c:v>4283</c:v>
                </c:pt>
                <c:pt idx="536">
                  <c:v>4291</c:v>
                </c:pt>
                <c:pt idx="537">
                  <c:v>4301</c:v>
                </c:pt>
                <c:pt idx="538">
                  <c:v>4306</c:v>
                </c:pt>
                <c:pt idx="539">
                  <c:v>4314</c:v>
                </c:pt>
                <c:pt idx="540">
                  <c:v>4319</c:v>
                </c:pt>
                <c:pt idx="541">
                  <c:v>4327</c:v>
                </c:pt>
                <c:pt idx="542">
                  <c:v>4333</c:v>
                </c:pt>
                <c:pt idx="543">
                  <c:v>4344</c:v>
                </c:pt>
                <c:pt idx="544">
                  <c:v>4351</c:v>
                </c:pt>
                <c:pt idx="545">
                  <c:v>4358</c:v>
                </c:pt>
                <c:pt idx="546">
                  <c:v>4367</c:v>
                </c:pt>
                <c:pt idx="547">
                  <c:v>4372</c:v>
                </c:pt>
                <c:pt idx="548">
                  <c:v>4383</c:v>
                </c:pt>
                <c:pt idx="549">
                  <c:v>4387</c:v>
                </c:pt>
                <c:pt idx="550">
                  <c:v>4396</c:v>
                </c:pt>
                <c:pt idx="551">
                  <c:v>4402</c:v>
                </c:pt>
                <c:pt idx="552">
                  <c:v>4411</c:v>
                </c:pt>
                <c:pt idx="553">
                  <c:v>4419</c:v>
                </c:pt>
                <c:pt idx="554">
                  <c:v>4424</c:v>
                </c:pt>
                <c:pt idx="555">
                  <c:v>4434</c:v>
                </c:pt>
                <c:pt idx="556">
                  <c:v>4439</c:v>
                </c:pt>
                <c:pt idx="557">
                  <c:v>4449</c:v>
                </c:pt>
                <c:pt idx="558">
                  <c:v>4455</c:v>
                </c:pt>
                <c:pt idx="559">
                  <c:v>4463</c:v>
                </c:pt>
                <c:pt idx="560">
                  <c:v>4469</c:v>
                </c:pt>
                <c:pt idx="561">
                  <c:v>4478</c:v>
                </c:pt>
                <c:pt idx="562">
                  <c:v>4411</c:v>
                </c:pt>
                <c:pt idx="563">
                  <c:v>4390</c:v>
                </c:pt>
                <c:pt idx="564">
                  <c:v>4382</c:v>
                </c:pt>
                <c:pt idx="565">
                  <c:v>4370</c:v>
                </c:pt>
                <c:pt idx="566">
                  <c:v>4363</c:v>
                </c:pt>
                <c:pt idx="567">
                  <c:v>4352</c:v>
                </c:pt>
                <c:pt idx="568">
                  <c:v>4348</c:v>
                </c:pt>
                <c:pt idx="569">
                  <c:v>4341</c:v>
                </c:pt>
                <c:pt idx="570">
                  <c:v>4336</c:v>
                </c:pt>
                <c:pt idx="571">
                  <c:v>4330</c:v>
                </c:pt>
                <c:pt idx="572">
                  <c:v>4327</c:v>
                </c:pt>
                <c:pt idx="573">
                  <c:v>4325</c:v>
                </c:pt>
                <c:pt idx="574">
                  <c:v>4318</c:v>
                </c:pt>
                <c:pt idx="575">
                  <c:v>4318</c:v>
                </c:pt>
                <c:pt idx="576">
                  <c:v>4312</c:v>
                </c:pt>
                <c:pt idx="577">
                  <c:v>4310</c:v>
                </c:pt>
                <c:pt idx="578">
                  <c:v>4308</c:v>
                </c:pt>
                <c:pt idx="579">
                  <c:v>4303</c:v>
                </c:pt>
                <c:pt idx="580">
                  <c:v>4303</c:v>
                </c:pt>
                <c:pt idx="581">
                  <c:v>4299</c:v>
                </c:pt>
                <c:pt idx="582">
                  <c:v>4299</c:v>
                </c:pt>
                <c:pt idx="583">
                  <c:v>4293</c:v>
                </c:pt>
                <c:pt idx="584">
                  <c:v>4293</c:v>
                </c:pt>
                <c:pt idx="585">
                  <c:v>4288</c:v>
                </c:pt>
                <c:pt idx="586">
                  <c:v>4288</c:v>
                </c:pt>
                <c:pt idx="587">
                  <c:v>4286</c:v>
                </c:pt>
                <c:pt idx="588">
                  <c:v>4283</c:v>
                </c:pt>
                <c:pt idx="589">
                  <c:v>4284</c:v>
                </c:pt>
                <c:pt idx="590">
                  <c:v>4280</c:v>
                </c:pt>
                <c:pt idx="591">
                  <c:v>4279</c:v>
                </c:pt>
              </c:numCache>
            </c:numRef>
          </c:xVal>
          <c:yVal>
            <c:numRef>
              <c:f>外強曲げ破壊!$C$5:$C$596</c:f>
              <c:numCache>
                <c:formatCode>General</c:formatCode>
                <c:ptCount val="592"/>
                <c:pt idx="0">
                  <c:v>-0.123</c:v>
                </c:pt>
                <c:pt idx="1">
                  <c:v>-0.123</c:v>
                </c:pt>
                <c:pt idx="2">
                  <c:v>0</c:v>
                </c:pt>
                <c:pt idx="3">
                  <c:v>0</c:v>
                </c:pt>
                <c:pt idx="4">
                  <c:v>-0.123</c:v>
                </c:pt>
                <c:pt idx="5">
                  <c:v>-0.123</c:v>
                </c:pt>
                <c:pt idx="6">
                  <c:v>-0.123</c:v>
                </c:pt>
                <c:pt idx="7">
                  <c:v>-0.123</c:v>
                </c:pt>
                <c:pt idx="8">
                  <c:v>-0.123</c:v>
                </c:pt>
                <c:pt idx="9">
                  <c:v>0</c:v>
                </c:pt>
                <c:pt idx="10">
                  <c:v>0</c:v>
                </c:pt>
                <c:pt idx="11">
                  <c:v>-0.123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-0.123</c:v>
                </c:pt>
                <c:pt idx="16">
                  <c:v>0</c:v>
                </c:pt>
                <c:pt idx="17">
                  <c:v>-0.123</c:v>
                </c:pt>
                <c:pt idx="18">
                  <c:v>-0.123</c:v>
                </c:pt>
                <c:pt idx="19">
                  <c:v>0</c:v>
                </c:pt>
                <c:pt idx="20">
                  <c:v>-0.123</c:v>
                </c:pt>
                <c:pt idx="21">
                  <c:v>0</c:v>
                </c:pt>
                <c:pt idx="22">
                  <c:v>0</c:v>
                </c:pt>
                <c:pt idx="23">
                  <c:v>-0.123</c:v>
                </c:pt>
                <c:pt idx="24">
                  <c:v>-0.123</c:v>
                </c:pt>
                <c:pt idx="25">
                  <c:v>-0.123</c:v>
                </c:pt>
                <c:pt idx="26">
                  <c:v>-0.123</c:v>
                </c:pt>
                <c:pt idx="27">
                  <c:v>-0.123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-0.123</c:v>
                </c:pt>
                <c:pt idx="32">
                  <c:v>-0.123</c:v>
                </c:pt>
                <c:pt idx="33">
                  <c:v>-0.246</c:v>
                </c:pt>
                <c:pt idx="34">
                  <c:v>-0.123</c:v>
                </c:pt>
                <c:pt idx="35">
                  <c:v>-0.123</c:v>
                </c:pt>
                <c:pt idx="36">
                  <c:v>-0.123</c:v>
                </c:pt>
                <c:pt idx="37">
                  <c:v>-0.123</c:v>
                </c:pt>
                <c:pt idx="38">
                  <c:v>-0.123</c:v>
                </c:pt>
                <c:pt idx="39">
                  <c:v>-0.123</c:v>
                </c:pt>
                <c:pt idx="40">
                  <c:v>-0.123</c:v>
                </c:pt>
                <c:pt idx="41">
                  <c:v>0</c:v>
                </c:pt>
                <c:pt idx="42">
                  <c:v>0.246</c:v>
                </c:pt>
                <c:pt idx="43">
                  <c:v>0.36899999999999999</c:v>
                </c:pt>
                <c:pt idx="44">
                  <c:v>0.49199999999999999</c:v>
                </c:pt>
                <c:pt idx="45">
                  <c:v>0.49199999999999999</c:v>
                </c:pt>
                <c:pt idx="46">
                  <c:v>0.73799999999999999</c:v>
                </c:pt>
                <c:pt idx="47">
                  <c:v>0.61499999999999999</c:v>
                </c:pt>
                <c:pt idx="48">
                  <c:v>0.73799999999999999</c:v>
                </c:pt>
                <c:pt idx="49">
                  <c:v>0.73799999999999999</c:v>
                </c:pt>
                <c:pt idx="50">
                  <c:v>0.86099999999999999</c:v>
                </c:pt>
                <c:pt idx="51">
                  <c:v>0.86099999999999999</c:v>
                </c:pt>
                <c:pt idx="52">
                  <c:v>0.98399999999999999</c:v>
                </c:pt>
                <c:pt idx="53">
                  <c:v>0.98399999999999999</c:v>
                </c:pt>
                <c:pt idx="54">
                  <c:v>1.107</c:v>
                </c:pt>
                <c:pt idx="55">
                  <c:v>1.23</c:v>
                </c:pt>
                <c:pt idx="56">
                  <c:v>1.23</c:v>
                </c:pt>
                <c:pt idx="57">
                  <c:v>1.353</c:v>
                </c:pt>
                <c:pt idx="58">
                  <c:v>1.353</c:v>
                </c:pt>
                <c:pt idx="59">
                  <c:v>1.476</c:v>
                </c:pt>
                <c:pt idx="60">
                  <c:v>1.599</c:v>
                </c:pt>
                <c:pt idx="61">
                  <c:v>1.722</c:v>
                </c:pt>
                <c:pt idx="62">
                  <c:v>1.599</c:v>
                </c:pt>
                <c:pt idx="63">
                  <c:v>1.845</c:v>
                </c:pt>
                <c:pt idx="64">
                  <c:v>1.722</c:v>
                </c:pt>
                <c:pt idx="65">
                  <c:v>1.845</c:v>
                </c:pt>
                <c:pt idx="66">
                  <c:v>1.968</c:v>
                </c:pt>
                <c:pt idx="67">
                  <c:v>1.968</c:v>
                </c:pt>
                <c:pt idx="68">
                  <c:v>2.0910000000000002</c:v>
                </c:pt>
                <c:pt idx="69">
                  <c:v>2.3370000000000002</c:v>
                </c:pt>
                <c:pt idx="70">
                  <c:v>2.214</c:v>
                </c:pt>
                <c:pt idx="71">
                  <c:v>2.46</c:v>
                </c:pt>
                <c:pt idx="72">
                  <c:v>2.46</c:v>
                </c:pt>
                <c:pt idx="73">
                  <c:v>2.46</c:v>
                </c:pt>
                <c:pt idx="74">
                  <c:v>2.46</c:v>
                </c:pt>
                <c:pt idx="75">
                  <c:v>2.706</c:v>
                </c:pt>
                <c:pt idx="76">
                  <c:v>2.706</c:v>
                </c:pt>
                <c:pt idx="77">
                  <c:v>2.706</c:v>
                </c:pt>
                <c:pt idx="78">
                  <c:v>2.8290000000000002</c:v>
                </c:pt>
                <c:pt idx="79">
                  <c:v>2.8290000000000002</c:v>
                </c:pt>
                <c:pt idx="80">
                  <c:v>2.8290000000000002</c:v>
                </c:pt>
                <c:pt idx="81">
                  <c:v>3.0750000000000002</c:v>
                </c:pt>
                <c:pt idx="82">
                  <c:v>3.0750000000000002</c:v>
                </c:pt>
                <c:pt idx="83">
                  <c:v>3.0750000000000002</c:v>
                </c:pt>
                <c:pt idx="84">
                  <c:v>3.198</c:v>
                </c:pt>
                <c:pt idx="85">
                  <c:v>3.444</c:v>
                </c:pt>
                <c:pt idx="86">
                  <c:v>3.444</c:v>
                </c:pt>
                <c:pt idx="87">
                  <c:v>3.5670000000000002</c:v>
                </c:pt>
                <c:pt idx="88">
                  <c:v>3.5670000000000002</c:v>
                </c:pt>
                <c:pt idx="89">
                  <c:v>3.69</c:v>
                </c:pt>
                <c:pt idx="90">
                  <c:v>3.5670000000000002</c:v>
                </c:pt>
                <c:pt idx="91">
                  <c:v>3.69</c:v>
                </c:pt>
                <c:pt idx="92">
                  <c:v>3.9359999999999999</c:v>
                </c:pt>
                <c:pt idx="93">
                  <c:v>3.8130000000000002</c:v>
                </c:pt>
                <c:pt idx="94">
                  <c:v>3.9359999999999999</c:v>
                </c:pt>
                <c:pt idx="95">
                  <c:v>3.9359999999999999</c:v>
                </c:pt>
                <c:pt idx="96">
                  <c:v>4.1820000000000004</c:v>
                </c:pt>
                <c:pt idx="97">
                  <c:v>4.1820000000000004</c:v>
                </c:pt>
                <c:pt idx="98">
                  <c:v>4.0590000000000002</c:v>
                </c:pt>
                <c:pt idx="99">
                  <c:v>4.0590000000000002</c:v>
                </c:pt>
                <c:pt idx="100">
                  <c:v>4.0590000000000002</c:v>
                </c:pt>
                <c:pt idx="101">
                  <c:v>4.1820000000000004</c:v>
                </c:pt>
                <c:pt idx="102">
                  <c:v>4.3049999999999997</c:v>
                </c:pt>
                <c:pt idx="103">
                  <c:v>4.1820000000000004</c:v>
                </c:pt>
                <c:pt idx="104">
                  <c:v>4.1820000000000004</c:v>
                </c:pt>
                <c:pt idx="105">
                  <c:v>4.1820000000000004</c:v>
                </c:pt>
                <c:pt idx="106">
                  <c:v>4.1820000000000004</c:v>
                </c:pt>
                <c:pt idx="107">
                  <c:v>4.1820000000000004</c:v>
                </c:pt>
                <c:pt idx="108">
                  <c:v>4.3049999999999997</c:v>
                </c:pt>
                <c:pt idx="109">
                  <c:v>4.4279999999999999</c:v>
                </c:pt>
                <c:pt idx="110">
                  <c:v>4.4279999999999999</c:v>
                </c:pt>
                <c:pt idx="111">
                  <c:v>4.4279999999999999</c:v>
                </c:pt>
                <c:pt idx="112">
                  <c:v>4.5510000000000002</c:v>
                </c:pt>
                <c:pt idx="113">
                  <c:v>4.6740000000000004</c:v>
                </c:pt>
                <c:pt idx="114">
                  <c:v>4.5510000000000002</c:v>
                </c:pt>
                <c:pt idx="115">
                  <c:v>4.6740000000000004</c:v>
                </c:pt>
                <c:pt idx="116">
                  <c:v>4.7969999999999997</c:v>
                </c:pt>
                <c:pt idx="117">
                  <c:v>4.6740000000000004</c:v>
                </c:pt>
                <c:pt idx="118">
                  <c:v>4.6740000000000004</c:v>
                </c:pt>
                <c:pt idx="119">
                  <c:v>4.7969999999999997</c:v>
                </c:pt>
                <c:pt idx="120">
                  <c:v>4.7969999999999997</c:v>
                </c:pt>
                <c:pt idx="121">
                  <c:v>4.7969999999999997</c:v>
                </c:pt>
                <c:pt idx="122">
                  <c:v>4.7969999999999997</c:v>
                </c:pt>
                <c:pt idx="123">
                  <c:v>4.92</c:v>
                </c:pt>
                <c:pt idx="124">
                  <c:v>5.0430000000000001</c:v>
                </c:pt>
                <c:pt idx="125">
                  <c:v>5.0430000000000001</c:v>
                </c:pt>
                <c:pt idx="126">
                  <c:v>5.0430000000000001</c:v>
                </c:pt>
                <c:pt idx="127">
                  <c:v>5.0430000000000001</c:v>
                </c:pt>
                <c:pt idx="128">
                  <c:v>5.0430000000000001</c:v>
                </c:pt>
                <c:pt idx="129">
                  <c:v>5.0430000000000001</c:v>
                </c:pt>
                <c:pt idx="130">
                  <c:v>5.1660000000000004</c:v>
                </c:pt>
                <c:pt idx="131">
                  <c:v>5.1660000000000004</c:v>
                </c:pt>
                <c:pt idx="132">
                  <c:v>5.2889999999999997</c:v>
                </c:pt>
                <c:pt idx="133">
                  <c:v>5.2889999999999997</c:v>
                </c:pt>
                <c:pt idx="134">
                  <c:v>5.2889999999999997</c:v>
                </c:pt>
                <c:pt idx="135">
                  <c:v>5.4119999999999999</c:v>
                </c:pt>
                <c:pt idx="136">
                  <c:v>5.5350000000000001</c:v>
                </c:pt>
                <c:pt idx="137">
                  <c:v>5.5350000000000001</c:v>
                </c:pt>
                <c:pt idx="138">
                  <c:v>5.6580000000000004</c:v>
                </c:pt>
                <c:pt idx="139">
                  <c:v>5.5350000000000001</c:v>
                </c:pt>
                <c:pt idx="140">
                  <c:v>5.7809999999999997</c:v>
                </c:pt>
                <c:pt idx="141">
                  <c:v>5.6580000000000004</c:v>
                </c:pt>
                <c:pt idx="142">
                  <c:v>5.7809999999999997</c:v>
                </c:pt>
                <c:pt idx="143">
                  <c:v>5.9039999999999999</c:v>
                </c:pt>
                <c:pt idx="144">
                  <c:v>5.9039999999999999</c:v>
                </c:pt>
                <c:pt idx="145">
                  <c:v>6.0270000000000001</c:v>
                </c:pt>
                <c:pt idx="146">
                  <c:v>5.9039999999999999</c:v>
                </c:pt>
                <c:pt idx="147">
                  <c:v>6.0270000000000001</c:v>
                </c:pt>
                <c:pt idx="148">
                  <c:v>6.2729999999999997</c:v>
                </c:pt>
                <c:pt idx="149">
                  <c:v>6.2729999999999997</c:v>
                </c:pt>
                <c:pt idx="150">
                  <c:v>6.2729999999999997</c:v>
                </c:pt>
                <c:pt idx="151">
                  <c:v>6.2729999999999997</c:v>
                </c:pt>
                <c:pt idx="152">
                  <c:v>6.2729999999999997</c:v>
                </c:pt>
                <c:pt idx="153">
                  <c:v>6.3959999999999999</c:v>
                </c:pt>
                <c:pt idx="154">
                  <c:v>6.3959999999999999</c:v>
                </c:pt>
                <c:pt idx="155">
                  <c:v>6.5190000000000001</c:v>
                </c:pt>
                <c:pt idx="156">
                  <c:v>6.6420000000000003</c:v>
                </c:pt>
                <c:pt idx="157">
                  <c:v>6.5190000000000001</c:v>
                </c:pt>
                <c:pt idx="158">
                  <c:v>6.7649999999999997</c:v>
                </c:pt>
                <c:pt idx="159">
                  <c:v>6.7649999999999997</c:v>
                </c:pt>
                <c:pt idx="160">
                  <c:v>6.6420000000000003</c:v>
                </c:pt>
                <c:pt idx="161">
                  <c:v>6.8879999999999999</c:v>
                </c:pt>
                <c:pt idx="162">
                  <c:v>6.8879999999999999</c:v>
                </c:pt>
                <c:pt idx="163">
                  <c:v>6.8879999999999999</c:v>
                </c:pt>
                <c:pt idx="164">
                  <c:v>6.8879999999999999</c:v>
                </c:pt>
                <c:pt idx="165">
                  <c:v>7.1340000000000003</c:v>
                </c:pt>
                <c:pt idx="166">
                  <c:v>7.0110000000000001</c:v>
                </c:pt>
                <c:pt idx="167">
                  <c:v>7.1340000000000003</c:v>
                </c:pt>
                <c:pt idx="168">
                  <c:v>7.38</c:v>
                </c:pt>
                <c:pt idx="169">
                  <c:v>7.2569999999999997</c:v>
                </c:pt>
                <c:pt idx="170">
                  <c:v>7.38</c:v>
                </c:pt>
                <c:pt idx="171">
                  <c:v>7.5030000000000001</c:v>
                </c:pt>
                <c:pt idx="172">
                  <c:v>7.5030000000000001</c:v>
                </c:pt>
                <c:pt idx="173">
                  <c:v>7.5030000000000001</c:v>
                </c:pt>
                <c:pt idx="174">
                  <c:v>7.5030000000000001</c:v>
                </c:pt>
                <c:pt idx="175">
                  <c:v>7.6260000000000003</c:v>
                </c:pt>
                <c:pt idx="176">
                  <c:v>7.7489999999999997</c:v>
                </c:pt>
                <c:pt idx="177">
                  <c:v>7.8719999999999999</c:v>
                </c:pt>
                <c:pt idx="178">
                  <c:v>7.7489999999999997</c:v>
                </c:pt>
                <c:pt idx="179">
                  <c:v>7.9950000000000001</c:v>
                </c:pt>
                <c:pt idx="180">
                  <c:v>7.8719999999999999</c:v>
                </c:pt>
                <c:pt idx="181">
                  <c:v>8.1180000000000003</c:v>
                </c:pt>
                <c:pt idx="182">
                  <c:v>8.1180000000000003</c:v>
                </c:pt>
                <c:pt idx="183">
                  <c:v>8.1180000000000003</c:v>
                </c:pt>
                <c:pt idx="184">
                  <c:v>8.1180000000000003</c:v>
                </c:pt>
                <c:pt idx="185">
                  <c:v>8.3640000000000008</c:v>
                </c:pt>
                <c:pt idx="186">
                  <c:v>8.2409999999999997</c:v>
                </c:pt>
                <c:pt idx="187">
                  <c:v>8.3640000000000008</c:v>
                </c:pt>
                <c:pt idx="188">
                  <c:v>8.3640000000000008</c:v>
                </c:pt>
                <c:pt idx="189">
                  <c:v>8.61</c:v>
                </c:pt>
                <c:pt idx="190">
                  <c:v>8.4870000000000001</c:v>
                </c:pt>
                <c:pt idx="191">
                  <c:v>8.61</c:v>
                </c:pt>
                <c:pt idx="192">
                  <c:v>8.7330000000000005</c:v>
                </c:pt>
                <c:pt idx="193">
                  <c:v>8.7330000000000005</c:v>
                </c:pt>
                <c:pt idx="194">
                  <c:v>8.7330000000000005</c:v>
                </c:pt>
                <c:pt idx="195">
                  <c:v>8.8559999999999999</c:v>
                </c:pt>
                <c:pt idx="196">
                  <c:v>8.9789999999999992</c:v>
                </c:pt>
                <c:pt idx="197">
                  <c:v>8.9789999999999992</c:v>
                </c:pt>
                <c:pt idx="198">
                  <c:v>8.9789999999999992</c:v>
                </c:pt>
                <c:pt idx="199">
                  <c:v>9.2249999999999996</c:v>
                </c:pt>
                <c:pt idx="200">
                  <c:v>9.2249999999999996</c:v>
                </c:pt>
                <c:pt idx="201">
                  <c:v>9.2249999999999996</c:v>
                </c:pt>
                <c:pt idx="202">
                  <c:v>9.2249999999999996</c:v>
                </c:pt>
                <c:pt idx="203">
                  <c:v>9.4710000000000001</c:v>
                </c:pt>
                <c:pt idx="204">
                  <c:v>9.3480000000000008</c:v>
                </c:pt>
                <c:pt idx="205">
                  <c:v>9.4710000000000001</c:v>
                </c:pt>
                <c:pt idx="206">
                  <c:v>9.5939999999999994</c:v>
                </c:pt>
                <c:pt idx="207">
                  <c:v>9.5939999999999994</c:v>
                </c:pt>
                <c:pt idx="208">
                  <c:v>9.5939999999999994</c:v>
                </c:pt>
                <c:pt idx="209">
                  <c:v>9.5939999999999994</c:v>
                </c:pt>
                <c:pt idx="210">
                  <c:v>9.7170000000000005</c:v>
                </c:pt>
                <c:pt idx="211">
                  <c:v>9.84</c:v>
                </c:pt>
                <c:pt idx="212">
                  <c:v>9.9629999999999992</c:v>
                </c:pt>
                <c:pt idx="213">
                  <c:v>9.9629999999999992</c:v>
                </c:pt>
                <c:pt idx="214">
                  <c:v>9.9629999999999992</c:v>
                </c:pt>
                <c:pt idx="215">
                  <c:v>9.9629999999999992</c:v>
                </c:pt>
                <c:pt idx="216">
                  <c:v>10.086</c:v>
                </c:pt>
                <c:pt idx="217">
                  <c:v>10.086</c:v>
                </c:pt>
                <c:pt idx="218">
                  <c:v>10.209</c:v>
                </c:pt>
                <c:pt idx="219">
                  <c:v>10.209</c:v>
                </c:pt>
                <c:pt idx="220">
                  <c:v>10.332000000000001</c:v>
                </c:pt>
                <c:pt idx="221">
                  <c:v>10.332000000000001</c:v>
                </c:pt>
                <c:pt idx="222">
                  <c:v>10.577999999999999</c:v>
                </c:pt>
                <c:pt idx="223">
                  <c:v>10.455</c:v>
                </c:pt>
                <c:pt idx="224">
                  <c:v>10.577999999999999</c:v>
                </c:pt>
                <c:pt idx="225">
                  <c:v>10.577999999999999</c:v>
                </c:pt>
                <c:pt idx="226">
                  <c:v>10.701000000000001</c:v>
                </c:pt>
                <c:pt idx="227">
                  <c:v>10.701000000000001</c:v>
                </c:pt>
                <c:pt idx="228">
                  <c:v>10.946999999999999</c:v>
                </c:pt>
                <c:pt idx="229">
                  <c:v>11.07</c:v>
                </c:pt>
                <c:pt idx="230">
                  <c:v>10.946999999999999</c:v>
                </c:pt>
                <c:pt idx="231">
                  <c:v>10.946999999999999</c:v>
                </c:pt>
                <c:pt idx="232">
                  <c:v>11.07</c:v>
                </c:pt>
                <c:pt idx="233">
                  <c:v>11.193</c:v>
                </c:pt>
                <c:pt idx="234">
                  <c:v>11.193</c:v>
                </c:pt>
                <c:pt idx="235">
                  <c:v>11.193</c:v>
                </c:pt>
                <c:pt idx="236">
                  <c:v>11.316000000000001</c:v>
                </c:pt>
                <c:pt idx="237">
                  <c:v>11.316000000000001</c:v>
                </c:pt>
                <c:pt idx="238">
                  <c:v>11.316000000000001</c:v>
                </c:pt>
                <c:pt idx="239">
                  <c:v>11.561999999999999</c:v>
                </c:pt>
                <c:pt idx="240">
                  <c:v>11.439</c:v>
                </c:pt>
                <c:pt idx="241">
                  <c:v>11.685</c:v>
                </c:pt>
                <c:pt idx="242">
                  <c:v>11.685</c:v>
                </c:pt>
                <c:pt idx="243">
                  <c:v>11.685</c:v>
                </c:pt>
                <c:pt idx="244">
                  <c:v>11.808</c:v>
                </c:pt>
                <c:pt idx="245">
                  <c:v>11.808</c:v>
                </c:pt>
                <c:pt idx="246">
                  <c:v>11.808</c:v>
                </c:pt>
                <c:pt idx="247">
                  <c:v>11.930999999999999</c:v>
                </c:pt>
                <c:pt idx="248">
                  <c:v>12.054</c:v>
                </c:pt>
                <c:pt idx="249">
                  <c:v>12.054</c:v>
                </c:pt>
                <c:pt idx="250">
                  <c:v>12.177</c:v>
                </c:pt>
                <c:pt idx="251">
                  <c:v>12.177</c:v>
                </c:pt>
                <c:pt idx="252">
                  <c:v>12.177</c:v>
                </c:pt>
                <c:pt idx="253">
                  <c:v>12.3</c:v>
                </c:pt>
                <c:pt idx="254">
                  <c:v>12.3</c:v>
                </c:pt>
                <c:pt idx="255">
                  <c:v>12.423</c:v>
                </c:pt>
                <c:pt idx="256">
                  <c:v>12.423</c:v>
                </c:pt>
                <c:pt idx="257">
                  <c:v>12.669</c:v>
                </c:pt>
                <c:pt idx="258">
                  <c:v>12.545999999999999</c:v>
                </c:pt>
                <c:pt idx="259">
                  <c:v>12.669</c:v>
                </c:pt>
                <c:pt idx="260">
                  <c:v>12.669</c:v>
                </c:pt>
                <c:pt idx="261">
                  <c:v>12.914999999999999</c:v>
                </c:pt>
                <c:pt idx="262">
                  <c:v>12.792</c:v>
                </c:pt>
                <c:pt idx="263">
                  <c:v>13.038</c:v>
                </c:pt>
                <c:pt idx="264">
                  <c:v>13.038</c:v>
                </c:pt>
                <c:pt idx="265">
                  <c:v>13.161</c:v>
                </c:pt>
                <c:pt idx="266">
                  <c:v>13.038</c:v>
                </c:pt>
                <c:pt idx="267">
                  <c:v>13.284000000000001</c:v>
                </c:pt>
                <c:pt idx="268">
                  <c:v>13.161</c:v>
                </c:pt>
                <c:pt idx="269">
                  <c:v>13.161</c:v>
                </c:pt>
                <c:pt idx="270">
                  <c:v>13.284000000000001</c:v>
                </c:pt>
                <c:pt idx="271">
                  <c:v>13.407</c:v>
                </c:pt>
                <c:pt idx="272">
                  <c:v>13.407</c:v>
                </c:pt>
                <c:pt idx="273">
                  <c:v>13.407</c:v>
                </c:pt>
                <c:pt idx="274">
                  <c:v>13.53</c:v>
                </c:pt>
                <c:pt idx="275">
                  <c:v>13.653</c:v>
                </c:pt>
                <c:pt idx="276">
                  <c:v>13.653</c:v>
                </c:pt>
                <c:pt idx="277">
                  <c:v>13.776</c:v>
                </c:pt>
                <c:pt idx="278">
                  <c:v>13.776</c:v>
                </c:pt>
                <c:pt idx="279">
                  <c:v>13.898999999999999</c:v>
                </c:pt>
                <c:pt idx="280">
                  <c:v>13.898999999999999</c:v>
                </c:pt>
                <c:pt idx="281">
                  <c:v>13.898999999999999</c:v>
                </c:pt>
                <c:pt idx="282">
                  <c:v>14.022</c:v>
                </c:pt>
                <c:pt idx="283">
                  <c:v>14.145</c:v>
                </c:pt>
                <c:pt idx="284">
                  <c:v>14.145</c:v>
                </c:pt>
                <c:pt idx="285">
                  <c:v>14.268000000000001</c:v>
                </c:pt>
                <c:pt idx="286">
                  <c:v>14.268000000000001</c:v>
                </c:pt>
                <c:pt idx="287">
                  <c:v>14.391</c:v>
                </c:pt>
                <c:pt idx="288">
                  <c:v>14.391</c:v>
                </c:pt>
                <c:pt idx="289">
                  <c:v>14.391</c:v>
                </c:pt>
                <c:pt idx="290">
                  <c:v>14.513999999999999</c:v>
                </c:pt>
                <c:pt idx="291">
                  <c:v>14.637</c:v>
                </c:pt>
                <c:pt idx="292">
                  <c:v>14.637</c:v>
                </c:pt>
                <c:pt idx="293">
                  <c:v>14.637</c:v>
                </c:pt>
                <c:pt idx="294">
                  <c:v>14.882999999999999</c:v>
                </c:pt>
                <c:pt idx="295">
                  <c:v>14.76</c:v>
                </c:pt>
                <c:pt idx="296">
                  <c:v>14.882999999999999</c:v>
                </c:pt>
                <c:pt idx="297">
                  <c:v>14.882999999999999</c:v>
                </c:pt>
                <c:pt idx="298">
                  <c:v>15.006</c:v>
                </c:pt>
                <c:pt idx="299">
                  <c:v>15.006</c:v>
                </c:pt>
                <c:pt idx="300">
                  <c:v>15.129</c:v>
                </c:pt>
                <c:pt idx="301">
                  <c:v>15.129</c:v>
                </c:pt>
                <c:pt idx="302">
                  <c:v>15.129</c:v>
                </c:pt>
                <c:pt idx="303">
                  <c:v>15.252000000000001</c:v>
                </c:pt>
                <c:pt idx="304">
                  <c:v>15.375</c:v>
                </c:pt>
                <c:pt idx="305">
                  <c:v>15.375</c:v>
                </c:pt>
                <c:pt idx="306">
                  <c:v>15.375</c:v>
                </c:pt>
                <c:pt idx="307">
                  <c:v>15.497999999999999</c:v>
                </c:pt>
                <c:pt idx="308">
                  <c:v>15.497999999999999</c:v>
                </c:pt>
                <c:pt idx="309">
                  <c:v>15.621</c:v>
                </c:pt>
                <c:pt idx="310">
                  <c:v>15.744</c:v>
                </c:pt>
                <c:pt idx="311">
                  <c:v>15.744</c:v>
                </c:pt>
                <c:pt idx="312">
                  <c:v>15.744</c:v>
                </c:pt>
                <c:pt idx="313">
                  <c:v>15.867000000000001</c:v>
                </c:pt>
                <c:pt idx="314">
                  <c:v>15.867000000000001</c:v>
                </c:pt>
                <c:pt idx="315">
                  <c:v>15.99</c:v>
                </c:pt>
                <c:pt idx="316">
                  <c:v>15.99</c:v>
                </c:pt>
                <c:pt idx="317">
                  <c:v>15.99</c:v>
                </c:pt>
                <c:pt idx="318">
                  <c:v>16.113</c:v>
                </c:pt>
                <c:pt idx="319">
                  <c:v>16.236000000000001</c:v>
                </c:pt>
                <c:pt idx="320">
                  <c:v>16.236000000000001</c:v>
                </c:pt>
                <c:pt idx="321">
                  <c:v>16.236000000000001</c:v>
                </c:pt>
                <c:pt idx="322">
                  <c:v>16.359000000000002</c:v>
                </c:pt>
                <c:pt idx="323">
                  <c:v>16.359000000000002</c:v>
                </c:pt>
                <c:pt idx="324">
                  <c:v>16.481999999999999</c:v>
                </c:pt>
                <c:pt idx="325">
                  <c:v>16.605</c:v>
                </c:pt>
                <c:pt idx="326">
                  <c:v>16.481999999999999</c:v>
                </c:pt>
                <c:pt idx="327">
                  <c:v>16.605</c:v>
                </c:pt>
                <c:pt idx="328">
                  <c:v>16.728000000000002</c:v>
                </c:pt>
                <c:pt idx="329">
                  <c:v>16.728000000000002</c:v>
                </c:pt>
                <c:pt idx="330">
                  <c:v>16.850999999999999</c:v>
                </c:pt>
                <c:pt idx="331">
                  <c:v>16.850999999999999</c:v>
                </c:pt>
                <c:pt idx="332">
                  <c:v>16.850999999999999</c:v>
                </c:pt>
                <c:pt idx="333">
                  <c:v>16.974</c:v>
                </c:pt>
                <c:pt idx="334">
                  <c:v>16.974</c:v>
                </c:pt>
                <c:pt idx="335">
                  <c:v>17.097000000000001</c:v>
                </c:pt>
                <c:pt idx="336">
                  <c:v>17.22</c:v>
                </c:pt>
                <c:pt idx="337">
                  <c:v>17.097000000000001</c:v>
                </c:pt>
                <c:pt idx="338">
                  <c:v>17.22</c:v>
                </c:pt>
                <c:pt idx="339">
                  <c:v>17.22</c:v>
                </c:pt>
                <c:pt idx="340">
                  <c:v>17.343</c:v>
                </c:pt>
                <c:pt idx="341">
                  <c:v>17.466000000000001</c:v>
                </c:pt>
                <c:pt idx="342">
                  <c:v>17.466000000000001</c:v>
                </c:pt>
                <c:pt idx="343">
                  <c:v>17.466000000000001</c:v>
                </c:pt>
                <c:pt idx="344">
                  <c:v>17.466000000000001</c:v>
                </c:pt>
                <c:pt idx="345">
                  <c:v>17.588999999999999</c:v>
                </c:pt>
                <c:pt idx="346">
                  <c:v>17.712</c:v>
                </c:pt>
                <c:pt idx="347">
                  <c:v>17.712</c:v>
                </c:pt>
                <c:pt idx="348">
                  <c:v>17.835000000000001</c:v>
                </c:pt>
                <c:pt idx="349">
                  <c:v>17.835000000000001</c:v>
                </c:pt>
                <c:pt idx="350">
                  <c:v>17.835000000000001</c:v>
                </c:pt>
                <c:pt idx="351">
                  <c:v>17.957999999999998</c:v>
                </c:pt>
                <c:pt idx="352">
                  <c:v>17.957999999999998</c:v>
                </c:pt>
                <c:pt idx="353">
                  <c:v>18.081</c:v>
                </c:pt>
                <c:pt idx="354">
                  <c:v>18.204000000000001</c:v>
                </c:pt>
                <c:pt idx="355">
                  <c:v>18.081</c:v>
                </c:pt>
                <c:pt idx="356">
                  <c:v>18.081</c:v>
                </c:pt>
                <c:pt idx="357">
                  <c:v>18.204000000000001</c:v>
                </c:pt>
                <c:pt idx="358">
                  <c:v>18.327000000000002</c:v>
                </c:pt>
                <c:pt idx="359">
                  <c:v>18.327000000000002</c:v>
                </c:pt>
                <c:pt idx="360">
                  <c:v>18.45</c:v>
                </c:pt>
                <c:pt idx="361">
                  <c:v>18.45</c:v>
                </c:pt>
                <c:pt idx="362">
                  <c:v>18.45</c:v>
                </c:pt>
                <c:pt idx="363">
                  <c:v>18.45</c:v>
                </c:pt>
                <c:pt idx="364">
                  <c:v>18.573</c:v>
                </c:pt>
                <c:pt idx="365">
                  <c:v>18.573</c:v>
                </c:pt>
                <c:pt idx="366">
                  <c:v>18.696000000000002</c:v>
                </c:pt>
                <c:pt idx="367">
                  <c:v>18.696000000000002</c:v>
                </c:pt>
                <c:pt idx="368">
                  <c:v>18.818999999999999</c:v>
                </c:pt>
                <c:pt idx="369">
                  <c:v>18.696000000000002</c:v>
                </c:pt>
                <c:pt idx="370">
                  <c:v>18.818999999999999</c:v>
                </c:pt>
                <c:pt idx="371">
                  <c:v>18.818999999999999</c:v>
                </c:pt>
                <c:pt idx="372">
                  <c:v>18.942</c:v>
                </c:pt>
                <c:pt idx="373">
                  <c:v>19.065000000000001</c:v>
                </c:pt>
                <c:pt idx="374">
                  <c:v>19.065000000000001</c:v>
                </c:pt>
                <c:pt idx="375">
                  <c:v>19.187999999999999</c:v>
                </c:pt>
                <c:pt idx="376">
                  <c:v>19.065000000000001</c:v>
                </c:pt>
                <c:pt idx="377">
                  <c:v>19.065000000000001</c:v>
                </c:pt>
                <c:pt idx="378">
                  <c:v>19.187999999999999</c:v>
                </c:pt>
                <c:pt idx="379">
                  <c:v>19.311</c:v>
                </c:pt>
                <c:pt idx="380">
                  <c:v>19.311</c:v>
                </c:pt>
                <c:pt idx="381">
                  <c:v>19.556999999999999</c:v>
                </c:pt>
                <c:pt idx="382">
                  <c:v>19.434000000000001</c:v>
                </c:pt>
                <c:pt idx="383">
                  <c:v>19.556999999999999</c:v>
                </c:pt>
                <c:pt idx="384">
                  <c:v>19.434000000000001</c:v>
                </c:pt>
                <c:pt idx="385">
                  <c:v>19.556999999999999</c:v>
                </c:pt>
                <c:pt idx="386">
                  <c:v>19.556999999999999</c:v>
                </c:pt>
                <c:pt idx="387">
                  <c:v>19.68</c:v>
                </c:pt>
                <c:pt idx="388">
                  <c:v>19.68</c:v>
                </c:pt>
                <c:pt idx="389">
                  <c:v>19.68</c:v>
                </c:pt>
                <c:pt idx="390">
                  <c:v>19.803000000000001</c:v>
                </c:pt>
                <c:pt idx="391">
                  <c:v>19.803000000000001</c:v>
                </c:pt>
                <c:pt idx="392">
                  <c:v>19.803000000000001</c:v>
                </c:pt>
                <c:pt idx="393">
                  <c:v>19.803000000000001</c:v>
                </c:pt>
                <c:pt idx="394">
                  <c:v>19.925999999999998</c:v>
                </c:pt>
                <c:pt idx="395">
                  <c:v>19.925999999999998</c:v>
                </c:pt>
                <c:pt idx="396">
                  <c:v>20.048999999999999</c:v>
                </c:pt>
                <c:pt idx="397">
                  <c:v>20.048999999999999</c:v>
                </c:pt>
                <c:pt idx="398">
                  <c:v>20.172000000000001</c:v>
                </c:pt>
                <c:pt idx="399">
                  <c:v>20.172000000000001</c:v>
                </c:pt>
                <c:pt idx="400">
                  <c:v>20.295000000000002</c:v>
                </c:pt>
                <c:pt idx="401">
                  <c:v>20.172000000000001</c:v>
                </c:pt>
                <c:pt idx="402">
                  <c:v>20.172000000000001</c:v>
                </c:pt>
                <c:pt idx="403">
                  <c:v>20.295000000000002</c:v>
                </c:pt>
                <c:pt idx="404">
                  <c:v>20.295000000000002</c:v>
                </c:pt>
                <c:pt idx="405">
                  <c:v>20.417999999999999</c:v>
                </c:pt>
                <c:pt idx="406">
                  <c:v>20.417999999999999</c:v>
                </c:pt>
                <c:pt idx="407">
                  <c:v>20.417999999999999</c:v>
                </c:pt>
                <c:pt idx="408">
                  <c:v>20.541</c:v>
                </c:pt>
                <c:pt idx="409">
                  <c:v>20.541</c:v>
                </c:pt>
                <c:pt idx="410">
                  <c:v>20.541</c:v>
                </c:pt>
                <c:pt idx="411">
                  <c:v>20.541</c:v>
                </c:pt>
                <c:pt idx="412">
                  <c:v>20.664000000000001</c:v>
                </c:pt>
                <c:pt idx="413">
                  <c:v>20.664000000000001</c:v>
                </c:pt>
                <c:pt idx="414">
                  <c:v>20.786999999999999</c:v>
                </c:pt>
                <c:pt idx="415">
                  <c:v>20.786999999999999</c:v>
                </c:pt>
                <c:pt idx="416">
                  <c:v>20.786999999999999</c:v>
                </c:pt>
                <c:pt idx="417">
                  <c:v>20.91</c:v>
                </c:pt>
                <c:pt idx="418">
                  <c:v>20.91</c:v>
                </c:pt>
                <c:pt idx="419">
                  <c:v>20.91</c:v>
                </c:pt>
                <c:pt idx="420">
                  <c:v>20.91</c:v>
                </c:pt>
                <c:pt idx="421">
                  <c:v>21.033000000000001</c:v>
                </c:pt>
                <c:pt idx="422">
                  <c:v>21.033000000000001</c:v>
                </c:pt>
                <c:pt idx="423">
                  <c:v>21.155999999999999</c:v>
                </c:pt>
                <c:pt idx="424">
                  <c:v>21.155999999999999</c:v>
                </c:pt>
                <c:pt idx="425">
                  <c:v>21.155999999999999</c:v>
                </c:pt>
                <c:pt idx="426">
                  <c:v>21.279</c:v>
                </c:pt>
                <c:pt idx="427">
                  <c:v>21.279</c:v>
                </c:pt>
                <c:pt idx="428">
                  <c:v>21.402000000000001</c:v>
                </c:pt>
                <c:pt idx="429">
                  <c:v>21.279</c:v>
                </c:pt>
                <c:pt idx="430">
                  <c:v>21.402000000000001</c:v>
                </c:pt>
                <c:pt idx="431">
                  <c:v>21.402000000000001</c:v>
                </c:pt>
                <c:pt idx="432">
                  <c:v>21.524999999999999</c:v>
                </c:pt>
                <c:pt idx="433">
                  <c:v>21.524999999999999</c:v>
                </c:pt>
                <c:pt idx="434">
                  <c:v>21.524999999999999</c:v>
                </c:pt>
                <c:pt idx="435">
                  <c:v>21.648</c:v>
                </c:pt>
                <c:pt idx="436">
                  <c:v>21.648</c:v>
                </c:pt>
                <c:pt idx="437">
                  <c:v>21.771000000000001</c:v>
                </c:pt>
                <c:pt idx="438">
                  <c:v>21.771000000000001</c:v>
                </c:pt>
                <c:pt idx="439">
                  <c:v>21.648</c:v>
                </c:pt>
                <c:pt idx="440">
                  <c:v>21.771000000000001</c:v>
                </c:pt>
                <c:pt idx="441">
                  <c:v>21.771000000000001</c:v>
                </c:pt>
                <c:pt idx="442">
                  <c:v>21.771000000000001</c:v>
                </c:pt>
                <c:pt idx="443">
                  <c:v>21.893999999999998</c:v>
                </c:pt>
                <c:pt idx="444">
                  <c:v>21.893999999999998</c:v>
                </c:pt>
                <c:pt idx="445">
                  <c:v>21.893999999999998</c:v>
                </c:pt>
                <c:pt idx="446">
                  <c:v>22.016999999999999</c:v>
                </c:pt>
                <c:pt idx="447">
                  <c:v>22.016999999999999</c:v>
                </c:pt>
                <c:pt idx="448">
                  <c:v>22.14</c:v>
                </c:pt>
                <c:pt idx="449">
                  <c:v>22.14</c:v>
                </c:pt>
                <c:pt idx="450">
                  <c:v>22.016999999999999</c:v>
                </c:pt>
                <c:pt idx="451">
                  <c:v>22.14</c:v>
                </c:pt>
                <c:pt idx="452">
                  <c:v>22.14</c:v>
                </c:pt>
                <c:pt idx="453">
                  <c:v>22.263000000000002</c:v>
                </c:pt>
                <c:pt idx="454">
                  <c:v>22.263000000000002</c:v>
                </c:pt>
                <c:pt idx="455">
                  <c:v>22.263000000000002</c:v>
                </c:pt>
                <c:pt idx="456">
                  <c:v>22.385999999999999</c:v>
                </c:pt>
                <c:pt idx="457">
                  <c:v>22.385999999999999</c:v>
                </c:pt>
                <c:pt idx="458">
                  <c:v>22.385999999999999</c:v>
                </c:pt>
                <c:pt idx="459">
                  <c:v>22.509</c:v>
                </c:pt>
                <c:pt idx="460">
                  <c:v>22.509</c:v>
                </c:pt>
                <c:pt idx="461">
                  <c:v>22.509</c:v>
                </c:pt>
                <c:pt idx="462">
                  <c:v>22.509</c:v>
                </c:pt>
                <c:pt idx="463">
                  <c:v>22.509</c:v>
                </c:pt>
                <c:pt idx="464">
                  <c:v>22.509</c:v>
                </c:pt>
                <c:pt idx="465">
                  <c:v>22.632000000000001</c:v>
                </c:pt>
                <c:pt idx="466">
                  <c:v>22.632000000000001</c:v>
                </c:pt>
                <c:pt idx="467">
                  <c:v>22.632000000000001</c:v>
                </c:pt>
                <c:pt idx="468">
                  <c:v>22.754999999999999</c:v>
                </c:pt>
                <c:pt idx="469">
                  <c:v>22.754999999999999</c:v>
                </c:pt>
                <c:pt idx="470">
                  <c:v>22.754999999999999</c:v>
                </c:pt>
                <c:pt idx="471">
                  <c:v>22.878</c:v>
                </c:pt>
                <c:pt idx="472">
                  <c:v>22.878</c:v>
                </c:pt>
                <c:pt idx="473">
                  <c:v>23.001000000000001</c:v>
                </c:pt>
                <c:pt idx="474">
                  <c:v>23.001000000000001</c:v>
                </c:pt>
                <c:pt idx="475">
                  <c:v>23.001000000000001</c:v>
                </c:pt>
                <c:pt idx="476">
                  <c:v>22.878</c:v>
                </c:pt>
                <c:pt idx="477">
                  <c:v>23.001000000000001</c:v>
                </c:pt>
                <c:pt idx="478">
                  <c:v>23.001000000000001</c:v>
                </c:pt>
                <c:pt idx="479">
                  <c:v>23.123999999999999</c:v>
                </c:pt>
                <c:pt idx="480">
                  <c:v>23.123999999999999</c:v>
                </c:pt>
                <c:pt idx="481">
                  <c:v>23.123999999999999</c:v>
                </c:pt>
                <c:pt idx="482">
                  <c:v>23.247</c:v>
                </c:pt>
                <c:pt idx="483">
                  <c:v>23.247</c:v>
                </c:pt>
                <c:pt idx="484">
                  <c:v>23.247</c:v>
                </c:pt>
                <c:pt idx="485">
                  <c:v>23.247</c:v>
                </c:pt>
                <c:pt idx="486">
                  <c:v>23.37</c:v>
                </c:pt>
                <c:pt idx="487">
                  <c:v>23.37</c:v>
                </c:pt>
                <c:pt idx="488">
                  <c:v>23.37</c:v>
                </c:pt>
                <c:pt idx="489">
                  <c:v>23.492999999999999</c:v>
                </c:pt>
                <c:pt idx="490">
                  <c:v>23.37</c:v>
                </c:pt>
                <c:pt idx="491">
                  <c:v>23.492999999999999</c:v>
                </c:pt>
                <c:pt idx="492">
                  <c:v>23.492999999999999</c:v>
                </c:pt>
                <c:pt idx="493">
                  <c:v>23.492999999999999</c:v>
                </c:pt>
                <c:pt idx="494">
                  <c:v>23.616</c:v>
                </c:pt>
                <c:pt idx="495">
                  <c:v>23.616</c:v>
                </c:pt>
                <c:pt idx="496">
                  <c:v>23.616</c:v>
                </c:pt>
                <c:pt idx="497">
                  <c:v>23.739000000000001</c:v>
                </c:pt>
                <c:pt idx="498">
                  <c:v>23.739000000000001</c:v>
                </c:pt>
                <c:pt idx="499">
                  <c:v>23.739000000000001</c:v>
                </c:pt>
                <c:pt idx="500">
                  <c:v>23.861999999999998</c:v>
                </c:pt>
                <c:pt idx="501">
                  <c:v>23.739000000000001</c:v>
                </c:pt>
                <c:pt idx="502">
                  <c:v>23.861999999999998</c:v>
                </c:pt>
                <c:pt idx="503">
                  <c:v>23.739000000000001</c:v>
                </c:pt>
                <c:pt idx="504">
                  <c:v>23.861999999999998</c:v>
                </c:pt>
                <c:pt idx="505">
                  <c:v>23.984999999999999</c:v>
                </c:pt>
                <c:pt idx="506">
                  <c:v>23.984999999999999</c:v>
                </c:pt>
                <c:pt idx="507">
                  <c:v>23.984999999999999</c:v>
                </c:pt>
                <c:pt idx="508">
                  <c:v>23.984999999999999</c:v>
                </c:pt>
                <c:pt idx="509">
                  <c:v>24.108000000000001</c:v>
                </c:pt>
                <c:pt idx="510">
                  <c:v>24.108000000000001</c:v>
                </c:pt>
                <c:pt idx="511">
                  <c:v>24.108000000000001</c:v>
                </c:pt>
                <c:pt idx="512">
                  <c:v>24.231000000000002</c:v>
                </c:pt>
                <c:pt idx="513">
                  <c:v>24.231000000000002</c:v>
                </c:pt>
                <c:pt idx="514">
                  <c:v>24.231000000000002</c:v>
                </c:pt>
                <c:pt idx="515">
                  <c:v>24.231000000000002</c:v>
                </c:pt>
                <c:pt idx="516">
                  <c:v>24.353999999999999</c:v>
                </c:pt>
                <c:pt idx="517">
                  <c:v>24.353999999999999</c:v>
                </c:pt>
                <c:pt idx="518">
                  <c:v>24.353999999999999</c:v>
                </c:pt>
                <c:pt idx="519">
                  <c:v>24.353999999999999</c:v>
                </c:pt>
                <c:pt idx="520">
                  <c:v>24.477</c:v>
                </c:pt>
                <c:pt idx="521">
                  <c:v>24.477</c:v>
                </c:pt>
                <c:pt idx="522">
                  <c:v>24.477</c:v>
                </c:pt>
                <c:pt idx="523">
                  <c:v>24.477</c:v>
                </c:pt>
                <c:pt idx="524">
                  <c:v>24.477</c:v>
                </c:pt>
                <c:pt idx="525">
                  <c:v>24.6</c:v>
                </c:pt>
                <c:pt idx="526">
                  <c:v>24.6</c:v>
                </c:pt>
                <c:pt idx="527">
                  <c:v>24.6</c:v>
                </c:pt>
                <c:pt idx="528">
                  <c:v>24.6</c:v>
                </c:pt>
                <c:pt idx="529">
                  <c:v>24.6</c:v>
                </c:pt>
                <c:pt idx="530">
                  <c:v>24.722999999999999</c:v>
                </c:pt>
                <c:pt idx="531">
                  <c:v>24.722999999999999</c:v>
                </c:pt>
                <c:pt idx="532">
                  <c:v>24.722999999999999</c:v>
                </c:pt>
                <c:pt idx="533">
                  <c:v>24.846</c:v>
                </c:pt>
                <c:pt idx="534">
                  <c:v>24.846</c:v>
                </c:pt>
                <c:pt idx="535">
                  <c:v>24.846</c:v>
                </c:pt>
                <c:pt idx="536">
                  <c:v>24.846</c:v>
                </c:pt>
                <c:pt idx="537">
                  <c:v>24.846</c:v>
                </c:pt>
                <c:pt idx="538">
                  <c:v>24.846</c:v>
                </c:pt>
                <c:pt idx="539">
                  <c:v>24.969000000000001</c:v>
                </c:pt>
                <c:pt idx="540">
                  <c:v>24.969000000000001</c:v>
                </c:pt>
                <c:pt idx="541">
                  <c:v>24.969000000000001</c:v>
                </c:pt>
                <c:pt idx="542">
                  <c:v>24.969000000000001</c:v>
                </c:pt>
                <c:pt idx="543">
                  <c:v>25.091999999999999</c:v>
                </c:pt>
                <c:pt idx="544">
                  <c:v>25.091999999999999</c:v>
                </c:pt>
                <c:pt idx="545">
                  <c:v>25.091999999999999</c:v>
                </c:pt>
                <c:pt idx="546">
                  <c:v>25.091999999999999</c:v>
                </c:pt>
                <c:pt idx="547">
                  <c:v>25.215</c:v>
                </c:pt>
                <c:pt idx="548">
                  <c:v>25.215</c:v>
                </c:pt>
                <c:pt idx="549">
                  <c:v>25.215</c:v>
                </c:pt>
                <c:pt idx="550">
                  <c:v>25.215</c:v>
                </c:pt>
                <c:pt idx="551">
                  <c:v>25.338000000000001</c:v>
                </c:pt>
                <c:pt idx="552">
                  <c:v>25.215</c:v>
                </c:pt>
                <c:pt idx="553">
                  <c:v>25.338000000000001</c:v>
                </c:pt>
                <c:pt idx="554">
                  <c:v>25.338000000000001</c:v>
                </c:pt>
                <c:pt idx="555">
                  <c:v>25.338000000000001</c:v>
                </c:pt>
                <c:pt idx="556">
                  <c:v>25.338000000000001</c:v>
                </c:pt>
                <c:pt idx="557">
                  <c:v>25.460999999999999</c:v>
                </c:pt>
                <c:pt idx="558">
                  <c:v>25.460999999999999</c:v>
                </c:pt>
                <c:pt idx="559">
                  <c:v>25.460999999999999</c:v>
                </c:pt>
                <c:pt idx="560">
                  <c:v>25.584</c:v>
                </c:pt>
                <c:pt idx="561">
                  <c:v>25.584</c:v>
                </c:pt>
                <c:pt idx="562">
                  <c:v>25.584</c:v>
                </c:pt>
                <c:pt idx="563">
                  <c:v>22.632000000000001</c:v>
                </c:pt>
                <c:pt idx="564">
                  <c:v>22.632000000000001</c:v>
                </c:pt>
                <c:pt idx="565">
                  <c:v>22.632000000000001</c:v>
                </c:pt>
                <c:pt idx="566">
                  <c:v>22.632000000000001</c:v>
                </c:pt>
                <c:pt idx="567">
                  <c:v>22.509</c:v>
                </c:pt>
                <c:pt idx="568">
                  <c:v>22.509</c:v>
                </c:pt>
                <c:pt idx="569">
                  <c:v>22.509</c:v>
                </c:pt>
                <c:pt idx="570">
                  <c:v>22.509</c:v>
                </c:pt>
                <c:pt idx="571">
                  <c:v>22.509</c:v>
                </c:pt>
                <c:pt idx="572">
                  <c:v>22.385999999999999</c:v>
                </c:pt>
                <c:pt idx="573">
                  <c:v>22.509</c:v>
                </c:pt>
                <c:pt idx="574">
                  <c:v>22.385999999999999</c:v>
                </c:pt>
                <c:pt idx="575">
                  <c:v>22.385999999999999</c:v>
                </c:pt>
                <c:pt idx="576">
                  <c:v>22.385999999999999</c:v>
                </c:pt>
                <c:pt idx="577">
                  <c:v>22.385999999999999</c:v>
                </c:pt>
                <c:pt idx="578">
                  <c:v>22.385999999999999</c:v>
                </c:pt>
                <c:pt idx="579">
                  <c:v>22.385999999999999</c:v>
                </c:pt>
                <c:pt idx="580">
                  <c:v>22.385999999999999</c:v>
                </c:pt>
                <c:pt idx="581">
                  <c:v>22.263000000000002</c:v>
                </c:pt>
                <c:pt idx="582">
                  <c:v>22.263000000000002</c:v>
                </c:pt>
                <c:pt idx="583">
                  <c:v>22.263000000000002</c:v>
                </c:pt>
                <c:pt idx="584">
                  <c:v>22.263000000000002</c:v>
                </c:pt>
                <c:pt idx="585">
                  <c:v>22.263000000000002</c:v>
                </c:pt>
                <c:pt idx="586">
                  <c:v>22.263000000000002</c:v>
                </c:pt>
                <c:pt idx="587">
                  <c:v>22.263000000000002</c:v>
                </c:pt>
                <c:pt idx="588">
                  <c:v>22.263000000000002</c:v>
                </c:pt>
                <c:pt idx="589">
                  <c:v>22.263000000000002</c:v>
                </c:pt>
                <c:pt idx="590">
                  <c:v>22.263000000000002</c:v>
                </c:pt>
                <c:pt idx="591">
                  <c:v>22.14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55-4182-8B59-857FE5A2E025}"/>
            </c:ext>
          </c:extLst>
        </c:ser>
        <c:ser>
          <c:idx val="0"/>
          <c:order val="5"/>
          <c:tx>
            <c:v>平均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外強曲げ破壊!$K$5:$K$596</c:f>
              <c:numCache>
                <c:formatCode>General</c:formatCode>
                <c:ptCount val="592"/>
                <c:pt idx="0">
                  <c:v>-1</c:v>
                </c:pt>
                <c:pt idx="1">
                  <c:v>-1.4000000000000001</c:v>
                </c:pt>
                <c:pt idx="2">
                  <c:v>-2.8000000000000003</c:v>
                </c:pt>
                <c:pt idx="3">
                  <c:v>-2.4000000000000004</c:v>
                </c:pt>
                <c:pt idx="4">
                  <c:v>-3.4000000000000004</c:v>
                </c:pt>
                <c:pt idx="5">
                  <c:v>-2.2000000000000002</c:v>
                </c:pt>
                <c:pt idx="6">
                  <c:v>0</c:v>
                </c:pt>
                <c:pt idx="7">
                  <c:v>-2.6</c:v>
                </c:pt>
                <c:pt idx="8">
                  <c:v>-1</c:v>
                </c:pt>
                <c:pt idx="9">
                  <c:v>-3.2</c:v>
                </c:pt>
                <c:pt idx="10">
                  <c:v>-1.2000000000000002</c:v>
                </c:pt>
                <c:pt idx="11">
                  <c:v>-3.6</c:v>
                </c:pt>
                <c:pt idx="12">
                  <c:v>-3</c:v>
                </c:pt>
                <c:pt idx="13">
                  <c:v>-4.6000000000000005</c:v>
                </c:pt>
                <c:pt idx="14">
                  <c:v>-3.6</c:v>
                </c:pt>
                <c:pt idx="15">
                  <c:v>-4.4000000000000004</c:v>
                </c:pt>
                <c:pt idx="16">
                  <c:v>-3</c:v>
                </c:pt>
                <c:pt idx="17">
                  <c:v>-1.2000000000000002</c:v>
                </c:pt>
                <c:pt idx="18">
                  <c:v>-4</c:v>
                </c:pt>
                <c:pt idx="19">
                  <c:v>-2.2000000000000002</c:v>
                </c:pt>
                <c:pt idx="20">
                  <c:v>-4</c:v>
                </c:pt>
                <c:pt idx="21">
                  <c:v>-2.8000000000000003</c:v>
                </c:pt>
                <c:pt idx="22">
                  <c:v>-4.2</c:v>
                </c:pt>
                <c:pt idx="23">
                  <c:v>-3.4000000000000004</c:v>
                </c:pt>
                <c:pt idx="24">
                  <c:v>-4.4000000000000004</c:v>
                </c:pt>
                <c:pt idx="25">
                  <c:v>-3</c:v>
                </c:pt>
                <c:pt idx="26">
                  <c:v>-3.6</c:v>
                </c:pt>
                <c:pt idx="27">
                  <c:v>-2.8000000000000003</c:v>
                </c:pt>
                <c:pt idx="28">
                  <c:v>-1.6</c:v>
                </c:pt>
                <c:pt idx="29">
                  <c:v>-3.4000000000000004</c:v>
                </c:pt>
                <c:pt idx="30">
                  <c:v>-2</c:v>
                </c:pt>
                <c:pt idx="31">
                  <c:v>-2.8000000000000003</c:v>
                </c:pt>
                <c:pt idx="32">
                  <c:v>-3</c:v>
                </c:pt>
                <c:pt idx="33">
                  <c:v>-2.4000000000000004</c:v>
                </c:pt>
                <c:pt idx="34">
                  <c:v>-3.2</c:v>
                </c:pt>
                <c:pt idx="35">
                  <c:v>-3.2</c:v>
                </c:pt>
                <c:pt idx="36">
                  <c:v>-2.4000000000000004</c:v>
                </c:pt>
                <c:pt idx="37">
                  <c:v>-1.2000000000000002</c:v>
                </c:pt>
                <c:pt idx="38">
                  <c:v>-3.4000000000000004</c:v>
                </c:pt>
                <c:pt idx="39">
                  <c:v>0</c:v>
                </c:pt>
                <c:pt idx="40">
                  <c:v>-3</c:v>
                </c:pt>
                <c:pt idx="41">
                  <c:v>-4</c:v>
                </c:pt>
                <c:pt idx="42">
                  <c:v>-8.2000000000000011</c:v>
                </c:pt>
                <c:pt idx="43">
                  <c:v>-13</c:v>
                </c:pt>
                <c:pt idx="44">
                  <c:v>-15</c:v>
                </c:pt>
                <c:pt idx="45">
                  <c:v>-18.600000000000001</c:v>
                </c:pt>
                <c:pt idx="46">
                  <c:v>-18.400000000000002</c:v>
                </c:pt>
                <c:pt idx="47">
                  <c:v>-19.8</c:v>
                </c:pt>
                <c:pt idx="48">
                  <c:v>-20.8</c:v>
                </c:pt>
                <c:pt idx="49">
                  <c:v>-21.400000000000002</c:v>
                </c:pt>
                <c:pt idx="50">
                  <c:v>-21.200000000000003</c:v>
                </c:pt>
                <c:pt idx="51">
                  <c:v>-22.6</c:v>
                </c:pt>
                <c:pt idx="52">
                  <c:v>-23.6</c:v>
                </c:pt>
                <c:pt idx="53">
                  <c:v>-26.400000000000002</c:v>
                </c:pt>
                <c:pt idx="54">
                  <c:v>-29.400000000000002</c:v>
                </c:pt>
                <c:pt idx="55">
                  <c:v>-30.400000000000002</c:v>
                </c:pt>
                <c:pt idx="56">
                  <c:v>-33</c:v>
                </c:pt>
                <c:pt idx="57">
                  <c:v>-33.4</c:v>
                </c:pt>
                <c:pt idx="58">
                  <c:v>-35.6</c:v>
                </c:pt>
                <c:pt idx="59">
                  <c:v>-36.800000000000004</c:v>
                </c:pt>
                <c:pt idx="60">
                  <c:v>-36</c:v>
                </c:pt>
                <c:pt idx="61">
                  <c:v>-38.200000000000003</c:v>
                </c:pt>
                <c:pt idx="62">
                  <c:v>-40</c:v>
                </c:pt>
                <c:pt idx="63">
                  <c:v>-43</c:v>
                </c:pt>
                <c:pt idx="64">
                  <c:v>-43.400000000000006</c:v>
                </c:pt>
                <c:pt idx="65">
                  <c:v>-46</c:v>
                </c:pt>
                <c:pt idx="66">
                  <c:v>-46.400000000000006</c:v>
                </c:pt>
                <c:pt idx="67">
                  <c:v>-47.6</c:v>
                </c:pt>
                <c:pt idx="68">
                  <c:v>-49.800000000000004</c:v>
                </c:pt>
                <c:pt idx="69">
                  <c:v>-49.6</c:v>
                </c:pt>
                <c:pt idx="70">
                  <c:v>-50.6</c:v>
                </c:pt>
                <c:pt idx="71">
                  <c:v>-52.6</c:v>
                </c:pt>
                <c:pt idx="72">
                  <c:v>-54.400000000000006</c:v>
                </c:pt>
                <c:pt idx="73">
                  <c:v>-55.400000000000006</c:v>
                </c:pt>
                <c:pt idx="74">
                  <c:v>-57.6</c:v>
                </c:pt>
                <c:pt idx="75">
                  <c:v>-58.6</c:v>
                </c:pt>
                <c:pt idx="76">
                  <c:v>-59.6</c:v>
                </c:pt>
                <c:pt idx="77">
                  <c:v>-61.800000000000004</c:v>
                </c:pt>
                <c:pt idx="78">
                  <c:v>-61.6</c:v>
                </c:pt>
                <c:pt idx="79">
                  <c:v>-62.400000000000006</c:v>
                </c:pt>
                <c:pt idx="80">
                  <c:v>-65.8</c:v>
                </c:pt>
                <c:pt idx="81">
                  <c:v>-67.600000000000009</c:v>
                </c:pt>
                <c:pt idx="82">
                  <c:v>-69</c:v>
                </c:pt>
                <c:pt idx="83">
                  <c:v>-71</c:v>
                </c:pt>
                <c:pt idx="84">
                  <c:v>-72.600000000000009</c:v>
                </c:pt>
                <c:pt idx="85">
                  <c:v>-72.400000000000006</c:v>
                </c:pt>
                <c:pt idx="86">
                  <c:v>-74.2</c:v>
                </c:pt>
                <c:pt idx="87">
                  <c:v>-76</c:v>
                </c:pt>
                <c:pt idx="88">
                  <c:v>-75.600000000000009</c:v>
                </c:pt>
                <c:pt idx="89">
                  <c:v>-79</c:v>
                </c:pt>
                <c:pt idx="90">
                  <c:v>-81.2</c:v>
                </c:pt>
                <c:pt idx="91">
                  <c:v>-82.600000000000009</c:v>
                </c:pt>
                <c:pt idx="92">
                  <c:v>-82.600000000000009</c:v>
                </c:pt>
                <c:pt idx="93">
                  <c:v>-86.2</c:v>
                </c:pt>
                <c:pt idx="94">
                  <c:v>-86.800000000000011</c:v>
                </c:pt>
                <c:pt idx="95">
                  <c:v>-88.800000000000011</c:v>
                </c:pt>
                <c:pt idx="96">
                  <c:v>-90.800000000000011</c:v>
                </c:pt>
                <c:pt idx="97">
                  <c:v>-94.2</c:v>
                </c:pt>
                <c:pt idx="98">
                  <c:v>-95.800000000000011</c:v>
                </c:pt>
                <c:pt idx="99">
                  <c:v>-98.2</c:v>
                </c:pt>
                <c:pt idx="100">
                  <c:v>-97.600000000000009</c:v>
                </c:pt>
                <c:pt idx="101">
                  <c:v>-100.4</c:v>
                </c:pt>
                <c:pt idx="102">
                  <c:v>-101</c:v>
                </c:pt>
                <c:pt idx="103">
                  <c:v>-105</c:v>
                </c:pt>
                <c:pt idx="104">
                  <c:v>-107</c:v>
                </c:pt>
                <c:pt idx="105">
                  <c:v>-108.4</c:v>
                </c:pt>
                <c:pt idx="106">
                  <c:v>-107.60000000000001</c:v>
                </c:pt>
                <c:pt idx="107">
                  <c:v>-109.4</c:v>
                </c:pt>
                <c:pt idx="108">
                  <c:v>-108.80000000000001</c:v>
                </c:pt>
                <c:pt idx="109">
                  <c:v>-110.2</c:v>
                </c:pt>
                <c:pt idx="110">
                  <c:v>-113</c:v>
                </c:pt>
                <c:pt idx="111">
                  <c:v>-115.80000000000001</c:v>
                </c:pt>
                <c:pt idx="112">
                  <c:v>-116.2</c:v>
                </c:pt>
                <c:pt idx="113">
                  <c:v>-117.2</c:v>
                </c:pt>
                <c:pt idx="114">
                  <c:v>-116.80000000000001</c:v>
                </c:pt>
                <c:pt idx="115">
                  <c:v>-115</c:v>
                </c:pt>
                <c:pt idx="116">
                  <c:v>-111.80000000000001</c:v>
                </c:pt>
                <c:pt idx="117">
                  <c:v>-113.80000000000001</c:v>
                </c:pt>
                <c:pt idx="118">
                  <c:v>-111.60000000000001</c:v>
                </c:pt>
                <c:pt idx="119">
                  <c:v>-111.80000000000001</c:v>
                </c:pt>
                <c:pt idx="120">
                  <c:v>-112</c:v>
                </c:pt>
                <c:pt idx="121">
                  <c:v>-112.80000000000001</c:v>
                </c:pt>
                <c:pt idx="122">
                  <c:v>-111</c:v>
                </c:pt>
                <c:pt idx="123">
                  <c:v>-112.2</c:v>
                </c:pt>
                <c:pt idx="124">
                  <c:v>-112</c:v>
                </c:pt>
                <c:pt idx="125">
                  <c:v>-110.2</c:v>
                </c:pt>
                <c:pt idx="126">
                  <c:v>-113.4</c:v>
                </c:pt>
                <c:pt idx="127">
                  <c:v>-115</c:v>
                </c:pt>
                <c:pt idx="128">
                  <c:v>-115</c:v>
                </c:pt>
                <c:pt idx="129">
                  <c:v>-116.2</c:v>
                </c:pt>
                <c:pt idx="130">
                  <c:v>-116.80000000000001</c:v>
                </c:pt>
                <c:pt idx="131">
                  <c:v>-115</c:v>
                </c:pt>
                <c:pt idx="132">
                  <c:v>-117.2</c:v>
                </c:pt>
                <c:pt idx="133">
                  <c:v>-118.60000000000001</c:v>
                </c:pt>
                <c:pt idx="134">
                  <c:v>-119.4</c:v>
                </c:pt>
                <c:pt idx="135">
                  <c:v>-118.60000000000001</c:v>
                </c:pt>
                <c:pt idx="136">
                  <c:v>-118.4</c:v>
                </c:pt>
                <c:pt idx="137">
                  <c:v>-121.4</c:v>
                </c:pt>
                <c:pt idx="138">
                  <c:v>-123.80000000000001</c:v>
                </c:pt>
                <c:pt idx="139">
                  <c:v>-124</c:v>
                </c:pt>
                <c:pt idx="140">
                  <c:v>-126.2</c:v>
                </c:pt>
                <c:pt idx="141">
                  <c:v>-125.80000000000001</c:v>
                </c:pt>
                <c:pt idx="142">
                  <c:v>-126.80000000000001</c:v>
                </c:pt>
                <c:pt idx="143">
                  <c:v>-125.60000000000001</c:v>
                </c:pt>
                <c:pt idx="144">
                  <c:v>-127.80000000000001</c:v>
                </c:pt>
                <c:pt idx="145">
                  <c:v>-127.4</c:v>
                </c:pt>
                <c:pt idx="146">
                  <c:v>-131.20000000000002</c:v>
                </c:pt>
                <c:pt idx="147">
                  <c:v>-130.80000000000001</c:v>
                </c:pt>
                <c:pt idx="148">
                  <c:v>-134</c:v>
                </c:pt>
                <c:pt idx="149">
                  <c:v>-136</c:v>
                </c:pt>
                <c:pt idx="150">
                  <c:v>-136.4</c:v>
                </c:pt>
                <c:pt idx="151">
                  <c:v>-136.4</c:v>
                </c:pt>
                <c:pt idx="152">
                  <c:v>-139</c:v>
                </c:pt>
                <c:pt idx="153">
                  <c:v>-139.20000000000002</c:v>
                </c:pt>
                <c:pt idx="154">
                  <c:v>-138</c:v>
                </c:pt>
                <c:pt idx="155">
                  <c:v>-139.4</c:v>
                </c:pt>
                <c:pt idx="156">
                  <c:v>-139.4</c:v>
                </c:pt>
                <c:pt idx="157">
                  <c:v>-139.80000000000001</c:v>
                </c:pt>
                <c:pt idx="158">
                  <c:v>-140.6</c:v>
                </c:pt>
                <c:pt idx="159">
                  <c:v>-142.6</c:v>
                </c:pt>
                <c:pt idx="160">
                  <c:v>-144.20000000000002</c:v>
                </c:pt>
                <c:pt idx="161">
                  <c:v>-145.6</c:v>
                </c:pt>
                <c:pt idx="162">
                  <c:v>-145.6</c:v>
                </c:pt>
                <c:pt idx="163">
                  <c:v>-146</c:v>
                </c:pt>
                <c:pt idx="164">
                  <c:v>-148.6</c:v>
                </c:pt>
                <c:pt idx="165">
                  <c:v>-148.20000000000002</c:v>
                </c:pt>
                <c:pt idx="166">
                  <c:v>-152</c:v>
                </c:pt>
                <c:pt idx="167">
                  <c:v>-153</c:v>
                </c:pt>
                <c:pt idx="168">
                  <c:v>-155</c:v>
                </c:pt>
                <c:pt idx="169">
                  <c:v>-156</c:v>
                </c:pt>
                <c:pt idx="170">
                  <c:v>-157.80000000000001</c:v>
                </c:pt>
                <c:pt idx="171">
                  <c:v>-159.80000000000001</c:v>
                </c:pt>
                <c:pt idx="172">
                  <c:v>-160.60000000000002</c:v>
                </c:pt>
                <c:pt idx="173">
                  <c:v>-161.80000000000001</c:v>
                </c:pt>
                <c:pt idx="174">
                  <c:v>-161.4</c:v>
                </c:pt>
                <c:pt idx="175">
                  <c:v>-163.60000000000002</c:v>
                </c:pt>
                <c:pt idx="176">
                  <c:v>-163.20000000000002</c:v>
                </c:pt>
                <c:pt idx="177">
                  <c:v>-166.60000000000002</c:v>
                </c:pt>
                <c:pt idx="178">
                  <c:v>-166.20000000000002</c:v>
                </c:pt>
                <c:pt idx="179">
                  <c:v>-169.8</c:v>
                </c:pt>
                <c:pt idx="180">
                  <c:v>-170.60000000000002</c:v>
                </c:pt>
                <c:pt idx="181">
                  <c:v>-172.60000000000002</c:v>
                </c:pt>
                <c:pt idx="182">
                  <c:v>-173.8</c:v>
                </c:pt>
                <c:pt idx="183">
                  <c:v>-175.4</c:v>
                </c:pt>
                <c:pt idx="184">
                  <c:v>-176</c:v>
                </c:pt>
                <c:pt idx="185">
                  <c:v>-175.60000000000002</c:v>
                </c:pt>
                <c:pt idx="186">
                  <c:v>-178</c:v>
                </c:pt>
                <c:pt idx="187">
                  <c:v>-177.60000000000002</c:v>
                </c:pt>
                <c:pt idx="188">
                  <c:v>-181</c:v>
                </c:pt>
                <c:pt idx="189">
                  <c:v>-180.4</c:v>
                </c:pt>
                <c:pt idx="190">
                  <c:v>-183.60000000000002</c:v>
                </c:pt>
                <c:pt idx="191">
                  <c:v>-185</c:v>
                </c:pt>
                <c:pt idx="192">
                  <c:v>-186.60000000000002</c:v>
                </c:pt>
                <c:pt idx="193">
                  <c:v>-186.20000000000002</c:v>
                </c:pt>
                <c:pt idx="194">
                  <c:v>-189</c:v>
                </c:pt>
                <c:pt idx="195">
                  <c:v>-189</c:v>
                </c:pt>
                <c:pt idx="196">
                  <c:v>-190</c:v>
                </c:pt>
                <c:pt idx="197">
                  <c:v>-192.20000000000002</c:v>
                </c:pt>
                <c:pt idx="198">
                  <c:v>-191.60000000000002</c:v>
                </c:pt>
                <c:pt idx="199">
                  <c:v>-195.4</c:v>
                </c:pt>
                <c:pt idx="200">
                  <c:v>-196.8</c:v>
                </c:pt>
                <c:pt idx="201">
                  <c:v>-197.8</c:v>
                </c:pt>
                <c:pt idx="202">
                  <c:v>-199.60000000000002</c:v>
                </c:pt>
                <c:pt idx="203">
                  <c:v>-200.4</c:v>
                </c:pt>
                <c:pt idx="204">
                  <c:v>-200.4</c:v>
                </c:pt>
                <c:pt idx="205">
                  <c:v>-202.60000000000002</c:v>
                </c:pt>
                <c:pt idx="206">
                  <c:v>-203.8</c:v>
                </c:pt>
                <c:pt idx="207">
                  <c:v>-203</c:v>
                </c:pt>
                <c:pt idx="208">
                  <c:v>-206.4</c:v>
                </c:pt>
                <c:pt idx="209">
                  <c:v>-206.20000000000002</c:v>
                </c:pt>
                <c:pt idx="210">
                  <c:v>-209.4</c:v>
                </c:pt>
                <c:pt idx="211">
                  <c:v>-210.8</c:v>
                </c:pt>
                <c:pt idx="212">
                  <c:v>-213</c:v>
                </c:pt>
                <c:pt idx="213">
                  <c:v>-212.20000000000002</c:v>
                </c:pt>
                <c:pt idx="214">
                  <c:v>-215.4</c:v>
                </c:pt>
                <c:pt idx="215">
                  <c:v>-214.4</c:v>
                </c:pt>
                <c:pt idx="216">
                  <c:v>-214.4</c:v>
                </c:pt>
                <c:pt idx="217">
                  <c:v>-218.4</c:v>
                </c:pt>
                <c:pt idx="218">
                  <c:v>-217.4</c:v>
                </c:pt>
                <c:pt idx="219">
                  <c:v>-221.8</c:v>
                </c:pt>
                <c:pt idx="220">
                  <c:v>-221.60000000000002</c:v>
                </c:pt>
                <c:pt idx="221">
                  <c:v>-224.8</c:v>
                </c:pt>
                <c:pt idx="222">
                  <c:v>-225.60000000000002</c:v>
                </c:pt>
                <c:pt idx="223">
                  <c:v>-227</c:v>
                </c:pt>
                <c:pt idx="224">
                  <c:v>-228</c:v>
                </c:pt>
                <c:pt idx="225">
                  <c:v>-226.8</c:v>
                </c:pt>
                <c:pt idx="226">
                  <c:v>-232</c:v>
                </c:pt>
                <c:pt idx="227">
                  <c:v>-230</c:v>
                </c:pt>
                <c:pt idx="228">
                  <c:v>-234.20000000000002</c:v>
                </c:pt>
                <c:pt idx="229">
                  <c:v>-234</c:v>
                </c:pt>
                <c:pt idx="230">
                  <c:v>-235.8</c:v>
                </c:pt>
                <c:pt idx="231">
                  <c:v>-238.4</c:v>
                </c:pt>
                <c:pt idx="232">
                  <c:v>-238</c:v>
                </c:pt>
                <c:pt idx="233">
                  <c:v>-240.4</c:v>
                </c:pt>
                <c:pt idx="234">
                  <c:v>-238.60000000000002</c:v>
                </c:pt>
                <c:pt idx="235">
                  <c:v>-241.8</c:v>
                </c:pt>
                <c:pt idx="236">
                  <c:v>-245.60000000000002</c:v>
                </c:pt>
                <c:pt idx="237">
                  <c:v>-243.8</c:v>
                </c:pt>
                <c:pt idx="238">
                  <c:v>-246</c:v>
                </c:pt>
                <c:pt idx="239">
                  <c:v>-246.60000000000002</c:v>
                </c:pt>
                <c:pt idx="240">
                  <c:v>-245.8</c:v>
                </c:pt>
                <c:pt idx="241">
                  <c:v>-247.4</c:v>
                </c:pt>
                <c:pt idx="242">
                  <c:v>-252.4</c:v>
                </c:pt>
                <c:pt idx="243">
                  <c:v>-250.8</c:v>
                </c:pt>
                <c:pt idx="244">
                  <c:v>-254</c:v>
                </c:pt>
                <c:pt idx="245">
                  <c:v>-256.8</c:v>
                </c:pt>
                <c:pt idx="246">
                  <c:v>-255.20000000000002</c:v>
                </c:pt>
                <c:pt idx="247">
                  <c:v>-256.60000000000002</c:v>
                </c:pt>
                <c:pt idx="248">
                  <c:v>-258.2</c:v>
                </c:pt>
                <c:pt idx="249">
                  <c:v>-259.40000000000003</c:v>
                </c:pt>
                <c:pt idx="250">
                  <c:v>-259.8</c:v>
                </c:pt>
                <c:pt idx="251">
                  <c:v>-264.40000000000003</c:v>
                </c:pt>
                <c:pt idx="252">
                  <c:v>-261.40000000000003</c:v>
                </c:pt>
                <c:pt idx="253">
                  <c:v>-266</c:v>
                </c:pt>
                <c:pt idx="254">
                  <c:v>-267.40000000000003</c:v>
                </c:pt>
                <c:pt idx="255">
                  <c:v>-264.60000000000002</c:v>
                </c:pt>
                <c:pt idx="256">
                  <c:v>-269.40000000000003</c:v>
                </c:pt>
                <c:pt idx="257">
                  <c:v>-270.2</c:v>
                </c:pt>
                <c:pt idx="258">
                  <c:v>-273.2</c:v>
                </c:pt>
                <c:pt idx="259">
                  <c:v>-272.40000000000003</c:v>
                </c:pt>
                <c:pt idx="260">
                  <c:v>-276.8</c:v>
                </c:pt>
                <c:pt idx="261">
                  <c:v>-278.40000000000003</c:v>
                </c:pt>
                <c:pt idx="262">
                  <c:v>-274.60000000000002</c:v>
                </c:pt>
                <c:pt idx="263">
                  <c:v>-280.2</c:v>
                </c:pt>
                <c:pt idx="264">
                  <c:v>-281.60000000000002</c:v>
                </c:pt>
                <c:pt idx="265">
                  <c:v>-282.8</c:v>
                </c:pt>
                <c:pt idx="266">
                  <c:v>-283</c:v>
                </c:pt>
                <c:pt idx="267">
                  <c:v>-286.8</c:v>
                </c:pt>
                <c:pt idx="268">
                  <c:v>-289</c:v>
                </c:pt>
                <c:pt idx="269">
                  <c:v>-285.60000000000002</c:v>
                </c:pt>
                <c:pt idx="270">
                  <c:v>-290.40000000000003</c:v>
                </c:pt>
                <c:pt idx="271">
                  <c:v>-292.8</c:v>
                </c:pt>
                <c:pt idx="272">
                  <c:v>-295.60000000000002</c:v>
                </c:pt>
                <c:pt idx="273">
                  <c:v>-292.8</c:v>
                </c:pt>
                <c:pt idx="274">
                  <c:v>-296.8</c:v>
                </c:pt>
                <c:pt idx="275">
                  <c:v>-298.40000000000003</c:v>
                </c:pt>
                <c:pt idx="276">
                  <c:v>-295.40000000000003</c:v>
                </c:pt>
                <c:pt idx="277">
                  <c:v>-300.2</c:v>
                </c:pt>
                <c:pt idx="278">
                  <c:v>-302.60000000000002</c:v>
                </c:pt>
                <c:pt idx="279">
                  <c:v>-306.2</c:v>
                </c:pt>
                <c:pt idx="280">
                  <c:v>-303</c:v>
                </c:pt>
                <c:pt idx="281">
                  <c:v>-303.60000000000002</c:v>
                </c:pt>
                <c:pt idx="282">
                  <c:v>-308</c:v>
                </c:pt>
                <c:pt idx="283">
                  <c:v>-309.8</c:v>
                </c:pt>
                <c:pt idx="284">
                  <c:v>-309</c:v>
                </c:pt>
                <c:pt idx="285">
                  <c:v>-310.20000000000005</c:v>
                </c:pt>
                <c:pt idx="286">
                  <c:v>-316</c:v>
                </c:pt>
                <c:pt idx="287">
                  <c:v>-317</c:v>
                </c:pt>
                <c:pt idx="288">
                  <c:v>-316.20000000000005</c:v>
                </c:pt>
                <c:pt idx="289">
                  <c:v>-318</c:v>
                </c:pt>
                <c:pt idx="290">
                  <c:v>-322.20000000000005</c:v>
                </c:pt>
                <c:pt idx="291">
                  <c:v>-324.60000000000002</c:v>
                </c:pt>
                <c:pt idx="292">
                  <c:v>-322.20000000000005</c:v>
                </c:pt>
                <c:pt idx="293">
                  <c:v>-325.20000000000005</c:v>
                </c:pt>
                <c:pt idx="294">
                  <c:v>-325.20000000000005</c:v>
                </c:pt>
                <c:pt idx="295">
                  <c:v>-331.6</c:v>
                </c:pt>
                <c:pt idx="296">
                  <c:v>-333.8</c:v>
                </c:pt>
                <c:pt idx="297">
                  <c:v>-332</c:v>
                </c:pt>
                <c:pt idx="298">
                  <c:v>-333.40000000000003</c:v>
                </c:pt>
                <c:pt idx="299">
                  <c:v>-338.6</c:v>
                </c:pt>
                <c:pt idx="300">
                  <c:v>-340</c:v>
                </c:pt>
                <c:pt idx="301">
                  <c:v>-335.6</c:v>
                </c:pt>
                <c:pt idx="302">
                  <c:v>-341.8</c:v>
                </c:pt>
                <c:pt idx="303">
                  <c:v>-344.6</c:v>
                </c:pt>
                <c:pt idx="304">
                  <c:v>-347.8</c:v>
                </c:pt>
                <c:pt idx="305">
                  <c:v>-349.20000000000005</c:v>
                </c:pt>
                <c:pt idx="306">
                  <c:v>-348</c:v>
                </c:pt>
                <c:pt idx="307">
                  <c:v>-350.20000000000005</c:v>
                </c:pt>
                <c:pt idx="308">
                  <c:v>-351.20000000000005</c:v>
                </c:pt>
                <c:pt idx="309">
                  <c:v>-356.40000000000003</c:v>
                </c:pt>
                <c:pt idx="310">
                  <c:v>-355</c:v>
                </c:pt>
                <c:pt idx="311">
                  <c:v>-356.8</c:v>
                </c:pt>
                <c:pt idx="312">
                  <c:v>-357.20000000000005</c:v>
                </c:pt>
                <c:pt idx="313">
                  <c:v>-363.8</c:v>
                </c:pt>
                <c:pt idx="314">
                  <c:v>-365</c:v>
                </c:pt>
                <c:pt idx="315">
                  <c:v>-363</c:v>
                </c:pt>
                <c:pt idx="316">
                  <c:v>-364.8</c:v>
                </c:pt>
                <c:pt idx="317">
                  <c:v>-369.40000000000003</c:v>
                </c:pt>
                <c:pt idx="318">
                  <c:v>-372.20000000000005</c:v>
                </c:pt>
                <c:pt idx="319">
                  <c:v>-373.40000000000003</c:v>
                </c:pt>
                <c:pt idx="320">
                  <c:v>-371.40000000000003</c:v>
                </c:pt>
                <c:pt idx="321">
                  <c:v>-374.20000000000005</c:v>
                </c:pt>
                <c:pt idx="322">
                  <c:v>-379.6</c:v>
                </c:pt>
                <c:pt idx="323">
                  <c:v>-380.8</c:v>
                </c:pt>
                <c:pt idx="324">
                  <c:v>-387.40000000000003</c:v>
                </c:pt>
                <c:pt idx="325">
                  <c:v>-384.40000000000003</c:v>
                </c:pt>
                <c:pt idx="326">
                  <c:v>-387.40000000000003</c:v>
                </c:pt>
                <c:pt idx="327">
                  <c:v>-389.6</c:v>
                </c:pt>
                <c:pt idx="328">
                  <c:v>-391.6</c:v>
                </c:pt>
                <c:pt idx="329">
                  <c:v>-397.6</c:v>
                </c:pt>
                <c:pt idx="330">
                  <c:v>-399.20000000000005</c:v>
                </c:pt>
                <c:pt idx="331">
                  <c:v>-396.8</c:v>
                </c:pt>
                <c:pt idx="332">
                  <c:v>-399.20000000000005</c:v>
                </c:pt>
                <c:pt idx="333">
                  <c:v>-405</c:v>
                </c:pt>
                <c:pt idx="334">
                  <c:v>-406.40000000000003</c:v>
                </c:pt>
                <c:pt idx="335">
                  <c:v>-412.40000000000003</c:v>
                </c:pt>
                <c:pt idx="336">
                  <c:v>-410.40000000000003</c:v>
                </c:pt>
                <c:pt idx="337">
                  <c:v>-412.40000000000003</c:v>
                </c:pt>
                <c:pt idx="338">
                  <c:v>-414.40000000000003</c:v>
                </c:pt>
                <c:pt idx="339">
                  <c:v>-417.20000000000005</c:v>
                </c:pt>
                <c:pt idx="340">
                  <c:v>-421.8</c:v>
                </c:pt>
                <c:pt idx="341">
                  <c:v>-424</c:v>
                </c:pt>
                <c:pt idx="342">
                  <c:v>-424.40000000000003</c:v>
                </c:pt>
                <c:pt idx="343">
                  <c:v>-424.6</c:v>
                </c:pt>
                <c:pt idx="344">
                  <c:v>-430.20000000000005</c:v>
                </c:pt>
                <c:pt idx="345">
                  <c:v>-432.40000000000003</c:v>
                </c:pt>
                <c:pt idx="346">
                  <c:v>-437.8</c:v>
                </c:pt>
                <c:pt idx="347">
                  <c:v>-440.40000000000003</c:v>
                </c:pt>
                <c:pt idx="348">
                  <c:v>-440.8</c:v>
                </c:pt>
                <c:pt idx="349">
                  <c:v>-439.8</c:v>
                </c:pt>
                <c:pt idx="350">
                  <c:v>-443.20000000000005</c:v>
                </c:pt>
                <c:pt idx="351">
                  <c:v>-449.20000000000005</c:v>
                </c:pt>
                <c:pt idx="352">
                  <c:v>-451.20000000000005</c:v>
                </c:pt>
                <c:pt idx="353">
                  <c:v>-457</c:v>
                </c:pt>
                <c:pt idx="354">
                  <c:v>-459.20000000000005</c:v>
                </c:pt>
                <c:pt idx="355">
                  <c:v>-457.40000000000003</c:v>
                </c:pt>
                <c:pt idx="356">
                  <c:v>-460.40000000000003</c:v>
                </c:pt>
                <c:pt idx="357">
                  <c:v>-467.20000000000005</c:v>
                </c:pt>
                <c:pt idx="358">
                  <c:v>-469.8</c:v>
                </c:pt>
                <c:pt idx="359">
                  <c:v>-472.8</c:v>
                </c:pt>
                <c:pt idx="360">
                  <c:v>-478.8</c:v>
                </c:pt>
                <c:pt idx="361">
                  <c:v>-480</c:v>
                </c:pt>
                <c:pt idx="362">
                  <c:v>-480.20000000000005</c:v>
                </c:pt>
                <c:pt idx="363">
                  <c:v>-482.40000000000003</c:v>
                </c:pt>
                <c:pt idx="364">
                  <c:v>-488.8</c:v>
                </c:pt>
                <c:pt idx="365">
                  <c:v>-492.20000000000005</c:v>
                </c:pt>
                <c:pt idx="366">
                  <c:v>-497.8</c:v>
                </c:pt>
                <c:pt idx="367">
                  <c:v>-502.20000000000005</c:v>
                </c:pt>
                <c:pt idx="368">
                  <c:v>-502</c:v>
                </c:pt>
                <c:pt idx="369">
                  <c:v>-502.6</c:v>
                </c:pt>
                <c:pt idx="370">
                  <c:v>-506</c:v>
                </c:pt>
                <c:pt idx="371">
                  <c:v>-513.20000000000005</c:v>
                </c:pt>
                <c:pt idx="372">
                  <c:v>-516.6</c:v>
                </c:pt>
                <c:pt idx="373">
                  <c:v>-523.6</c:v>
                </c:pt>
                <c:pt idx="374">
                  <c:v>-527</c:v>
                </c:pt>
                <c:pt idx="375">
                  <c:v>-533</c:v>
                </c:pt>
                <c:pt idx="376">
                  <c:v>-528.6</c:v>
                </c:pt>
                <c:pt idx="377">
                  <c:v>-535</c:v>
                </c:pt>
                <c:pt idx="378">
                  <c:v>-539</c:v>
                </c:pt>
                <c:pt idx="379">
                  <c:v>-543.20000000000005</c:v>
                </c:pt>
                <c:pt idx="380">
                  <c:v>-550.20000000000005</c:v>
                </c:pt>
                <c:pt idx="381">
                  <c:v>-553.6</c:v>
                </c:pt>
                <c:pt idx="382">
                  <c:v>-561.20000000000005</c:v>
                </c:pt>
                <c:pt idx="383">
                  <c:v>-563.4</c:v>
                </c:pt>
                <c:pt idx="384">
                  <c:v>-563</c:v>
                </c:pt>
                <c:pt idx="385">
                  <c:v>-567.4</c:v>
                </c:pt>
                <c:pt idx="386">
                  <c:v>-573.6</c:v>
                </c:pt>
                <c:pt idx="387">
                  <c:v>-578.20000000000005</c:v>
                </c:pt>
                <c:pt idx="388">
                  <c:v>-584.80000000000007</c:v>
                </c:pt>
                <c:pt idx="389">
                  <c:v>-589.80000000000007</c:v>
                </c:pt>
                <c:pt idx="390">
                  <c:v>-593.20000000000005</c:v>
                </c:pt>
                <c:pt idx="391">
                  <c:v>-600.20000000000005</c:v>
                </c:pt>
                <c:pt idx="392">
                  <c:v>-596.4</c:v>
                </c:pt>
                <c:pt idx="393">
                  <c:v>-603.80000000000007</c:v>
                </c:pt>
                <c:pt idx="394">
                  <c:v>-607.4</c:v>
                </c:pt>
                <c:pt idx="395">
                  <c:v>-615.80000000000007</c:v>
                </c:pt>
                <c:pt idx="396">
                  <c:v>-618.80000000000007</c:v>
                </c:pt>
                <c:pt idx="397">
                  <c:v>-626.80000000000007</c:v>
                </c:pt>
                <c:pt idx="398">
                  <c:v>-631.40000000000009</c:v>
                </c:pt>
                <c:pt idx="399">
                  <c:v>-639</c:v>
                </c:pt>
                <c:pt idx="400">
                  <c:v>-633.80000000000007</c:v>
                </c:pt>
                <c:pt idx="401">
                  <c:v>-639.80000000000007</c:v>
                </c:pt>
                <c:pt idx="402">
                  <c:v>-645.80000000000007</c:v>
                </c:pt>
                <c:pt idx="403">
                  <c:v>-651.20000000000005</c:v>
                </c:pt>
                <c:pt idx="404">
                  <c:v>-659</c:v>
                </c:pt>
                <c:pt idx="405">
                  <c:v>-663.6</c:v>
                </c:pt>
                <c:pt idx="406">
                  <c:v>-676.40000000000009</c:v>
                </c:pt>
                <c:pt idx="407">
                  <c:v>-681.6</c:v>
                </c:pt>
                <c:pt idx="408">
                  <c:v>-690.40000000000009</c:v>
                </c:pt>
                <c:pt idx="409">
                  <c:v>-694.6</c:v>
                </c:pt>
                <c:pt idx="410">
                  <c:v>-694.80000000000007</c:v>
                </c:pt>
                <c:pt idx="411">
                  <c:v>-700.40000000000009</c:v>
                </c:pt>
                <c:pt idx="412">
                  <c:v>-704.6</c:v>
                </c:pt>
                <c:pt idx="413">
                  <c:v>-715</c:v>
                </c:pt>
                <c:pt idx="414">
                  <c:v>-720.2</c:v>
                </c:pt>
                <c:pt idx="415">
                  <c:v>-730</c:v>
                </c:pt>
                <c:pt idx="416">
                  <c:v>-735.2</c:v>
                </c:pt>
                <c:pt idx="417">
                  <c:v>-744.80000000000007</c:v>
                </c:pt>
                <c:pt idx="418">
                  <c:v>-751.2</c:v>
                </c:pt>
                <c:pt idx="419">
                  <c:v>-747.2</c:v>
                </c:pt>
                <c:pt idx="420">
                  <c:v>-757</c:v>
                </c:pt>
                <c:pt idx="421">
                  <c:v>-762.2</c:v>
                </c:pt>
                <c:pt idx="422">
                  <c:v>-772.80000000000007</c:v>
                </c:pt>
                <c:pt idx="423">
                  <c:v>-779.2</c:v>
                </c:pt>
                <c:pt idx="424">
                  <c:v>-788.40000000000009</c:v>
                </c:pt>
                <c:pt idx="425">
                  <c:v>-794.6</c:v>
                </c:pt>
                <c:pt idx="426">
                  <c:v>-804</c:v>
                </c:pt>
                <c:pt idx="427">
                  <c:v>-811.6</c:v>
                </c:pt>
                <c:pt idx="428">
                  <c:v>-820.6</c:v>
                </c:pt>
                <c:pt idx="429">
                  <c:v>-821.2</c:v>
                </c:pt>
                <c:pt idx="430">
                  <c:v>-828.6</c:v>
                </c:pt>
                <c:pt idx="431">
                  <c:v>-837.80000000000007</c:v>
                </c:pt>
                <c:pt idx="432">
                  <c:v>-844.6</c:v>
                </c:pt>
                <c:pt idx="433">
                  <c:v>-855.2</c:v>
                </c:pt>
                <c:pt idx="434">
                  <c:v>-862.40000000000009</c:v>
                </c:pt>
                <c:pt idx="435">
                  <c:v>-872.80000000000007</c:v>
                </c:pt>
                <c:pt idx="436">
                  <c:v>-879.6</c:v>
                </c:pt>
                <c:pt idx="437">
                  <c:v>-890.6</c:v>
                </c:pt>
                <c:pt idx="438">
                  <c:v>-897.40000000000009</c:v>
                </c:pt>
                <c:pt idx="439">
                  <c:v>-895</c:v>
                </c:pt>
                <c:pt idx="440">
                  <c:v>-904.6</c:v>
                </c:pt>
                <c:pt idx="441">
                  <c:v>-910.80000000000007</c:v>
                </c:pt>
                <c:pt idx="442">
                  <c:v>-921.6</c:v>
                </c:pt>
                <c:pt idx="443">
                  <c:v>-928.40000000000009</c:v>
                </c:pt>
                <c:pt idx="444">
                  <c:v>-938.80000000000007</c:v>
                </c:pt>
                <c:pt idx="445">
                  <c:v>-947.6</c:v>
                </c:pt>
                <c:pt idx="446">
                  <c:v>-957</c:v>
                </c:pt>
                <c:pt idx="447">
                  <c:v>-964.6</c:v>
                </c:pt>
                <c:pt idx="448">
                  <c:v>-972.40000000000009</c:v>
                </c:pt>
                <c:pt idx="449">
                  <c:v>-982.80000000000007</c:v>
                </c:pt>
                <c:pt idx="450">
                  <c:v>-979.80000000000007</c:v>
                </c:pt>
                <c:pt idx="451">
                  <c:v>-990.2</c:v>
                </c:pt>
                <c:pt idx="452">
                  <c:v>-997.2</c:v>
                </c:pt>
                <c:pt idx="453">
                  <c:v>-1006.6</c:v>
                </c:pt>
                <c:pt idx="454">
                  <c:v>-1014.4000000000001</c:v>
                </c:pt>
                <c:pt idx="455">
                  <c:v>-1023.8000000000001</c:v>
                </c:pt>
                <c:pt idx="456">
                  <c:v>-1030.8</c:v>
                </c:pt>
                <c:pt idx="457">
                  <c:v>-1038</c:v>
                </c:pt>
                <c:pt idx="458">
                  <c:v>-1048.2</c:v>
                </c:pt>
                <c:pt idx="459">
                  <c:v>-1055.2</c:v>
                </c:pt>
                <c:pt idx="460">
                  <c:v>-1065.6000000000001</c:v>
                </c:pt>
                <c:pt idx="461">
                  <c:v>-1073.2</c:v>
                </c:pt>
                <c:pt idx="462">
                  <c:v>-1078</c:v>
                </c:pt>
                <c:pt idx="463">
                  <c:v>-1079.8</c:v>
                </c:pt>
                <c:pt idx="464">
                  <c:v>-1090.4000000000001</c:v>
                </c:pt>
                <c:pt idx="465">
                  <c:v>-1096.8</c:v>
                </c:pt>
                <c:pt idx="466">
                  <c:v>-1106.8</c:v>
                </c:pt>
                <c:pt idx="467">
                  <c:v>-1114.2</c:v>
                </c:pt>
                <c:pt idx="468">
                  <c:v>-1121</c:v>
                </c:pt>
                <c:pt idx="469">
                  <c:v>-1131.2</c:v>
                </c:pt>
                <c:pt idx="470">
                  <c:v>-1138.2</c:v>
                </c:pt>
                <c:pt idx="471">
                  <c:v>-1148.4000000000001</c:v>
                </c:pt>
                <c:pt idx="472">
                  <c:v>-1155.2</c:v>
                </c:pt>
                <c:pt idx="473">
                  <c:v>-1166.4000000000001</c:v>
                </c:pt>
                <c:pt idx="474">
                  <c:v>-1172.2</c:v>
                </c:pt>
                <c:pt idx="475">
                  <c:v>-1182</c:v>
                </c:pt>
                <c:pt idx="476">
                  <c:v>-1178.6000000000001</c:v>
                </c:pt>
                <c:pt idx="477">
                  <c:v>-1188.6000000000001</c:v>
                </c:pt>
                <c:pt idx="478">
                  <c:v>-1195.6000000000001</c:v>
                </c:pt>
                <c:pt idx="479">
                  <c:v>-1201.4000000000001</c:v>
                </c:pt>
                <c:pt idx="480">
                  <c:v>-1210.8</c:v>
                </c:pt>
                <c:pt idx="481">
                  <c:v>-1217.6000000000001</c:v>
                </c:pt>
                <c:pt idx="482">
                  <c:v>-1227.4000000000001</c:v>
                </c:pt>
                <c:pt idx="483">
                  <c:v>-1234.2</c:v>
                </c:pt>
                <c:pt idx="484">
                  <c:v>-1244.4000000000001</c:v>
                </c:pt>
                <c:pt idx="485">
                  <c:v>-1250.6000000000001</c:v>
                </c:pt>
                <c:pt idx="486">
                  <c:v>-1260.6000000000001</c:v>
                </c:pt>
                <c:pt idx="487">
                  <c:v>-1266.8000000000002</c:v>
                </c:pt>
                <c:pt idx="488">
                  <c:v>-1277.6000000000001</c:v>
                </c:pt>
                <c:pt idx="489">
                  <c:v>-1283.8000000000002</c:v>
                </c:pt>
                <c:pt idx="490">
                  <c:v>-1287.6000000000001</c:v>
                </c:pt>
                <c:pt idx="491">
                  <c:v>-1293.8000000000002</c:v>
                </c:pt>
                <c:pt idx="492">
                  <c:v>-1301.6000000000001</c:v>
                </c:pt>
                <c:pt idx="493">
                  <c:v>-1308.2</c:v>
                </c:pt>
                <c:pt idx="494">
                  <c:v>-1313.4</c:v>
                </c:pt>
                <c:pt idx="495">
                  <c:v>-1322.2</c:v>
                </c:pt>
                <c:pt idx="496">
                  <c:v>-1327.2</c:v>
                </c:pt>
                <c:pt idx="497">
                  <c:v>-1334.8000000000002</c:v>
                </c:pt>
                <c:pt idx="498">
                  <c:v>-1340</c:v>
                </c:pt>
                <c:pt idx="499">
                  <c:v>-1347.8000000000002</c:v>
                </c:pt>
                <c:pt idx="500">
                  <c:v>-1349.2</c:v>
                </c:pt>
                <c:pt idx="501">
                  <c:v>-1347.4</c:v>
                </c:pt>
                <c:pt idx="502">
                  <c:v>-1352.6000000000001</c:v>
                </c:pt>
                <c:pt idx="503">
                  <c:v>-1356.4</c:v>
                </c:pt>
                <c:pt idx="504">
                  <c:v>-1365</c:v>
                </c:pt>
                <c:pt idx="505">
                  <c:v>-1368.4</c:v>
                </c:pt>
                <c:pt idx="506">
                  <c:v>-1375.8000000000002</c:v>
                </c:pt>
                <c:pt idx="507">
                  <c:v>-1380.6000000000001</c:v>
                </c:pt>
                <c:pt idx="508">
                  <c:v>-1387.8000000000002</c:v>
                </c:pt>
                <c:pt idx="509">
                  <c:v>-1392.2</c:v>
                </c:pt>
                <c:pt idx="510">
                  <c:v>-1399</c:v>
                </c:pt>
                <c:pt idx="511">
                  <c:v>-1403.6000000000001</c:v>
                </c:pt>
                <c:pt idx="512">
                  <c:v>-1405.8000000000002</c:v>
                </c:pt>
                <c:pt idx="513">
                  <c:v>-1412.2</c:v>
                </c:pt>
                <c:pt idx="514">
                  <c:v>-1415.6000000000001</c:v>
                </c:pt>
                <c:pt idx="515">
                  <c:v>-1423</c:v>
                </c:pt>
                <c:pt idx="516">
                  <c:v>-1425.8000000000002</c:v>
                </c:pt>
                <c:pt idx="517">
                  <c:v>-1433.4</c:v>
                </c:pt>
                <c:pt idx="518">
                  <c:v>-1436.2</c:v>
                </c:pt>
                <c:pt idx="519">
                  <c:v>-1442.8000000000002</c:v>
                </c:pt>
                <c:pt idx="520">
                  <c:v>-1446.2</c:v>
                </c:pt>
                <c:pt idx="521">
                  <c:v>-1448.8000000000002</c:v>
                </c:pt>
                <c:pt idx="522">
                  <c:v>-1455</c:v>
                </c:pt>
                <c:pt idx="523">
                  <c:v>-1457.8000000000002</c:v>
                </c:pt>
                <c:pt idx="524">
                  <c:v>-1465.4</c:v>
                </c:pt>
                <c:pt idx="525">
                  <c:v>-1468.2</c:v>
                </c:pt>
                <c:pt idx="526">
                  <c:v>-1474.2</c:v>
                </c:pt>
                <c:pt idx="527">
                  <c:v>-1477.4</c:v>
                </c:pt>
                <c:pt idx="528">
                  <c:v>-1482.8000000000002</c:v>
                </c:pt>
                <c:pt idx="529">
                  <c:v>-1486.2</c:v>
                </c:pt>
                <c:pt idx="530">
                  <c:v>-1488</c:v>
                </c:pt>
                <c:pt idx="531">
                  <c:v>-1494.4</c:v>
                </c:pt>
                <c:pt idx="532">
                  <c:v>-1495.8000000000002</c:v>
                </c:pt>
                <c:pt idx="533">
                  <c:v>-1502.6000000000001</c:v>
                </c:pt>
                <c:pt idx="534">
                  <c:v>-1504</c:v>
                </c:pt>
                <c:pt idx="535">
                  <c:v>-1510.8000000000002</c:v>
                </c:pt>
                <c:pt idx="536">
                  <c:v>-1513.2</c:v>
                </c:pt>
                <c:pt idx="537">
                  <c:v>-1516.6000000000001</c:v>
                </c:pt>
                <c:pt idx="538">
                  <c:v>-1521.4</c:v>
                </c:pt>
                <c:pt idx="539">
                  <c:v>-1523.2</c:v>
                </c:pt>
                <c:pt idx="540">
                  <c:v>-1530.2</c:v>
                </c:pt>
                <c:pt idx="541">
                  <c:v>-1532.6000000000001</c:v>
                </c:pt>
                <c:pt idx="542">
                  <c:v>-1537.8000000000002</c:v>
                </c:pt>
                <c:pt idx="543">
                  <c:v>-1539.2</c:v>
                </c:pt>
                <c:pt idx="544">
                  <c:v>-1544.6000000000001</c:v>
                </c:pt>
                <c:pt idx="545">
                  <c:v>-1546.8000000000002</c:v>
                </c:pt>
                <c:pt idx="546">
                  <c:v>-1548.6000000000001</c:v>
                </c:pt>
                <c:pt idx="547">
                  <c:v>-1554.6000000000001</c:v>
                </c:pt>
                <c:pt idx="548">
                  <c:v>-1555.4</c:v>
                </c:pt>
                <c:pt idx="549">
                  <c:v>-1561.6000000000001</c:v>
                </c:pt>
                <c:pt idx="550">
                  <c:v>-1563.4</c:v>
                </c:pt>
                <c:pt idx="551">
                  <c:v>-1568.4</c:v>
                </c:pt>
                <c:pt idx="552">
                  <c:v>-1570.8000000000002</c:v>
                </c:pt>
                <c:pt idx="553">
                  <c:v>-1573.2</c:v>
                </c:pt>
                <c:pt idx="554">
                  <c:v>-1578.2</c:v>
                </c:pt>
                <c:pt idx="555">
                  <c:v>-1579.6000000000001</c:v>
                </c:pt>
                <c:pt idx="556">
                  <c:v>-1585.4</c:v>
                </c:pt>
                <c:pt idx="557">
                  <c:v>-1587.4</c:v>
                </c:pt>
                <c:pt idx="558">
                  <c:v>-1591.8000000000002</c:v>
                </c:pt>
                <c:pt idx="559">
                  <c:v>-1593.6000000000001</c:v>
                </c:pt>
                <c:pt idx="560">
                  <c:v>-1598.4</c:v>
                </c:pt>
                <c:pt idx="561">
                  <c:v>-1600.2</c:v>
                </c:pt>
                <c:pt idx="562">
                  <c:v>-1651.2</c:v>
                </c:pt>
                <c:pt idx="563">
                  <c:v>-1881.4</c:v>
                </c:pt>
                <c:pt idx="564">
                  <c:v>-1887.6000000000001</c:v>
                </c:pt>
                <c:pt idx="565">
                  <c:v>-1893</c:v>
                </c:pt>
                <c:pt idx="566">
                  <c:v>-1892.2</c:v>
                </c:pt>
                <c:pt idx="567">
                  <c:v>-1897</c:v>
                </c:pt>
                <c:pt idx="568">
                  <c:v>-1896.4</c:v>
                </c:pt>
                <c:pt idx="569">
                  <c:v>-1900.4</c:v>
                </c:pt>
                <c:pt idx="570">
                  <c:v>-1900.8000000000002</c:v>
                </c:pt>
                <c:pt idx="571">
                  <c:v>-1903.8000000000002</c:v>
                </c:pt>
                <c:pt idx="572">
                  <c:v>-1903.4</c:v>
                </c:pt>
                <c:pt idx="573">
                  <c:v>-1903.4</c:v>
                </c:pt>
                <c:pt idx="574">
                  <c:v>-1907.8000000000002</c:v>
                </c:pt>
                <c:pt idx="575">
                  <c:v>-1906.4</c:v>
                </c:pt>
                <c:pt idx="576">
                  <c:v>-1909.8000000000002</c:v>
                </c:pt>
                <c:pt idx="577">
                  <c:v>-1910</c:v>
                </c:pt>
                <c:pt idx="578">
                  <c:v>-1910</c:v>
                </c:pt>
                <c:pt idx="579">
                  <c:v>-1913.2</c:v>
                </c:pt>
                <c:pt idx="580">
                  <c:v>-1912.2</c:v>
                </c:pt>
                <c:pt idx="581">
                  <c:v>-1915.2</c:v>
                </c:pt>
                <c:pt idx="582">
                  <c:v>-1914.2</c:v>
                </c:pt>
                <c:pt idx="583">
                  <c:v>-1917.6000000000001</c:v>
                </c:pt>
                <c:pt idx="584">
                  <c:v>-1917.2</c:v>
                </c:pt>
                <c:pt idx="585">
                  <c:v>-1919.8000000000002</c:v>
                </c:pt>
                <c:pt idx="586">
                  <c:v>-1919.2</c:v>
                </c:pt>
                <c:pt idx="587">
                  <c:v>-1921.2</c:v>
                </c:pt>
                <c:pt idx="588">
                  <c:v>-1921</c:v>
                </c:pt>
                <c:pt idx="589">
                  <c:v>-1920</c:v>
                </c:pt>
                <c:pt idx="590">
                  <c:v>-1923.4</c:v>
                </c:pt>
                <c:pt idx="591">
                  <c:v>-1922.6000000000001</c:v>
                </c:pt>
              </c:numCache>
            </c:numRef>
          </c:xVal>
          <c:yVal>
            <c:numRef>
              <c:f>外強曲げ破壊!$C$5:$C$596</c:f>
              <c:numCache>
                <c:formatCode>General</c:formatCode>
                <c:ptCount val="592"/>
                <c:pt idx="0">
                  <c:v>-0.123</c:v>
                </c:pt>
                <c:pt idx="1">
                  <c:v>-0.123</c:v>
                </c:pt>
                <c:pt idx="2">
                  <c:v>0</c:v>
                </c:pt>
                <c:pt idx="3">
                  <c:v>0</c:v>
                </c:pt>
                <c:pt idx="4">
                  <c:v>-0.123</c:v>
                </c:pt>
                <c:pt idx="5">
                  <c:v>-0.123</c:v>
                </c:pt>
                <c:pt idx="6">
                  <c:v>-0.123</c:v>
                </c:pt>
                <c:pt idx="7">
                  <c:v>-0.123</c:v>
                </c:pt>
                <c:pt idx="8">
                  <c:v>-0.123</c:v>
                </c:pt>
                <c:pt idx="9">
                  <c:v>0</c:v>
                </c:pt>
                <c:pt idx="10">
                  <c:v>0</c:v>
                </c:pt>
                <c:pt idx="11">
                  <c:v>-0.123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-0.123</c:v>
                </c:pt>
                <c:pt idx="16">
                  <c:v>0</c:v>
                </c:pt>
                <c:pt idx="17">
                  <c:v>-0.123</c:v>
                </c:pt>
                <c:pt idx="18">
                  <c:v>-0.123</c:v>
                </c:pt>
                <c:pt idx="19">
                  <c:v>0</c:v>
                </c:pt>
                <c:pt idx="20">
                  <c:v>-0.123</c:v>
                </c:pt>
                <c:pt idx="21">
                  <c:v>0</c:v>
                </c:pt>
                <c:pt idx="22">
                  <c:v>0</c:v>
                </c:pt>
                <c:pt idx="23">
                  <c:v>-0.123</c:v>
                </c:pt>
                <c:pt idx="24">
                  <c:v>-0.123</c:v>
                </c:pt>
                <c:pt idx="25">
                  <c:v>-0.123</c:v>
                </c:pt>
                <c:pt idx="26">
                  <c:v>-0.123</c:v>
                </c:pt>
                <c:pt idx="27">
                  <c:v>-0.123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-0.123</c:v>
                </c:pt>
                <c:pt idx="32">
                  <c:v>-0.123</c:v>
                </c:pt>
                <c:pt idx="33">
                  <c:v>-0.246</c:v>
                </c:pt>
                <c:pt idx="34">
                  <c:v>-0.123</c:v>
                </c:pt>
                <c:pt idx="35">
                  <c:v>-0.123</c:v>
                </c:pt>
                <c:pt idx="36">
                  <c:v>-0.123</c:v>
                </c:pt>
                <c:pt idx="37">
                  <c:v>-0.123</c:v>
                </c:pt>
                <c:pt idx="38">
                  <c:v>-0.123</c:v>
                </c:pt>
                <c:pt idx="39">
                  <c:v>-0.123</c:v>
                </c:pt>
                <c:pt idx="40">
                  <c:v>-0.123</c:v>
                </c:pt>
                <c:pt idx="41">
                  <c:v>0</c:v>
                </c:pt>
                <c:pt idx="42">
                  <c:v>0.246</c:v>
                </c:pt>
                <c:pt idx="43">
                  <c:v>0.36899999999999999</c:v>
                </c:pt>
                <c:pt idx="44">
                  <c:v>0.49199999999999999</c:v>
                </c:pt>
                <c:pt idx="45">
                  <c:v>0.49199999999999999</c:v>
                </c:pt>
                <c:pt idx="46">
                  <c:v>0.73799999999999999</c:v>
                </c:pt>
                <c:pt idx="47">
                  <c:v>0.61499999999999999</c:v>
                </c:pt>
                <c:pt idx="48">
                  <c:v>0.73799999999999999</c:v>
                </c:pt>
                <c:pt idx="49">
                  <c:v>0.73799999999999999</c:v>
                </c:pt>
                <c:pt idx="50">
                  <c:v>0.86099999999999999</c:v>
                </c:pt>
                <c:pt idx="51">
                  <c:v>0.86099999999999999</c:v>
                </c:pt>
                <c:pt idx="52">
                  <c:v>0.98399999999999999</c:v>
                </c:pt>
                <c:pt idx="53">
                  <c:v>0.98399999999999999</c:v>
                </c:pt>
                <c:pt idx="54">
                  <c:v>1.107</c:v>
                </c:pt>
                <c:pt idx="55">
                  <c:v>1.23</c:v>
                </c:pt>
                <c:pt idx="56">
                  <c:v>1.23</c:v>
                </c:pt>
                <c:pt idx="57">
                  <c:v>1.353</c:v>
                </c:pt>
                <c:pt idx="58">
                  <c:v>1.353</c:v>
                </c:pt>
                <c:pt idx="59">
                  <c:v>1.476</c:v>
                </c:pt>
                <c:pt idx="60">
                  <c:v>1.599</c:v>
                </c:pt>
                <c:pt idx="61">
                  <c:v>1.722</c:v>
                </c:pt>
                <c:pt idx="62">
                  <c:v>1.599</c:v>
                </c:pt>
                <c:pt idx="63">
                  <c:v>1.845</c:v>
                </c:pt>
                <c:pt idx="64">
                  <c:v>1.722</c:v>
                </c:pt>
                <c:pt idx="65">
                  <c:v>1.845</c:v>
                </c:pt>
                <c:pt idx="66">
                  <c:v>1.968</c:v>
                </c:pt>
                <c:pt idx="67">
                  <c:v>1.968</c:v>
                </c:pt>
                <c:pt idx="68">
                  <c:v>2.0910000000000002</c:v>
                </c:pt>
                <c:pt idx="69">
                  <c:v>2.3370000000000002</c:v>
                </c:pt>
                <c:pt idx="70">
                  <c:v>2.214</c:v>
                </c:pt>
                <c:pt idx="71">
                  <c:v>2.46</c:v>
                </c:pt>
                <c:pt idx="72">
                  <c:v>2.46</c:v>
                </c:pt>
                <c:pt idx="73">
                  <c:v>2.46</c:v>
                </c:pt>
                <c:pt idx="74">
                  <c:v>2.46</c:v>
                </c:pt>
                <c:pt idx="75">
                  <c:v>2.706</c:v>
                </c:pt>
                <c:pt idx="76">
                  <c:v>2.706</c:v>
                </c:pt>
                <c:pt idx="77">
                  <c:v>2.706</c:v>
                </c:pt>
                <c:pt idx="78">
                  <c:v>2.8290000000000002</c:v>
                </c:pt>
                <c:pt idx="79">
                  <c:v>2.8290000000000002</c:v>
                </c:pt>
                <c:pt idx="80">
                  <c:v>2.8290000000000002</c:v>
                </c:pt>
                <c:pt idx="81">
                  <c:v>3.0750000000000002</c:v>
                </c:pt>
                <c:pt idx="82">
                  <c:v>3.0750000000000002</c:v>
                </c:pt>
                <c:pt idx="83">
                  <c:v>3.0750000000000002</c:v>
                </c:pt>
                <c:pt idx="84">
                  <c:v>3.198</c:v>
                </c:pt>
                <c:pt idx="85">
                  <c:v>3.444</c:v>
                </c:pt>
                <c:pt idx="86">
                  <c:v>3.444</c:v>
                </c:pt>
                <c:pt idx="87">
                  <c:v>3.5670000000000002</c:v>
                </c:pt>
                <c:pt idx="88">
                  <c:v>3.5670000000000002</c:v>
                </c:pt>
                <c:pt idx="89">
                  <c:v>3.69</c:v>
                </c:pt>
                <c:pt idx="90">
                  <c:v>3.5670000000000002</c:v>
                </c:pt>
                <c:pt idx="91">
                  <c:v>3.69</c:v>
                </c:pt>
                <c:pt idx="92">
                  <c:v>3.9359999999999999</c:v>
                </c:pt>
                <c:pt idx="93">
                  <c:v>3.8130000000000002</c:v>
                </c:pt>
                <c:pt idx="94">
                  <c:v>3.9359999999999999</c:v>
                </c:pt>
                <c:pt idx="95">
                  <c:v>3.9359999999999999</c:v>
                </c:pt>
                <c:pt idx="96">
                  <c:v>4.1820000000000004</c:v>
                </c:pt>
                <c:pt idx="97">
                  <c:v>4.1820000000000004</c:v>
                </c:pt>
                <c:pt idx="98">
                  <c:v>4.0590000000000002</c:v>
                </c:pt>
                <c:pt idx="99">
                  <c:v>4.0590000000000002</c:v>
                </c:pt>
                <c:pt idx="100">
                  <c:v>4.0590000000000002</c:v>
                </c:pt>
                <c:pt idx="101">
                  <c:v>4.1820000000000004</c:v>
                </c:pt>
                <c:pt idx="102">
                  <c:v>4.3049999999999997</c:v>
                </c:pt>
                <c:pt idx="103">
                  <c:v>4.1820000000000004</c:v>
                </c:pt>
                <c:pt idx="104">
                  <c:v>4.1820000000000004</c:v>
                </c:pt>
                <c:pt idx="105">
                  <c:v>4.1820000000000004</c:v>
                </c:pt>
                <c:pt idx="106">
                  <c:v>4.1820000000000004</c:v>
                </c:pt>
                <c:pt idx="107">
                  <c:v>4.1820000000000004</c:v>
                </c:pt>
                <c:pt idx="108">
                  <c:v>4.3049999999999997</c:v>
                </c:pt>
                <c:pt idx="109">
                  <c:v>4.4279999999999999</c:v>
                </c:pt>
                <c:pt idx="110">
                  <c:v>4.4279999999999999</c:v>
                </c:pt>
                <c:pt idx="111">
                  <c:v>4.4279999999999999</c:v>
                </c:pt>
                <c:pt idx="112">
                  <c:v>4.5510000000000002</c:v>
                </c:pt>
                <c:pt idx="113">
                  <c:v>4.6740000000000004</c:v>
                </c:pt>
                <c:pt idx="114">
                  <c:v>4.5510000000000002</c:v>
                </c:pt>
                <c:pt idx="115">
                  <c:v>4.6740000000000004</c:v>
                </c:pt>
                <c:pt idx="116">
                  <c:v>4.7969999999999997</c:v>
                </c:pt>
                <c:pt idx="117">
                  <c:v>4.6740000000000004</c:v>
                </c:pt>
                <c:pt idx="118">
                  <c:v>4.6740000000000004</c:v>
                </c:pt>
                <c:pt idx="119">
                  <c:v>4.7969999999999997</c:v>
                </c:pt>
                <c:pt idx="120">
                  <c:v>4.7969999999999997</c:v>
                </c:pt>
                <c:pt idx="121">
                  <c:v>4.7969999999999997</c:v>
                </c:pt>
                <c:pt idx="122">
                  <c:v>4.7969999999999997</c:v>
                </c:pt>
                <c:pt idx="123">
                  <c:v>4.92</c:v>
                </c:pt>
                <c:pt idx="124">
                  <c:v>5.0430000000000001</c:v>
                </c:pt>
                <c:pt idx="125">
                  <c:v>5.0430000000000001</c:v>
                </c:pt>
                <c:pt idx="126">
                  <c:v>5.0430000000000001</c:v>
                </c:pt>
                <c:pt idx="127">
                  <c:v>5.0430000000000001</c:v>
                </c:pt>
                <c:pt idx="128">
                  <c:v>5.0430000000000001</c:v>
                </c:pt>
                <c:pt idx="129">
                  <c:v>5.0430000000000001</c:v>
                </c:pt>
                <c:pt idx="130">
                  <c:v>5.1660000000000004</c:v>
                </c:pt>
                <c:pt idx="131">
                  <c:v>5.1660000000000004</c:v>
                </c:pt>
                <c:pt idx="132">
                  <c:v>5.2889999999999997</c:v>
                </c:pt>
                <c:pt idx="133">
                  <c:v>5.2889999999999997</c:v>
                </c:pt>
                <c:pt idx="134">
                  <c:v>5.2889999999999997</c:v>
                </c:pt>
                <c:pt idx="135">
                  <c:v>5.4119999999999999</c:v>
                </c:pt>
                <c:pt idx="136">
                  <c:v>5.5350000000000001</c:v>
                </c:pt>
                <c:pt idx="137">
                  <c:v>5.5350000000000001</c:v>
                </c:pt>
                <c:pt idx="138">
                  <c:v>5.6580000000000004</c:v>
                </c:pt>
                <c:pt idx="139">
                  <c:v>5.5350000000000001</c:v>
                </c:pt>
                <c:pt idx="140">
                  <c:v>5.7809999999999997</c:v>
                </c:pt>
                <c:pt idx="141">
                  <c:v>5.6580000000000004</c:v>
                </c:pt>
                <c:pt idx="142">
                  <c:v>5.7809999999999997</c:v>
                </c:pt>
                <c:pt idx="143">
                  <c:v>5.9039999999999999</c:v>
                </c:pt>
                <c:pt idx="144">
                  <c:v>5.9039999999999999</c:v>
                </c:pt>
                <c:pt idx="145">
                  <c:v>6.0270000000000001</c:v>
                </c:pt>
                <c:pt idx="146">
                  <c:v>5.9039999999999999</c:v>
                </c:pt>
                <c:pt idx="147">
                  <c:v>6.0270000000000001</c:v>
                </c:pt>
                <c:pt idx="148">
                  <c:v>6.2729999999999997</c:v>
                </c:pt>
                <c:pt idx="149">
                  <c:v>6.2729999999999997</c:v>
                </c:pt>
                <c:pt idx="150">
                  <c:v>6.2729999999999997</c:v>
                </c:pt>
                <c:pt idx="151">
                  <c:v>6.2729999999999997</c:v>
                </c:pt>
                <c:pt idx="152">
                  <c:v>6.2729999999999997</c:v>
                </c:pt>
                <c:pt idx="153">
                  <c:v>6.3959999999999999</c:v>
                </c:pt>
                <c:pt idx="154">
                  <c:v>6.3959999999999999</c:v>
                </c:pt>
                <c:pt idx="155">
                  <c:v>6.5190000000000001</c:v>
                </c:pt>
                <c:pt idx="156">
                  <c:v>6.6420000000000003</c:v>
                </c:pt>
                <c:pt idx="157">
                  <c:v>6.5190000000000001</c:v>
                </c:pt>
                <c:pt idx="158">
                  <c:v>6.7649999999999997</c:v>
                </c:pt>
                <c:pt idx="159">
                  <c:v>6.7649999999999997</c:v>
                </c:pt>
                <c:pt idx="160">
                  <c:v>6.6420000000000003</c:v>
                </c:pt>
                <c:pt idx="161">
                  <c:v>6.8879999999999999</c:v>
                </c:pt>
                <c:pt idx="162">
                  <c:v>6.8879999999999999</c:v>
                </c:pt>
                <c:pt idx="163">
                  <c:v>6.8879999999999999</c:v>
                </c:pt>
                <c:pt idx="164">
                  <c:v>6.8879999999999999</c:v>
                </c:pt>
                <c:pt idx="165">
                  <c:v>7.1340000000000003</c:v>
                </c:pt>
                <c:pt idx="166">
                  <c:v>7.0110000000000001</c:v>
                </c:pt>
                <c:pt idx="167">
                  <c:v>7.1340000000000003</c:v>
                </c:pt>
                <c:pt idx="168">
                  <c:v>7.38</c:v>
                </c:pt>
                <c:pt idx="169">
                  <c:v>7.2569999999999997</c:v>
                </c:pt>
                <c:pt idx="170">
                  <c:v>7.38</c:v>
                </c:pt>
                <c:pt idx="171">
                  <c:v>7.5030000000000001</c:v>
                </c:pt>
                <c:pt idx="172">
                  <c:v>7.5030000000000001</c:v>
                </c:pt>
                <c:pt idx="173">
                  <c:v>7.5030000000000001</c:v>
                </c:pt>
                <c:pt idx="174">
                  <c:v>7.5030000000000001</c:v>
                </c:pt>
                <c:pt idx="175">
                  <c:v>7.6260000000000003</c:v>
                </c:pt>
                <c:pt idx="176">
                  <c:v>7.7489999999999997</c:v>
                </c:pt>
                <c:pt idx="177">
                  <c:v>7.8719999999999999</c:v>
                </c:pt>
                <c:pt idx="178">
                  <c:v>7.7489999999999997</c:v>
                </c:pt>
                <c:pt idx="179">
                  <c:v>7.9950000000000001</c:v>
                </c:pt>
                <c:pt idx="180">
                  <c:v>7.8719999999999999</c:v>
                </c:pt>
                <c:pt idx="181">
                  <c:v>8.1180000000000003</c:v>
                </c:pt>
                <c:pt idx="182">
                  <c:v>8.1180000000000003</c:v>
                </c:pt>
                <c:pt idx="183">
                  <c:v>8.1180000000000003</c:v>
                </c:pt>
                <c:pt idx="184">
                  <c:v>8.1180000000000003</c:v>
                </c:pt>
                <c:pt idx="185">
                  <c:v>8.3640000000000008</c:v>
                </c:pt>
                <c:pt idx="186">
                  <c:v>8.2409999999999997</c:v>
                </c:pt>
                <c:pt idx="187">
                  <c:v>8.3640000000000008</c:v>
                </c:pt>
                <c:pt idx="188">
                  <c:v>8.3640000000000008</c:v>
                </c:pt>
                <c:pt idx="189">
                  <c:v>8.61</c:v>
                </c:pt>
                <c:pt idx="190">
                  <c:v>8.4870000000000001</c:v>
                </c:pt>
                <c:pt idx="191">
                  <c:v>8.61</c:v>
                </c:pt>
                <c:pt idx="192">
                  <c:v>8.7330000000000005</c:v>
                </c:pt>
                <c:pt idx="193">
                  <c:v>8.7330000000000005</c:v>
                </c:pt>
                <c:pt idx="194">
                  <c:v>8.7330000000000005</c:v>
                </c:pt>
                <c:pt idx="195">
                  <c:v>8.8559999999999999</c:v>
                </c:pt>
                <c:pt idx="196">
                  <c:v>8.9789999999999992</c:v>
                </c:pt>
                <c:pt idx="197">
                  <c:v>8.9789999999999992</c:v>
                </c:pt>
                <c:pt idx="198">
                  <c:v>8.9789999999999992</c:v>
                </c:pt>
                <c:pt idx="199">
                  <c:v>9.2249999999999996</c:v>
                </c:pt>
                <c:pt idx="200">
                  <c:v>9.2249999999999996</c:v>
                </c:pt>
                <c:pt idx="201">
                  <c:v>9.2249999999999996</c:v>
                </c:pt>
                <c:pt idx="202">
                  <c:v>9.2249999999999996</c:v>
                </c:pt>
                <c:pt idx="203">
                  <c:v>9.4710000000000001</c:v>
                </c:pt>
                <c:pt idx="204">
                  <c:v>9.3480000000000008</c:v>
                </c:pt>
                <c:pt idx="205">
                  <c:v>9.4710000000000001</c:v>
                </c:pt>
                <c:pt idx="206">
                  <c:v>9.5939999999999994</c:v>
                </c:pt>
                <c:pt idx="207">
                  <c:v>9.5939999999999994</c:v>
                </c:pt>
                <c:pt idx="208">
                  <c:v>9.5939999999999994</c:v>
                </c:pt>
                <c:pt idx="209">
                  <c:v>9.5939999999999994</c:v>
                </c:pt>
                <c:pt idx="210">
                  <c:v>9.7170000000000005</c:v>
                </c:pt>
                <c:pt idx="211">
                  <c:v>9.84</c:v>
                </c:pt>
                <c:pt idx="212">
                  <c:v>9.9629999999999992</c:v>
                </c:pt>
                <c:pt idx="213">
                  <c:v>9.9629999999999992</c:v>
                </c:pt>
                <c:pt idx="214">
                  <c:v>9.9629999999999992</c:v>
                </c:pt>
                <c:pt idx="215">
                  <c:v>9.9629999999999992</c:v>
                </c:pt>
                <c:pt idx="216">
                  <c:v>10.086</c:v>
                </c:pt>
                <c:pt idx="217">
                  <c:v>10.086</c:v>
                </c:pt>
                <c:pt idx="218">
                  <c:v>10.209</c:v>
                </c:pt>
                <c:pt idx="219">
                  <c:v>10.209</c:v>
                </c:pt>
                <c:pt idx="220">
                  <c:v>10.332000000000001</c:v>
                </c:pt>
                <c:pt idx="221">
                  <c:v>10.332000000000001</c:v>
                </c:pt>
                <c:pt idx="222">
                  <c:v>10.577999999999999</c:v>
                </c:pt>
                <c:pt idx="223">
                  <c:v>10.455</c:v>
                </c:pt>
                <c:pt idx="224">
                  <c:v>10.577999999999999</c:v>
                </c:pt>
                <c:pt idx="225">
                  <c:v>10.577999999999999</c:v>
                </c:pt>
                <c:pt idx="226">
                  <c:v>10.701000000000001</c:v>
                </c:pt>
                <c:pt idx="227">
                  <c:v>10.701000000000001</c:v>
                </c:pt>
                <c:pt idx="228">
                  <c:v>10.946999999999999</c:v>
                </c:pt>
                <c:pt idx="229">
                  <c:v>11.07</c:v>
                </c:pt>
                <c:pt idx="230">
                  <c:v>10.946999999999999</c:v>
                </c:pt>
                <c:pt idx="231">
                  <c:v>10.946999999999999</c:v>
                </c:pt>
                <c:pt idx="232">
                  <c:v>11.07</c:v>
                </c:pt>
                <c:pt idx="233">
                  <c:v>11.193</c:v>
                </c:pt>
                <c:pt idx="234">
                  <c:v>11.193</c:v>
                </c:pt>
                <c:pt idx="235">
                  <c:v>11.193</c:v>
                </c:pt>
                <c:pt idx="236">
                  <c:v>11.316000000000001</c:v>
                </c:pt>
                <c:pt idx="237">
                  <c:v>11.316000000000001</c:v>
                </c:pt>
                <c:pt idx="238">
                  <c:v>11.316000000000001</c:v>
                </c:pt>
                <c:pt idx="239">
                  <c:v>11.561999999999999</c:v>
                </c:pt>
                <c:pt idx="240">
                  <c:v>11.439</c:v>
                </c:pt>
                <c:pt idx="241">
                  <c:v>11.685</c:v>
                </c:pt>
                <c:pt idx="242">
                  <c:v>11.685</c:v>
                </c:pt>
                <c:pt idx="243">
                  <c:v>11.685</c:v>
                </c:pt>
                <c:pt idx="244">
                  <c:v>11.808</c:v>
                </c:pt>
                <c:pt idx="245">
                  <c:v>11.808</c:v>
                </c:pt>
                <c:pt idx="246">
                  <c:v>11.808</c:v>
                </c:pt>
                <c:pt idx="247">
                  <c:v>11.930999999999999</c:v>
                </c:pt>
                <c:pt idx="248">
                  <c:v>12.054</c:v>
                </c:pt>
                <c:pt idx="249">
                  <c:v>12.054</c:v>
                </c:pt>
                <c:pt idx="250">
                  <c:v>12.177</c:v>
                </c:pt>
                <c:pt idx="251">
                  <c:v>12.177</c:v>
                </c:pt>
                <c:pt idx="252">
                  <c:v>12.177</c:v>
                </c:pt>
                <c:pt idx="253">
                  <c:v>12.3</c:v>
                </c:pt>
                <c:pt idx="254">
                  <c:v>12.3</c:v>
                </c:pt>
                <c:pt idx="255">
                  <c:v>12.423</c:v>
                </c:pt>
                <c:pt idx="256">
                  <c:v>12.423</c:v>
                </c:pt>
                <c:pt idx="257">
                  <c:v>12.669</c:v>
                </c:pt>
                <c:pt idx="258">
                  <c:v>12.545999999999999</c:v>
                </c:pt>
                <c:pt idx="259">
                  <c:v>12.669</c:v>
                </c:pt>
                <c:pt idx="260">
                  <c:v>12.669</c:v>
                </c:pt>
                <c:pt idx="261">
                  <c:v>12.914999999999999</c:v>
                </c:pt>
                <c:pt idx="262">
                  <c:v>12.792</c:v>
                </c:pt>
                <c:pt idx="263">
                  <c:v>13.038</c:v>
                </c:pt>
                <c:pt idx="264">
                  <c:v>13.038</c:v>
                </c:pt>
                <c:pt idx="265">
                  <c:v>13.161</c:v>
                </c:pt>
                <c:pt idx="266">
                  <c:v>13.038</c:v>
                </c:pt>
                <c:pt idx="267">
                  <c:v>13.284000000000001</c:v>
                </c:pt>
                <c:pt idx="268">
                  <c:v>13.161</c:v>
                </c:pt>
                <c:pt idx="269">
                  <c:v>13.161</c:v>
                </c:pt>
                <c:pt idx="270">
                  <c:v>13.284000000000001</c:v>
                </c:pt>
                <c:pt idx="271">
                  <c:v>13.407</c:v>
                </c:pt>
                <c:pt idx="272">
                  <c:v>13.407</c:v>
                </c:pt>
                <c:pt idx="273">
                  <c:v>13.407</c:v>
                </c:pt>
                <c:pt idx="274">
                  <c:v>13.53</c:v>
                </c:pt>
                <c:pt idx="275">
                  <c:v>13.653</c:v>
                </c:pt>
                <c:pt idx="276">
                  <c:v>13.653</c:v>
                </c:pt>
                <c:pt idx="277">
                  <c:v>13.776</c:v>
                </c:pt>
                <c:pt idx="278">
                  <c:v>13.776</c:v>
                </c:pt>
                <c:pt idx="279">
                  <c:v>13.898999999999999</c:v>
                </c:pt>
                <c:pt idx="280">
                  <c:v>13.898999999999999</c:v>
                </c:pt>
                <c:pt idx="281">
                  <c:v>13.898999999999999</c:v>
                </c:pt>
                <c:pt idx="282">
                  <c:v>14.022</c:v>
                </c:pt>
                <c:pt idx="283">
                  <c:v>14.145</c:v>
                </c:pt>
                <c:pt idx="284">
                  <c:v>14.145</c:v>
                </c:pt>
                <c:pt idx="285">
                  <c:v>14.268000000000001</c:v>
                </c:pt>
                <c:pt idx="286">
                  <c:v>14.268000000000001</c:v>
                </c:pt>
                <c:pt idx="287">
                  <c:v>14.391</c:v>
                </c:pt>
                <c:pt idx="288">
                  <c:v>14.391</c:v>
                </c:pt>
                <c:pt idx="289">
                  <c:v>14.391</c:v>
                </c:pt>
                <c:pt idx="290">
                  <c:v>14.513999999999999</c:v>
                </c:pt>
                <c:pt idx="291">
                  <c:v>14.637</c:v>
                </c:pt>
                <c:pt idx="292">
                  <c:v>14.637</c:v>
                </c:pt>
                <c:pt idx="293">
                  <c:v>14.637</c:v>
                </c:pt>
                <c:pt idx="294">
                  <c:v>14.882999999999999</c:v>
                </c:pt>
                <c:pt idx="295">
                  <c:v>14.76</c:v>
                </c:pt>
                <c:pt idx="296">
                  <c:v>14.882999999999999</c:v>
                </c:pt>
                <c:pt idx="297">
                  <c:v>14.882999999999999</c:v>
                </c:pt>
                <c:pt idx="298">
                  <c:v>15.006</c:v>
                </c:pt>
                <c:pt idx="299">
                  <c:v>15.006</c:v>
                </c:pt>
                <c:pt idx="300">
                  <c:v>15.129</c:v>
                </c:pt>
                <c:pt idx="301">
                  <c:v>15.129</c:v>
                </c:pt>
                <c:pt idx="302">
                  <c:v>15.129</c:v>
                </c:pt>
                <c:pt idx="303">
                  <c:v>15.252000000000001</c:v>
                </c:pt>
                <c:pt idx="304">
                  <c:v>15.375</c:v>
                </c:pt>
                <c:pt idx="305">
                  <c:v>15.375</c:v>
                </c:pt>
                <c:pt idx="306">
                  <c:v>15.375</c:v>
                </c:pt>
                <c:pt idx="307">
                  <c:v>15.497999999999999</c:v>
                </c:pt>
                <c:pt idx="308">
                  <c:v>15.497999999999999</c:v>
                </c:pt>
                <c:pt idx="309">
                  <c:v>15.621</c:v>
                </c:pt>
                <c:pt idx="310">
                  <c:v>15.744</c:v>
                </c:pt>
                <c:pt idx="311">
                  <c:v>15.744</c:v>
                </c:pt>
                <c:pt idx="312">
                  <c:v>15.744</c:v>
                </c:pt>
                <c:pt idx="313">
                  <c:v>15.867000000000001</c:v>
                </c:pt>
                <c:pt idx="314">
                  <c:v>15.867000000000001</c:v>
                </c:pt>
                <c:pt idx="315">
                  <c:v>15.99</c:v>
                </c:pt>
                <c:pt idx="316">
                  <c:v>15.99</c:v>
                </c:pt>
                <c:pt idx="317">
                  <c:v>15.99</c:v>
                </c:pt>
                <c:pt idx="318">
                  <c:v>16.113</c:v>
                </c:pt>
                <c:pt idx="319">
                  <c:v>16.236000000000001</c:v>
                </c:pt>
                <c:pt idx="320">
                  <c:v>16.236000000000001</c:v>
                </c:pt>
                <c:pt idx="321">
                  <c:v>16.236000000000001</c:v>
                </c:pt>
                <c:pt idx="322">
                  <c:v>16.359000000000002</c:v>
                </c:pt>
                <c:pt idx="323">
                  <c:v>16.359000000000002</c:v>
                </c:pt>
                <c:pt idx="324">
                  <c:v>16.481999999999999</c:v>
                </c:pt>
                <c:pt idx="325">
                  <c:v>16.605</c:v>
                </c:pt>
                <c:pt idx="326">
                  <c:v>16.481999999999999</c:v>
                </c:pt>
                <c:pt idx="327">
                  <c:v>16.605</c:v>
                </c:pt>
                <c:pt idx="328">
                  <c:v>16.728000000000002</c:v>
                </c:pt>
                <c:pt idx="329">
                  <c:v>16.728000000000002</c:v>
                </c:pt>
                <c:pt idx="330">
                  <c:v>16.850999999999999</c:v>
                </c:pt>
                <c:pt idx="331">
                  <c:v>16.850999999999999</c:v>
                </c:pt>
                <c:pt idx="332">
                  <c:v>16.850999999999999</c:v>
                </c:pt>
                <c:pt idx="333">
                  <c:v>16.974</c:v>
                </c:pt>
                <c:pt idx="334">
                  <c:v>16.974</c:v>
                </c:pt>
                <c:pt idx="335">
                  <c:v>17.097000000000001</c:v>
                </c:pt>
                <c:pt idx="336">
                  <c:v>17.22</c:v>
                </c:pt>
                <c:pt idx="337">
                  <c:v>17.097000000000001</c:v>
                </c:pt>
                <c:pt idx="338">
                  <c:v>17.22</c:v>
                </c:pt>
                <c:pt idx="339">
                  <c:v>17.22</c:v>
                </c:pt>
                <c:pt idx="340">
                  <c:v>17.343</c:v>
                </c:pt>
                <c:pt idx="341">
                  <c:v>17.466000000000001</c:v>
                </c:pt>
                <c:pt idx="342">
                  <c:v>17.466000000000001</c:v>
                </c:pt>
                <c:pt idx="343">
                  <c:v>17.466000000000001</c:v>
                </c:pt>
                <c:pt idx="344">
                  <c:v>17.466000000000001</c:v>
                </c:pt>
                <c:pt idx="345">
                  <c:v>17.588999999999999</c:v>
                </c:pt>
                <c:pt idx="346">
                  <c:v>17.712</c:v>
                </c:pt>
                <c:pt idx="347">
                  <c:v>17.712</c:v>
                </c:pt>
                <c:pt idx="348">
                  <c:v>17.835000000000001</c:v>
                </c:pt>
                <c:pt idx="349">
                  <c:v>17.835000000000001</c:v>
                </c:pt>
                <c:pt idx="350">
                  <c:v>17.835000000000001</c:v>
                </c:pt>
                <c:pt idx="351">
                  <c:v>17.957999999999998</c:v>
                </c:pt>
                <c:pt idx="352">
                  <c:v>17.957999999999998</c:v>
                </c:pt>
                <c:pt idx="353">
                  <c:v>18.081</c:v>
                </c:pt>
                <c:pt idx="354">
                  <c:v>18.204000000000001</c:v>
                </c:pt>
                <c:pt idx="355">
                  <c:v>18.081</c:v>
                </c:pt>
                <c:pt idx="356">
                  <c:v>18.081</c:v>
                </c:pt>
                <c:pt idx="357">
                  <c:v>18.204000000000001</c:v>
                </c:pt>
                <c:pt idx="358">
                  <c:v>18.327000000000002</c:v>
                </c:pt>
                <c:pt idx="359">
                  <c:v>18.327000000000002</c:v>
                </c:pt>
                <c:pt idx="360">
                  <c:v>18.45</c:v>
                </c:pt>
                <c:pt idx="361">
                  <c:v>18.45</c:v>
                </c:pt>
                <c:pt idx="362">
                  <c:v>18.45</c:v>
                </c:pt>
                <c:pt idx="363">
                  <c:v>18.45</c:v>
                </c:pt>
                <c:pt idx="364">
                  <c:v>18.573</c:v>
                </c:pt>
                <c:pt idx="365">
                  <c:v>18.573</c:v>
                </c:pt>
                <c:pt idx="366">
                  <c:v>18.696000000000002</c:v>
                </c:pt>
                <c:pt idx="367">
                  <c:v>18.696000000000002</c:v>
                </c:pt>
                <c:pt idx="368">
                  <c:v>18.818999999999999</c:v>
                </c:pt>
                <c:pt idx="369">
                  <c:v>18.696000000000002</c:v>
                </c:pt>
                <c:pt idx="370">
                  <c:v>18.818999999999999</c:v>
                </c:pt>
                <c:pt idx="371">
                  <c:v>18.818999999999999</c:v>
                </c:pt>
                <c:pt idx="372">
                  <c:v>18.942</c:v>
                </c:pt>
                <c:pt idx="373">
                  <c:v>19.065000000000001</c:v>
                </c:pt>
                <c:pt idx="374">
                  <c:v>19.065000000000001</c:v>
                </c:pt>
                <c:pt idx="375">
                  <c:v>19.187999999999999</c:v>
                </c:pt>
                <c:pt idx="376">
                  <c:v>19.065000000000001</c:v>
                </c:pt>
                <c:pt idx="377">
                  <c:v>19.065000000000001</c:v>
                </c:pt>
                <c:pt idx="378">
                  <c:v>19.187999999999999</c:v>
                </c:pt>
                <c:pt idx="379">
                  <c:v>19.311</c:v>
                </c:pt>
                <c:pt idx="380">
                  <c:v>19.311</c:v>
                </c:pt>
                <c:pt idx="381">
                  <c:v>19.556999999999999</c:v>
                </c:pt>
                <c:pt idx="382">
                  <c:v>19.434000000000001</c:v>
                </c:pt>
                <c:pt idx="383">
                  <c:v>19.556999999999999</c:v>
                </c:pt>
                <c:pt idx="384">
                  <c:v>19.434000000000001</c:v>
                </c:pt>
                <c:pt idx="385">
                  <c:v>19.556999999999999</c:v>
                </c:pt>
                <c:pt idx="386">
                  <c:v>19.556999999999999</c:v>
                </c:pt>
                <c:pt idx="387">
                  <c:v>19.68</c:v>
                </c:pt>
                <c:pt idx="388">
                  <c:v>19.68</c:v>
                </c:pt>
                <c:pt idx="389">
                  <c:v>19.68</c:v>
                </c:pt>
                <c:pt idx="390">
                  <c:v>19.803000000000001</c:v>
                </c:pt>
                <c:pt idx="391">
                  <c:v>19.803000000000001</c:v>
                </c:pt>
                <c:pt idx="392">
                  <c:v>19.803000000000001</c:v>
                </c:pt>
                <c:pt idx="393">
                  <c:v>19.803000000000001</c:v>
                </c:pt>
                <c:pt idx="394">
                  <c:v>19.925999999999998</c:v>
                </c:pt>
                <c:pt idx="395">
                  <c:v>19.925999999999998</c:v>
                </c:pt>
                <c:pt idx="396">
                  <c:v>20.048999999999999</c:v>
                </c:pt>
                <c:pt idx="397">
                  <c:v>20.048999999999999</c:v>
                </c:pt>
                <c:pt idx="398">
                  <c:v>20.172000000000001</c:v>
                </c:pt>
                <c:pt idx="399">
                  <c:v>20.172000000000001</c:v>
                </c:pt>
                <c:pt idx="400">
                  <c:v>20.295000000000002</c:v>
                </c:pt>
                <c:pt idx="401">
                  <c:v>20.172000000000001</c:v>
                </c:pt>
                <c:pt idx="402">
                  <c:v>20.172000000000001</c:v>
                </c:pt>
                <c:pt idx="403">
                  <c:v>20.295000000000002</c:v>
                </c:pt>
                <c:pt idx="404">
                  <c:v>20.295000000000002</c:v>
                </c:pt>
                <c:pt idx="405">
                  <c:v>20.417999999999999</c:v>
                </c:pt>
                <c:pt idx="406">
                  <c:v>20.417999999999999</c:v>
                </c:pt>
                <c:pt idx="407">
                  <c:v>20.417999999999999</c:v>
                </c:pt>
                <c:pt idx="408">
                  <c:v>20.541</c:v>
                </c:pt>
                <c:pt idx="409">
                  <c:v>20.541</c:v>
                </c:pt>
                <c:pt idx="410">
                  <c:v>20.541</c:v>
                </c:pt>
                <c:pt idx="411">
                  <c:v>20.541</c:v>
                </c:pt>
                <c:pt idx="412">
                  <c:v>20.664000000000001</c:v>
                </c:pt>
                <c:pt idx="413">
                  <c:v>20.664000000000001</c:v>
                </c:pt>
                <c:pt idx="414">
                  <c:v>20.786999999999999</c:v>
                </c:pt>
                <c:pt idx="415">
                  <c:v>20.786999999999999</c:v>
                </c:pt>
                <c:pt idx="416">
                  <c:v>20.786999999999999</c:v>
                </c:pt>
                <c:pt idx="417">
                  <c:v>20.91</c:v>
                </c:pt>
                <c:pt idx="418">
                  <c:v>20.91</c:v>
                </c:pt>
                <c:pt idx="419">
                  <c:v>20.91</c:v>
                </c:pt>
                <c:pt idx="420">
                  <c:v>20.91</c:v>
                </c:pt>
                <c:pt idx="421">
                  <c:v>21.033000000000001</c:v>
                </c:pt>
                <c:pt idx="422">
                  <c:v>21.033000000000001</c:v>
                </c:pt>
                <c:pt idx="423">
                  <c:v>21.155999999999999</c:v>
                </c:pt>
                <c:pt idx="424">
                  <c:v>21.155999999999999</c:v>
                </c:pt>
                <c:pt idx="425">
                  <c:v>21.155999999999999</c:v>
                </c:pt>
                <c:pt idx="426">
                  <c:v>21.279</c:v>
                </c:pt>
                <c:pt idx="427">
                  <c:v>21.279</c:v>
                </c:pt>
                <c:pt idx="428">
                  <c:v>21.402000000000001</c:v>
                </c:pt>
                <c:pt idx="429">
                  <c:v>21.279</c:v>
                </c:pt>
                <c:pt idx="430">
                  <c:v>21.402000000000001</c:v>
                </c:pt>
                <c:pt idx="431">
                  <c:v>21.402000000000001</c:v>
                </c:pt>
                <c:pt idx="432">
                  <c:v>21.524999999999999</c:v>
                </c:pt>
                <c:pt idx="433">
                  <c:v>21.524999999999999</c:v>
                </c:pt>
                <c:pt idx="434">
                  <c:v>21.524999999999999</c:v>
                </c:pt>
                <c:pt idx="435">
                  <c:v>21.648</c:v>
                </c:pt>
                <c:pt idx="436">
                  <c:v>21.648</c:v>
                </c:pt>
                <c:pt idx="437">
                  <c:v>21.771000000000001</c:v>
                </c:pt>
                <c:pt idx="438">
                  <c:v>21.771000000000001</c:v>
                </c:pt>
                <c:pt idx="439">
                  <c:v>21.648</c:v>
                </c:pt>
                <c:pt idx="440">
                  <c:v>21.771000000000001</c:v>
                </c:pt>
                <c:pt idx="441">
                  <c:v>21.771000000000001</c:v>
                </c:pt>
                <c:pt idx="442">
                  <c:v>21.771000000000001</c:v>
                </c:pt>
                <c:pt idx="443">
                  <c:v>21.893999999999998</c:v>
                </c:pt>
                <c:pt idx="444">
                  <c:v>21.893999999999998</c:v>
                </c:pt>
                <c:pt idx="445">
                  <c:v>21.893999999999998</c:v>
                </c:pt>
                <c:pt idx="446">
                  <c:v>22.016999999999999</c:v>
                </c:pt>
                <c:pt idx="447">
                  <c:v>22.016999999999999</c:v>
                </c:pt>
                <c:pt idx="448">
                  <c:v>22.14</c:v>
                </c:pt>
                <c:pt idx="449">
                  <c:v>22.14</c:v>
                </c:pt>
                <c:pt idx="450">
                  <c:v>22.016999999999999</c:v>
                </c:pt>
                <c:pt idx="451">
                  <c:v>22.14</c:v>
                </c:pt>
                <c:pt idx="452">
                  <c:v>22.14</c:v>
                </c:pt>
                <c:pt idx="453">
                  <c:v>22.263000000000002</c:v>
                </c:pt>
                <c:pt idx="454">
                  <c:v>22.263000000000002</c:v>
                </c:pt>
                <c:pt idx="455">
                  <c:v>22.263000000000002</c:v>
                </c:pt>
                <c:pt idx="456">
                  <c:v>22.385999999999999</c:v>
                </c:pt>
                <c:pt idx="457">
                  <c:v>22.385999999999999</c:v>
                </c:pt>
                <c:pt idx="458">
                  <c:v>22.385999999999999</c:v>
                </c:pt>
                <c:pt idx="459">
                  <c:v>22.509</c:v>
                </c:pt>
                <c:pt idx="460">
                  <c:v>22.509</c:v>
                </c:pt>
                <c:pt idx="461">
                  <c:v>22.509</c:v>
                </c:pt>
                <c:pt idx="462">
                  <c:v>22.509</c:v>
                </c:pt>
                <c:pt idx="463">
                  <c:v>22.509</c:v>
                </c:pt>
                <c:pt idx="464">
                  <c:v>22.509</c:v>
                </c:pt>
                <c:pt idx="465">
                  <c:v>22.632000000000001</c:v>
                </c:pt>
                <c:pt idx="466">
                  <c:v>22.632000000000001</c:v>
                </c:pt>
                <c:pt idx="467">
                  <c:v>22.632000000000001</c:v>
                </c:pt>
                <c:pt idx="468">
                  <c:v>22.754999999999999</c:v>
                </c:pt>
                <c:pt idx="469">
                  <c:v>22.754999999999999</c:v>
                </c:pt>
                <c:pt idx="470">
                  <c:v>22.754999999999999</c:v>
                </c:pt>
                <c:pt idx="471">
                  <c:v>22.878</c:v>
                </c:pt>
                <c:pt idx="472">
                  <c:v>22.878</c:v>
                </c:pt>
                <c:pt idx="473">
                  <c:v>23.001000000000001</c:v>
                </c:pt>
                <c:pt idx="474">
                  <c:v>23.001000000000001</c:v>
                </c:pt>
                <c:pt idx="475">
                  <c:v>23.001000000000001</c:v>
                </c:pt>
                <c:pt idx="476">
                  <c:v>22.878</c:v>
                </c:pt>
                <c:pt idx="477">
                  <c:v>23.001000000000001</c:v>
                </c:pt>
                <c:pt idx="478">
                  <c:v>23.001000000000001</c:v>
                </c:pt>
                <c:pt idx="479">
                  <c:v>23.123999999999999</c:v>
                </c:pt>
                <c:pt idx="480">
                  <c:v>23.123999999999999</c:v>
                </c:pt>
                <c:pt idx="481">
                  <c:v>23.123999999999999</c:v>
                </c:pt>
                <c:pt idx="482">
                  <c:v>23.247</c:v>
                </c:pt>
                <c:pt idx="483">
                  <c:v>23.247</c:v>
                </c:pt>
                <c:pt idx="484">
                  <c:v>23.247</c:v>
                </c:pt>
                <c:pt idx="485">
                  <c:v>23.247</c:v>
                </c:pt>
                <c:pt idx="486">
                  <c:v>23.37</c:v>
                </c:pt>
                <c:pt idx="487">
                  <c:v>23.37</c:v>
                </c:pt>
                <c:pt idx="488">
                  <c:v>23.37</c:v>
                </c:pt>
                <c:pt idx="489">
                  <c:v>23.492999999999999</c:v>
                </c:pt>
                <c:pt idx="490">
                  <c:v>23.37</c:v>
                </c:pt>
                <c:pt idx="491">
                  <c:v>23.492999999999999</c:v>
                </c:pt>
                <c:pt idx="492">
                  <c:v>23.492999999999999</c:v>
                </c:pt>
                <c:pt idx="493">
                  <c:v>23.492999999999999</c:v>
                </c:pt>
                <c:pt idx="494">
                  <c:v>23.616</c:v>
                </c:pt>
                <c:pt idx="495">
                  <c:v>23.616</c:v>
                </c:pt>
                <c:pt idx="496">
                  <c:v>23.616</c:v>
                </c:pt>
                <c:pt idx="497">
                  <c:v>23.739000000000001</c:v>
                </c:pt>
                <c:pt idx="498">
                  <c:v>23.739000000000001</c:v>
                </c:pt>
                <c:pt idx="499">
                  <c:v>23.739000000000001</c:v>
                </c:pt>
                <c:pt idx="500">
                  <c:v>23.861999999999998</c:v>
                </c:pt>
                <c:pt idx="501">
                  <c:v>23.739000000000001</c:v>
                </c:pt>
                <c:pt idx="502">
                  <c:v>23.861999999999998</c:v>
                </c:pt>
                <c:pt idx="503">
                  <c:v>23.739000000000001</c:v>
                </c:pt>
                <c:pt idx="504">
                  <c:v>23.861999999999998</c:v>
                </c:pt>
                <c:pt idx="505">
                  <c:v>23.984999999999999</c:v>
                </c:pt>
                <c:pt idx="506">
                  <c:v>23.984999999999999</c:v>
                </c:pt>
                <c:pt idx="507">
                  <c:v>23.984999999999999</c:v>
                </c:pt>
                <c:pt idx="508">
                  <c:v>23.984999999999999</c:v>
                </c:pt>
                <c:pt idx="509">
                  <c:v>24.108000000000001</c:v>
                </c:pt>
                <c:pt idx="510">
                  <c:v>24.108000000000001</c:v>
                </c:pt>
                <c:pt idx="511">
                  <c:v>24.108000000000001</c:v>
                </c:pt>
                <c:pt idx="512">
                  <c:v>24.231000000000002</c:v>
                </c:pt>
                <c:pt idx="513">
                  <c:v>24.231000000000002</c:v>
                </c:pt>
                <c:pt idx="514">
                  <c:v>24.231000000000002</c:v>
                </c:pt>
                <c:pt idx="515">
                  <c:v>24.231000000000002</c:v>
                </c:pt>
                <c:pt idx="516">
                  <c:v>24.353999999999999</c:v>
                </c:pt>
                <c:pt idx="517">
                  <c:v>24.353999999999999</c:v>
                </c:pt>
                <c:pt idx="518">
                  <c:v>24.353999999999999</c:v>
                </c:pt>
                <c:pt idx="519">
                  <c:v>24.353999999999999</c:v>
                </c:pt>
                <c:pt idx="520">
                  <c:v>24.477</c:v>
                </c:pt>
                <c:pt idx="521">
                  <c:v>24.477</c:v>
                </c:pt>
                <c:pt idx="522">
                  <c:v>24.477</c:v>
                </c:pt>
                <c:pt idx="523">
                  <c:v>24.477</c:v>
                </c:pt>
                <c:pt idx="524">
                  <c:v>24.477</c:v>
                </c:pt>
                <c:pt idx="525">
                  <c:v>24.6</c:v>
                </c:pt>
                <c:pt idx="526">
                  <c:v>24.6</c:v>
                </c:pt>
                <c:pt idx="527">
                  <c:v>24.6</c:v>
                </c:pt>
                <c:pt idx="528">
                  <c:v>24.6</c:v>
                </c:pt>
                <c:pt idx="529">
                  <c:v>24.6</c:v>
                </c:pt>
                <c:pt idx="530">
                  <c:v>24.722999999999999</c:v>
                </c:pt>
                <c:pt idx="531">
                  <c:v>24.722999999999999</c:v>
                </c:pt>
                <c:pt idx="532">
                  <c:v>24.722999999999999</c:v>
                </c:pt>
                <c:pt idx="533">
                  <c:v>24.846</c:v>
                </c:pt>
                <c:pt idx="534">
                  <c:v>24.846</c:v>
                </c:pt>
                <c:pt idx="535">
                  <c:v>24.846</c:v>
                </c:pt>
                <c:pt idx="536">
                  <c:v>24.846</c:v>
                </c:pt>
                <c:pt idx="537">
                  <c:v>24.846</c:v>
                </c:pt>
                <c:pt idx="538">
                  <c:v>24.846</c:v>
                </c:pt>
                <c:pt idx="539">
                  <c:v>24.969000000000001</c:v>
                </c:pt>
                <c:pt idx="540">
                  <c:v>24.969000000000001</c:v>
                </c:pt>
                <c:pt idx="541">
                  <c:v>24.969000000000001</c:v>
                </c:pt>
                <c:pt idx="542">
                  <c:v>24.969000000000001</c:v>
                </c:pt>
                <c:pt idx="543">
                  <c:v>25.091999999999999</c:v>
                </c:pt>
                <c:pt idx="544">
                  <c:v>25.091999999999999</c:v>
                </c:pt>
                <c:pt idx="545">
                  <c:v>25.091999999999999</c:v>
                </c:pt>
                <c:pt idx="546">
                  <c:v>25.091999999999999</c:v>
                </c:pt>
                <c:pt idx="547">
                  <c:v>25.215</c:v>
                </c:pt>
                <c:pt idx="548">
                  <c:v>25.215</c:v>
                </c:pt>
                <c:pt idx="549">
                  <c:v>25.215</c:v>
                </c:pt>
                <c:pt idx="550">
                  <c:v>25.215</c:v>
                </c:pt>
                <c:pt idx="551">
                  <c:v>25.338000000000001</c:v>
                </c:pt>
                <c:pt idx="552">
                  <c:v>25.215</c:v>
                </c:pt>
                <c:pt idx="553">
                  <c:v>25.338000000000001</c:v>
                </c:pt>
                <c:pt idx="554">
                  <c:v>25.338000000000001</c:v>
                </c:pt>
                <c:pt idx="555">
                  <c:v>25.338000000000001</c:v>
                </c:pt>
                <c:pt idx="556">
                  <c:v>25.338000000000001</c:v>
                </c:pt>
                <c:pt idx="557">
                  <c:v>25.460999999999999</c:v>
                </c:pt>
                <c:pt idx="558">
                  <c:v>25.460999999999999</c:v>
                </c:pt>
                <c:pt idx="559">
                  <c:v>25.460999999999999</c:v>
                </c:pt>
                <c:pt idx="560">
                  <c:v>25.584</c:v>
                </c:pt>
                <c:pt idx="561">
                  <c:v>25.584</c:v>
                </c:pt>
                <c:pt idx="562">
                  <c:v>25.584</c:v>
                </c:pt>
                <c:pt idx="563">
                  <c:v>22.632000000000001</c:v>
                </c:pt>
                <c:pt idx="564">
                  <c:v>22.632000000000001</c:v>
                </c:pt>
                <c:pt idx="565">
                  <c:v>22.632000000000001</c:v>
                </c:pt>
                <c:pt idx="566">
                  <c:v>22.632000000000001</c:v>
                </c:pt>
                <c:pt idx="567">
                  <c:v>22.509</c:v>
                </c:pt>
                <c:pt idx="568">
                  <c:v>22.509</c:v>
                </c:pt>
                <c:pt idx="569">
                  <c:v>22.509</c:v>
                </c:pt>
                <c:pt idx="570">
                  <c:v>22.509</c:v>
                </c:pt>
                <c:pt idx="571">
                  <c:v>22.509</c:v>
                </c:pt>
                <c:pt idx="572">
                  <c:v>22.385999999999999</c:v>
                </c:pt>
                <c:pt idx="573">
                  <c:v>22.509</c:v>
                </c:pt>
                <c:pt idx="574">
                  <c:v>22.385999999999999</c:v>
                </c:pt>
                <c:pt idx="575">
                  <c:v>22.385999999999999</c:v>
                </c:pt>
                <c:pt idx="576">
                  <c:v>22.385999999999999</c:v>
                </c:pt>
                <c:pt idx="577">
                  <c:v>22.385999999999999</c:v>
                </c:pt>
                <c:pt idx="578">
                  <c:v>22.385999999999999</c:v>
                </c:pt>
                <c:pt idx="579">
                  <c:v>22.385999999999999</c:v>
                </c:pt>
                <c:pt idx="580">
                  <c:v>22.385999999999999</c:v>
                </c:pt>
                <c:pt idx="581">
                  <c:v>22.263000000000002</c:v>
                </c:pt>
                <c:pt idx="582">
                  <c:v>22.263000000000002</c:v>
                </c:pt>
                <c:pt idx="583">
                  <c:v>22.263000000000002</c:v>
                </c:pt>
                <c:pt idx="584">
                  <c:v>22.263000000000002</c:v>
                </c:pt>
                <c:pt idx="585">
                  <c:v>22.263000000000002</c:v>
                </c:pt>
                <c:pt idx="586">
                  <c:v>22.263000000000002</c:v>
                </c:pt>
                <c:pt idx="587">
                  <c:v>22.263000000000002</c:v>
                </c:pt>
                <c:pt idx="588">
                  <c:v>22.263000000000002</c:v>
                </c:pt>
                <c:pt idx="589">
                  <c:v>22.263000000000002</c:v>
                </c:pt>
                <c:pt idx="590">
                  <c:v>22.263000000000002</c:v>
                </c:pt>
                <c:pt idx="591">
                  <c:v>22.14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B55-4182-8B59-857FE5A2E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096480"/>
        <c:axId val="354095696"/>
      </c:scatterChart>
      <c:valAx>
        <c:axId val="35409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変位</a:t>
                </a:r>
                <a:r>
                  <a:rPr lang="en-US" altLang="ja-JP"/>
                  <a:t>(με)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38995603674540685"/>
              <c:y val="0.92090000000000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4095696"/>
        <c:crosses val="autoZero"/>
        <c:crossBetween val="midCat"/>
      </c:valAx>
      <c:valAx>
        <c:axId val="35409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荷重</a:t>
                </a:r>
                <a:r>
                  <a:rPr lang="en-US" altLang="ja-JP"/>
                  <a:t>(kN)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4096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曲げ破壊試験</a:t>
            </a:r>
            <a:r>
              <a:rPr lang="en-US" altLang="ja-JP"/>
              <a:t>-</a:t>
            </a:r>
            <a:r>
              <a:rPr lang="ja-JP" altLang="en-US"/>
              <a:t>外弱ひずみゲージ</a:t>
            </a:r>
          </a:p>
        </c:rich>
      </c:tx>
      <c:layout>
        <c:manualLayout>
          <c:xMode val="edge"/>
          <c:yMode val="edge"/>
          <c:x val="0.22462489063867017"/>
          <c:y val="4.0370341207349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ひずみ1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外弱曲げ破壊!$E$5:$E$494</c:f>
              <c:numCache>
                <c:formatCode>General</c:formatCode>
                <c:ptCount val="490"/>
                <c:pt idx="0">
                  <c:v>-1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-2</c:v>
                </c:pt>
                <c:pt idx="9">
                  <c:v>-1</c:v>
                </c:pt>
                <c:pt idx="10">
                  <c:v>-1</c:v>
                </c:pt>
                <c:pt idx="11">
                  <c:v>0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-2</c:v>
                </c:pt>
                <c:pt idx="18">
                  <c:v>-1</c:v>
                </c:pt>
                <c:pt idx="19">
                  <c:v>-1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-2</c:v>
                </c:pt>
                <c:pt idx="27">
                  <c:v>0</c:v>
                </c:pt>
                <c:pt idx="28">
                  <c:v>-1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-1</c:v>
                </c:pt>
                <c:pt idx="33">
                  <c:v>-1</c:v>
                </c:pt>
                <c:pt idx="34">
                  <c:v>1</c:v>
                </c:pt>
                <c:pt idx="35">
                  <c:v>-1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-7</c:v>
                </c:pt>
                <c:pt idx="42">
                  <c:v>-31</c:v>
                </c:pt>
                <c:pt idx="43">
                  <c:v>-56</c:v>
                </c:pt>
                <c:pt idx="44">
                  <c:v>-83</c:v>
                </c:pt>
                <c:pt idx="45">
                  <c:v>-111</c:v>
                </c:pt>
                <c:pt idx="46">
                  <c:v>-137</c:v>
                </c:pt>
                <c:pt idx="47">
                  <c:v>-159</c:v>
                </c:pt>
                <c:pt idx="48">
                  <c:v>-179</c:v>
                </c:pt>
                <c:pt idx="49">
                  <c:v>-197</c:v>
                </c:pt>
                <c:pt idx="50">
                  <c:v>-213</c:v>
                </c:pt>
                <c:pt idx="51">
                  <c:v>-230</c:v>
                </c:pt>
                <c:pt idx="52">
                  <c:v>-245</c:v>
                </c:pt>
                <c:pt idx="53">
                  <c:v>-263</c:v>
                </c:pt>
                <c:pt idx="54">
                  <c:v>-279</c:v>
                </c:pt>
                <c:pt idx="55">
                  <c:v>-295</c:v>
                </c:pt>
                <c:pt idx="56">
                  <c:v>-312</c:v>
                </c:pt>
                <c:pt idx="57">
                  <c:v>-325</c:v>
                </c:pt>
                <c:pt idx="58">
                  <c:v>-341</c:v>
                </c:pt>
                <c:pt idx="59">
                  <c:v>-357</c:v>
                </c:pt>
                <c:pt idx="60">
                  <c:v>-373</c:v>
                </c:pt>
                <c:pt idx="61">
                  <c:v>-389</c:v>
                </c:pt>
                <c:pt idx="62">
                  <c:v>-405</c:v>
                </c:pt>
                <c:pt idx="63">
                  <c:v>-420</c:v>
                </c:pt>
                <c:pt idx="64">
                  <c:v>-435</c:v>
                </c:pt>
                <c:pt idx="65">
                  <c:v>-451</c:v>
                </c:pt>
                <c:pt idx="66">
                  <c:v>-465</c:v>
                </c:pt>
                <c:pt idx="67">
                  <c:v>-480</c:v>
                </c:pt>
                <c:pt idx="68">
                  <c:v>-495</c:v>
                </c:pt>
                <c:pt idx="69">
                  <c:v>-511</c:v>
                </c:pt>
                <c:pt idx="70">
                  <c:v>-526</c:v>
                </c:pt>
                <c:pt idx="71">
                  <c:v>-539</c:v>
                </c:pt>
                <c:pt idx="72">
                  <c:v>-554</c:v>
                </c:pt>
                <c:pt idx="73">
                  <c:v>-567</c:v>
                </c:pt>
                <c:pt idx="74">
                  <c:v>-583</c:v>
                </c:pt>
                <c:pt idx="75">
                  <c:v>-598</c:v>
                </c:pt>
                <c:pt idx="76">
                  <c:v>-615</c:v>
                </c:pt>
                <c:pt idx="77">
                  <c:v>-631</c:v>
                </c:pt>
                <c:pt idx="78">
                  <c:v>-646</c:v>
                </c:pt>
                <c:pt idx="79">
                  <c:v>-662</c:v>
                </c:pt>
                <c:pt idx="80">
                  <c:v>-678</c:v>
                </c:pt>
                <c:pt idx="81">
                  <c:v>-694</c:v>
                </c:pt>
                <c:pt idx="82">
                  <c:v>-710</c:v>
                </c:pt>
                <c:pt idx="83">
                  <c:v>-726</c:v>
                </c:pt>
                <c:pt idx="84">
                  <c:v>-742</c:v>
                </c:pt>
                <c:pt idx="85">
                  <c:v>-758</c:v>
                </c:pt>
                <c:pt idx="86">
                  <c:v>-774</c:v>
                </c:pt>
                <c:pt idx="87">
                  <c:v>-790</c:v>
                </c:pt>
                <c:pt idx="88">
                  <c:v>-805</c:v>
                </c:pt>
                <c:pt idx="89">
                  <c:v>-820</c:v>
                </c:pt>
                <c:pt idx="90">
                  <c:v>-834</c:v>
                </c:pt>
                <c:pt idx="91">
                  <c:v>-849</c:v>
                </c:pt>
                <c:pt idx="92">
                  <c:v>-861</c:v>
                </c:pt>
                <c:pt idx="93">
                  <c:v>-871</c:v>
                </c:pt>
                <c:pt idx="94">
                  <c:v>-881</c:v>
                </c:pt>
                <c:pt idx="95">
                  <c:v>-892</c:v>
                </c:pt>
                <c:pt idx="96">
                  <c:v>-901</c:v>
                </c:pt>
                <c:pt idx="97">
                  <c:v>-915</c:v>
                </c:pt>
                <c:pt idx="98">
                  <c:v>-928</c:v>
                </c:pt>
                <c:pt idx="99">
                  <c:v>-938</c:v>
                </c:pt>
                <c:pt idx="100">
                  <c:v>-949</c:v>
                </c:pt>
                <c:pt idx="101">
                  <c:v>-958</c:v>
                </c:pt>
                <c:pt idx="102">
                  <c:v>-972</c:v>
                </c:pt>
                <c:pt idx="103">
                  <c:v>-983</c:v>
                </c:pt>
                <c:pt idx="104">
                  <c:v>-999</c:v>
                </c:pt>
                <c:pt idx="105">
                  <c:v>-1018</c:v>
                </c:pt>
                <c:pt idx="106">
                  <c:v>-1038</c:v>
                </c:pt>
                <c:pt idx="107">
                  <c:v>-1050</c:v>
                </c:pt>
                <c:pt idx="108">
                  <c:v>-1058</c:v>
                </c:pt>
                <c:pt idx="109">
                  <c:v>-1066</c:v>
                </c:pt>
                <c:pt idx="110">
                  <c:v>-1073</c:v>
                </c:pt>
                <c:pt idx="111">
                  <c:v>-1081</c:v>
                </c:pt>
                <c:pt idx="112">
                  <c:v>-1086</c:v>
                </c:pt>
                <c:pt idx="113">
                  <c:v>-1091</c:v>
                </c:pt>
                <c:pt idx="114">
                  <c:v>-1098</c:v>
                </c:pt>
                <c:pt idx="115">
                  <c:v>-1103</c:v>
                </c:pt>
                <c:pt idx="116">
                  <c:v>-1110</c:v>
                </c:pt>
                <c:pt idx="117">
                  <c:v>-1118</c:v>
                </c:pt>
                <c:pt idx="118">
                  <c:v>-1125</c:v>
                </c:pt>
                <c:pt idx="119">
                  <c:v>-1133</c:v>
                </c:pt>
                <c:pt idx="120">
                  <c:v>-1140</c:v>
                </c:pt>
                <c:pt idx="121">
                  <c:v>-1148</c:v>
                </c:pt>
                <c:pt idx="122">
                  <c:v>-1157</c:v>
                </c:pt>
                <c:pt idx="123">
                  <c:v>-1164</c:v>
                </c:pt>
                <c:pt idx="124">
                  <c:v>-1173</c:v>
                </c:pt>
                <c:pt idx="125">
                  <c:v>-1182</c:v>
                </c:pt>
                <c:pt idx="126">
                  <c:v>-1189</c:v>
                </c:pt>
                <c:pt idx="127">
                  <c:v>-1200</c:v>
                </c:pt>
                <c:pt idx="128">
                  <c:v>-1210</c:v>
                </c:pt>
                <c:pt idx="129">
                  <c:v>-1222</c:v>
                </c:pt>
                <c:pt idx="130">
                  <c:v>-1232</c:v>
                </c:pt>
                <c:pt idx="131">
                  <c:v>-1242</c:v>
                </c:pt>
                <c:pt idx="132">
                  <c:v>-1253</c:v>
                </c:pt>
                <c:pt idx="133">
                  <c:v>-1265</c:v>
                </c:pt>
                <c:pt idx="134">
                  <c:v>-1276</c:v>
                </c:pt>
                <c:pt idx="135">
                  <c:v>-1286</c:v>
                </c:pt>
                <c:pt idx="136">
                  <c:v>-1297</c:v>
                </c:pt>
                <c:pt idx="137">
                  <c:v>-1307</c:v>
                </c:pt>
                <c:pt idx="138">
                  <c:v>-1319</c:v>
                </c:pt>
                <c:pt idx="139">
                  <c:v>-1328</c:v>
                </c:pt>
                <c:pt idx="140">
                  <c:v>-1340</c:v>
                </c:pt>
                <c:pt idx="141">
                  <c:v>-1352</c:v>
                </c:pt>
                <c:pt idx="142">
                  <c:v>-1362</c:v>
                </c:pt>
                <c:pt idx="143">
                  <c:v>-1374</c:v>
                </c:pt>
                <c:pt idx="144">
                  <c:v>-1384</c:v>
                </c:pt>
                <c:pt idx="145">
                  <c:v>-1394</c:v>
                </c:pt>
                <c:pt idx="146">
                  <c:v>-1402</c:v>
                </c:pt>
                <c:pt idx="147">
                  <c:v>-1410</c:v>
                </c:pt>
                <c:pt idx="148">
                  <c:v>-1417</c:v>
                </c:pt>
                <c:pt idx="149">
                  <c:v>-1427</c:v>
                </c:pt>
                <c:pt idx="150">
                  <c:v>-1438</c:v>
                </c:pt>
                <c:pt idx="151">
                  <c:v>-1448</c:v>
                </c:pt>
                <c:pt idx="152">
                  <c:v>-1461</c:v>
                </c:pt>
                <c:pt idx="153">
                  <c:v>-1472</c:v>
                </c:pt>
                <c:pt idx="154">
                  <c:v>-1484</c:v>
                </c:pt>
                <c:pt idx="155">
                  <c:v>-1495</c:v>
                </c:pt>
                <c:pt idx="156">
                  <c:v>-1508</c:v>
                </c:pt>
                <c:pt idx="157">
                  <c:v>-1520</c:v>
                </c:pt>
                <c:pt idx="158">
                  <c:v>-1532</c:v>
                </c:pt>
                <c:pt idx="159">
                  <c:v>-1545</c:v>
                </c:pt>
                <c:pt idx="160">
                  <c:v>-1558</c:v>
                </c:pt>
                <c:pt idx="161">
                  <c:v>-1569</c:v>
                </c:pt>
                <c:pt idx="162">
                  <c:v>-1582</c:v>
                </c:pt>
                <c:pt idx="163">
                  <c:v>-1594</c:v>
                </c:pt>
                <c:pt idx="164">
                  <c:v>-1606</c:v>
                </c:pt>
                <c:pt idx="165">
                  <c:v>-1618</c:v>
                </c:pt>
                <c:pt idx="166">
                  <c:v>-1631</c:v>
                </c:pt>
                <c:pt idx="167">
                  <c:v>-1643</c:v>
                </c:pt>
                <c:pt idx="168">
                  <c:v>-1657</c:v>
                </c:pt>
                <c:pt idx="169">
                  <c:v>-1668</c:v>
                </c:pt>
                <c:pt idx="170">
                  <c:v>-1681</c:v>
                </c:pt>
                <c:pt idx="171">
                  <c:v>-1692</c:v>
                </c:pt>
                <c:pt idx="172">
                  <c:v>-1704</c:v>
                </c:pt>
                <c:pt idx="173">
                  <c:v>-1716</c:v>
                </c:pt>
                <c:pt idx="174">
                  <c:v>-1729</c:v>
                </c:pt>
                <c:pt idx="175">
                  <c:v>-1742</c:v>
                </c:pt>
                <c:pt idx="176">
                  <c:v>-1754</c:v>
                </c:pt>
                <c:pt idx="177">
                  <c:v>-1766</c:v>
                </c:pt>
                <c:pt idx="178">
                  <c:v>-1777</c:v>
                </c:pt>
                <c:pt idx="179">
                  <c:v>-1791</c:v>
                </c:pt>
                <c:pt idx="180">
                  <c:v>-1802</c:v>
                </c:pt>
                <c:pt idx="181">
                  <c:v>-1815</c:v>
                </c:pt>
                <c:pt idx="182">
                  <c:v>-1827</c:v>
                </c:pt>
                <c:pt idx="183">
                  <c:v>-1838</c:v>
                </c:pt>
                <c:pt idx="184">
                  <c:v>-1851</c:v>
                </c:pt>
                <c:pt idx="185">
                  <c:v>-1863</c:v>
                </c:pt>
                <c:pt idx="186">
                  <c:v>-1876</c:v>
                </c:pt>
                <c:pt idx="187">
                  <c:v>-1888</c:v>
                </c:pt>
                <c:pt idx="188">
                  <c:v>-1901</c:v>
                </c:pt>
                <c:pt idx="189">
                  <c:v>-1913</c:v>
                </c:pt>
                <c:pt idx="190">
                  <c:v>-1924</c:v>
                </c:pt>
                <c:pt idx="191">
                  <c:v>-1936</c:v>
                </c:pt>
                <c:pt idx="192">
                  <c:v>-1949</c:v>
                </c:pt>
                <c:pt idx="193">
                  <c:v>-1961</c:v>
                </c:pt>
                <c:pt idx="194">
                  <c:v>-1973</c:v>
                </c:pt>
                <c:pt idx="195">
                  <c:v>-1984</c:v>
                </c:pt>
                <c:pt idx="196">
                  <c:v>-1996</c:v>
                </c:pt>
                <c:pt idx="197">
                  <c:v>-2011</c:v>
                </c:pt>
                <c:pt idx="198">
                  <c:v>-2021</c:v>
                </c:pt>
                <c:pt idx="199">
                  <c:v>-2035</c:v>
                </c:pt>
                <c:pt idx="200">
                  <c:v>-2046</c:v>
                </c:pt>
                <c:pt idx="201">
                  <c:v>-2059</c:v>
                </c:pt>
                <c:pt idx="202">
                  <c:v>-2070</c:v>
                </c:pt>
                <c:pt idx="203">
                  <c:v>-2084</c:v>
                </c:pt>
                <c:pt idx="204">
                  <c:v>-2095</c:v>
                </c:pt>
                <c:pt idx="205">
                  <c:v>-2107</c:v>
                </c:pt>
                <c:pt idx="206">
                  <c:v>-2121</c:v>
                </c:pt>
                <c:pt idx="207">
                  <c:v>-2133</c:v>
                </c:pt>
                <c:pt idx="208">
                  <c:v>-2146</c:v>
                </c:pt>
                <c:pt idx="209">
                  <c:v>-2158</c:v>
                </c:pt>
                <c:pt idx="210">
                  <c:v>-2172</c:v>
                </c:pt>
                <c:pt idx="211">
                  <c:v>-2183</c:v>
                </c:pt>
                <c:pt idx="212">
                  <c:v>-2196</c:v>
                </c:pt>
                <c:pt idx="213">
                  <c:v>-2208</c:v>
                </c:pt>
                <c:pt idx="214">
                  <c:v>-2221</c:v>
                </c:pt>
                <c:pt idx="215">
                  <c:v>-2233</c:v>
                </c:pt>
                <c:pt idx="216">
                  <c:v>-2245</c:v>
                </c:pt>
                <c:pt idx="217">
                  <c:v>-2257</c:v>
                </c:pt>
                <c:pt idx="218">
                  <c:v>-2271</c:v>
                </c:pt>
                <c:pt idx="219">
                  <c:v>-2282</c:v>
                </c:pt>
                <c:pt idx="220">
                  <c:v>-2295</c:v>
                </c:pt>
                <c:pt idx="221">
                  <c:v>-2308</c:v>
                </c:pt>
                <c:pt idx="222">
                  <c:v>-2321</c:v>
                </c:pt>
                <c:pt idx="223">
                  <c:v>-2335</c:v>
                </c:pt>
                <c:pt idx="224">
                  <c:v>-2346</c:v>
                </c:pt>
                <c:pt idx="225">
                  <c:v>-2361</c:v>
                </c:pt>
                <c:pt idx="226">
                  <c:v>-2374</c:v>
                </c:pt>
                <c:pt idx="227">
                  <c:v>-2385</c:v>
                </c:pt>
                <c:pt idx="228">
                  <c:v>-2398</c:v>
                </c:pt>
                <c:pt idx="229">
                  <c:v>-2411</c:v>
                </c:pt>
                <c:pt idx="230">
                  <c:v>-2423</c:v>
                </c:pt>
                <c:pt idx="231">
                  <c:v>-2435</c:v>
                </c:pt>
                <c:pt idx="232">
                  <c:v>-2450</c:v>
                </c:pt>
                <c:pt idx="233">
                  <c:v>-2460</c:v>
                </c:pt>
                <c:pt idx="234">
                  <c:v>-2474</c:v>
                </c:pt>
                <c:pt idx="235">
                  <c:v>-2486</c:v>
                </c:pt>
                <c:pt idx="236">
                  <c:v>-2500</c:v>
                </c:pt>
                <c:pt idx="237">
                  <c:v>-2512</c:v>
                </c:pt>
                <c:pt idx="238">
                  <c:v>-2524</c:v>
                </c:pt>
                <c:pt idx="239">
                  <c:v>-2537</c:v>
                </c:pt>
                <c:pt idx="240">
                  <c:v>-2549</c:v>
                </c:pt>
                <c:pt idx="241">
                  <c:v>-2563</c:v>
                </c:pt>
                <c:pt idx="242">
                  <c:v>-2574</c:v>
                </c:pt>
                <c:pt idx="243">
                  <c:v>-2588</c:v>
                </c:pt>
                <c:pt idx="244">
                  <c:v>-2600</c:v>
                </c:pt>
                <c:pt idx="245">
                  <c:v>-2614</c:v>
                </c:pt>
                <c:pt idx="246">
                  <c:v>-2624</c:v>
                </c:pt>
                <c:pt idx="247">
                  <c:v>-2639</c:v>
                </c:pt>
                <c:pt idx="248">
                  <c:v>-2650</c:v>
                </c:pt>
                <c:pt idx="249">
                  <c:v>-2662</c:v>
                </c:pt>
                <c:pt idx="250">
                  <c:v>-2678</c:v>
                </c:pt>
                <c:pt idx="251">
                  <c:v>-2687</c:v>
                </c:pt>
                <c:pt idx="252">
                  <c:v>-2704</c:v>
                </c:pt>
                <c:pt idx="253">
                  <c:v>-2712</c:v>
                </c:pt>
                <c:pt idx="254">
                  <c:v>-2729</c:v>
                </c:pt>
                <c:pt idx="255">
                  <c:v>-2738</c:v>
                </c:pt>
                <c:pt idx="256">
                  <c:v>-2754</c:v>
                </c:pt>
                <c:pt idx="257">
                  <c:v>-2762</c:v>
                </c:pt>
                <c:pt idx="258">
                  <c:v>-2778</c:v>
                </c:pt>
                <c:pt idx="259">
                  <c:v>-2789</c:v>
                </c:pt>
                <c:pt idx="260">
                  <c:v>-2802</c:v>
                </c:pt>
                <c:pt idx="261">
                  <c:v>-2818</c:v>
                </c:pt>
                <c:pt idx="262">
                  <c:v>-2827</c:v>
                </c:pt>
                <c:pt idx="263">
                  <c:v>-2843</c:v>
                </c:pt>
                <c:pt idx="264">
                  <c:v>-2851</c:v>
                </c:pt>
                <c:pt idx="265">
                  <c:v>-2868</c:v>
                </c:pt>
                <c:pt idx="266">
                  <c:v>-2878</c:v>
                </c:pt>
                <c:pt idx="267">
                  <c:v>-2892</c:v>
                </c:pt>
                <c:pt idx="268">
                  <c:v>-2909</c:v>
                </c:pt>
                <c:pt idx="269">
                  <c:v>-2918</c:v>
                </c:pt>
                <c:pt idx="270">
                  <c:v>-2935</c:v>
                </c:pt>
                <c:pt idx="271">
                  <c:v>-2942</c:v>
                </c:pt>
                <c:pt idx="272">
                  <c:v>-2959</c:v>
                </c:pt>
                <c:pt idx="273">
                  <c:v>-2974</c:v>
                </c:pt>
                <c:pt idx="274">
                  <c:v>-2982</c:v>
                </c:pt>
                <c:pt idx="275">
                  <c:v>-2999</c:v>
                </c:pt>
                <c:pt idx="276">
                  <c:v>-3007</c:v>
                </c:pt>
                <c:pt idx="277">
                  <c:v>-3023</c:v>
                </c:pt>
                <c:pt idx="278">
                  <c:v>-3038</c:v>
                </c:pt>
                <c:pt idx="279">
                  <c:v>-3047</c:v>
                </c:pt>
                <c:pt idx="280">
                  <c:v>-3062</c:v>
                </c:pt>
                <c:pt idx="281">
                  <c:v>-3078</c:v>
                </c:pt>
                <c:pt idx="282">
                  <c:v>-3087</c:v>
                </c:pt>
                <c:pt idx="283">
                  <c:v>-3103</c:v>
                </c:pt>
                <c:pt idx="284">
                  <c:v>-3112</c:v>
                </c:pt>
                <c:pt idx="285">
                  <c:v>-3127</c:v>
                </c:pt>
                <c:pt idx="286">
                  <c:v>-3143</c:v>
                </c:pt>
                <c:pt idx="287">
                  <c:v>-3152</c:v>
                </c:pt>
                <c:pt idx="288">
                  <c:v>-3168</c:v>
                </c:pt>
                <c:pt idx="289">
                  <c:v>-3182</c:v>
                </c:pt>
                <c:pt idx="290">
                  <c:v>-3190</c:v>
                </c:pt>
                <c:pt idx="291">
                  <c:v>-3209</c:v>
                </c:pt>
                <c:pt idx="292">
                  <c:v>-3223</c:v>
                </c:pt>
                <c:pt idx="293">
                  <c:v>-3233</c:v>
                </c:pt>
                <c:pt idx="294">
                  <c:v>-3247</c:v>
                </c:pt>
                <c:pt idx="295">
                  <c:v>-3265</c:v>
                </c:pt>
                <c:pt idx="296">
                  <c:v>-3273</c:v>
                </c:pt>
                <c:pt idx="297">
                  <c:v>-3289</c:v>
                </c:pt>
                <c:pt idx="298">
                  <c:v>-3305</c:v>
                </c:pt>
                <c:pt idx="299">
                  <c:v>-3314</c:v>
                </c:pt>
                <c:pt idx="300">
                  <c:v>-3330</c:v>
                </c:pt>
                <c:pt idx="301">
                  <c:v>-3345</c:v>
                </c:pt>
                <c:pt idx="302">
                  <c:v>-3356</c:v>
                </c:pt>
                <c:pt idx="303">
                  <c:v>-3370</c:v>
                </c:pt>
                <c:pt idx="304">
                  <c:v>-3381</c:v>
                </c:pt>
                <c:pt idx="305">
                  <c:v>-3398</c:v>
                </c:pt>
                <c:pt idx="306">
                  <c:v>-3414</c:v>
                </c:pt>
                <c:pt idx="307">
                  <c:v>-3430</c:v>
                </c:pt>
                <c:pt idx="308">
                  <c:v>-3439</c:v>
                </c:pt>
                <c:pt idx="309">
                  <c:v>-3449</c:v>
                </c:pt>
                <c:pt idx="310">
                  <c:v>-3465</c:v>
                </c:pt>
                <c:pt idx="311">
                  <c:v>-3481</c:v>
                </c:pt>
                <c:pt idx="312">
                  <c:v>-3490</c:v>
                </c:pt>
                <c:pt idx="313">
                  <c:v>-3505</c:v>
                </c:pt>
                <c:pt idx="314">
                  <c:v>-3523</c:v>
                </c:pt>
                <c:pt idx="315">
                  <c:v>-3530</c:v>
                </c:pt>
                <c:pt idx="316">
                  <c:v>-3546</c:v>
                </c:pt>
                <c:pt idx="317">
                  <c:v>-3564</c:v>
                </c:pt>
                <c:pt idx="318">
                  <c:v>-3579</c:v>
                </c:pt>
                <c:pt idx="319">
                  <c:v>-3588</c:v>
                </c:pt>
                <c:pt idx="320">
                  <c:v>-3605</c:v>
                </c:pt>
                <c:pt idx="321">
                  <c:v>-3622</c:v>
                </c:pt>
                <c:pt idx="322">
                  <c:v>-3629</c:v>
                </c:pt>
                <c:pt idx="323">
                  <c:v>-3648</c:v>
                </c:pt>
                <c:pt idx="324">
                  <c:v>-3664</c:v>
                </c:pt>
                <c:pt idx="325">
                  <c:v>-3671</c:v>
                </c:pt>
                <c:pt idx="326">
                  <c:v>-3688</c:v>
                </c:pt>
                <c:pt idx="327">
                  <c:v>-3703</c:v>
                </c:pt>
                <c:pt idx="328">
                  <c:v>-3722</c:v>
                </c:pt>
                <c:pt idx="329">
                  <c:v>-3728</c:v>
                </c:pt>
                <c:pt idx="330">
                  <c:v>-3745</c:v>
                </c:pt>
                <c:pt idx="331">
                  <c:v>-3762</c:v>
                </c:pt>
                <c:pt idx="332">
                  <c:v>-3778</c:v>
                </c:pt>
                <c:pt idx="333">
                  <c:v>-3787</c:v>
                </c:pt>
                <c:pt idx="334">
                  <c:v>-3803</c:v>
                </c:pt>
                <c:pt idx="335">
                  <c:v>-3821</c:v>
                </c:pt>
                <c:pt idx="336">
                  <c:v>-3828</c:v>
                </c:pt>
                <c:pt idx="337">
                  <c:v>-3845</c:v>
                </c:pt>
                <c:pt idx="338">
                  <c:v>-3861</c:v>
                </c:pt>
                <c:pt idx="339">
                  <c:v>-3877</c:v>
                </c:pt>
                <c:pt idx="340">
                  <c:v>-3886</c:v>
                </c:pt>
                <c:pt idx="341">
                  <c:v>-3902</c:v>
                </c:pt>
                <c:pt idx="342">
                  <c:v>-3920</c:v>
                </c:pt>
                <c:pt idx="343">
                  <c:v>-3937</c:v>
                </c:pt>
                <c:pt idx="344">
                  <c:v>-3945</c:v>
                </c:pt>
                <c:pt idx="345">
                  <c:v>-3962</c:v>
                </c:pt>
                <c:pt idx="346">
                  <c:v>-3979</c:v>
                </c:pt>
                <c:pt idx="347">
                  <c:v>-3997</c:v>
                </c:pt>
                <c:pt idx="348">
                  <c:v>-4002</c:v>
                </c:pt>
                <c:pt idx="349">
                  <c:v>-4020</c:v>
                </c:pt>
                <c:pt idx="350">
                  <c:v>-4037</c:v>
                </c:pt>
                <c:pt idx="351">
                  <c:v>-4054</c:v>
                </c:pt>
                <c:pt idx="352">
                  <c:v>-4302</c:v>
                </c:pt>
                <c:pt idx="353">
                  <c:v>-4333</c:v>
                </c:pt>
                <c:pt idx="354">
                  <c:v>-4360</c:v>
                </c:pt>
                <c:pt idx="355">
                  <c:v>-4382</c:v>
                </c:pt>
                <c:pt idx="356">
                  <c:v>-4405</c:v>
                </c:pt>
                <c:pt idx="357">
                  <c:v>-4427</c:v>
                </c:pt>
                <c:pt idx="358">
                  <c:v>-4449</c:v>
                </c:pt>
                <c:pt idx="359">
                  <c:v>-4470</c:v>
                </c:pt>
                <c:pt idx="360">
                  <c:v>-4490</c:v>
                </c:pt>
                <c:pt idx="361">
                  <c:v>-4513</c:v>
                </c:pt>
                <c:pt idx="362">
                  <c:v>-4532</c:v>
                </c:pt>
                <c:pt idx="363">
                  <c:v>-4550</c:v>
                </c:pt>
                <c:pt idx="364">
                  <c:v>-4570</c:v>
                </c:pt>
                <c:pt idx="365">
                  <c:v>-4585</c:v>
                </c:pt>
                <c:pt idx="366">
                  <c:v>-4604</c:v>
                </c:pt>
                <c:pt idx="367">
                  <c:v>-4622</c:v>
                </c:pt>
                <c:pt idx="368">
                  <c:v>-4643</c:v>
                </c:pt>
                <c:pt idx="369">
                  <c:v>-4654</c:v>
                </c:pt>
                <c:pt idx="370">
                  <c:v>-4674</c:v>
                </c:pt>
                <c:pt idx="371">
                  <c:v>-4693</c:v>
                </c:pt>
                <c:pt idx="372">
                  <c:v>-4712</c:v>
                </c:pt>
                <c:pt idx="373">
                  <c:v>-4724</c:v>
                </c:pt>
                <c:pt idx="374">
                  <c:v>-4742</c:v>
                </c:pt>
                <c:pt idx="375">
                  <c:v>-4763</c:v>
                </c:pt>
                <c:pt idx="376">
                  <c:v>-4779</c:v>
                </c:pt>
                <c:pt idx="377">
                  <c:v>-4792</c:v>
                </c:pt>
                <c:pt idx="378">
                  <c:v>-4810</c:v>
                </c:pt>
                <c:pt idx="379">
                  <c:v>-4830</c:v>
                </c:pt>
                <c:pt idx="380">
                  <c:v>-4849</c:v>
                </c:pt>
                <c:pt idx="381">
                  <c:v>-4859</c:v>
                </c:pt>
                <c:pt idx="382">
                  <c:v>-4882</c:v>
                </c:pt>
                <c:pt idx="383">
                  <c:v>-4900</c:v>
                </c:pt>
                <c:pt idx="384">
                  <c:v>-4919</c:v>
                </c:pt>
                <c:pt idx="385">
                  <c:v>-4933</c:v>
                </c:pt>
                <c:pt idx="386">
                  <c:v>-4954</c:v>
                </c:pt>
                <c:pt idx="387">
                  <c:v>-4972</c:v>
                </c:pt>
                <c:pt idx="388">
                  <c:v>-4982</c:v>
                </c:pt>
                <c:pt idx="389">
                  <c:v>-5002</c:v>
                </c:pt>
                <c:pt idx="390">
                  <c:v>-5020</c:v>
                </c:pt>
                <c:pt idx="391">
                  <c:v>-5041</c:v>
                </c:pt>
                <c:pt idx="392">
                  <c:v>-5050</c:v>
                </c:pt>
                <c:pt idx="393">
                  <c:v>-5069</c:v>
                </c:pt>
                <c:pt idx="394">
                  <c:v>-5088</c:v>
                </c:pt>
                <c:pt idx="395">
                  <c:v>-5109</c:v>
                </c:pt>
                <c:pt idx="396">
                  <c:v>-5125</c:v>
                </c:pt>
                <c:pt idx="397">
                  <c:v>-5138</c:v>
                </c:pt>
                <c:pt idx="398">
                  <c:v>-5156</c:v>
                </c:pt>
                <c:pt idx="399">
                  <c:v>-5176</c:v>
                </c:pt>
                <c:pt idx="400">
                  <c:v>-5196</c:v>
                </c:pt>
                <c:pt idx="401">
                  <c:v>-5206</c:v>
                </c:pt>
                <c:pt idx="402">
                  <c:v>-5227</c:v>
                </c:pt>
                <c:pt idx="403">
                  <c:v>-5244</c:v>
                </c:pt>
                <c:pt idx="404">
                  <c:v>-5263</c:v>
                </c:pt>
                <c:pt idx="405">
                  <c:v>-5282</c:v>
                </c:pt>
                <c:pt idx="406">
                  <c:v>-5294</c:v>
                </c:pt>
                <c:pt idx="407">
                  <c:v>-5312</c:v>
                </c:pt>
                <c:pt idx="408">
                  <c:v>-5332</c:v>
                </c:pt>
                <c:pt idx="409">
                  <c:v>-5350</c:v>
                </c:pt>
                <c:pt idx="410">
                  <c:v>-5361</c:v>
                </c:pt>
                <c:pt idx="411">
                  <c:v>-5380</c:v>
                </c:pt>
                <c:pt idx="412">
                  <c:v>-5400</c:v>
                </c:pt>
                <c:pt idx="413">
                  <c:v>-5420</c:v>
                </c:pt>
                <c:pt idx="414">
                  <c:v>-5439</c:v>
                </c:pt>
                <c:pt idx="415">
                  <c:v>-5448</c:v>
                </c:pt>
                <c:pt idx="416">
                  <c:v>-5464</c:v>
                </c:pt>
                <c:pt idx="417">
                  <c:v>-5484</c:v>
                </c:pt>
                <c:pt idx="418">
                  <c:v>-5503</c:v>
                </c:pt>
                <c:pt idx="419">
                  <c:v>-5523</c:v>
                </c:pt>
                <c:pt idx="420">
                  <c:v>-5534</c:v>
                </c:pt>
                <c:pt idx="421">
                  <c:v>-5552</c:v>
                </c:pt>
                <c:pt idx="422">
                  <c:v>-5571</c:v>
                </c:pt>
                <c:pt idx="423">
                  <c:v>-3457</c:v>
                </c:pt>
                <c:pt idx="424">
                  <c:v>-3460</c:v>
                </c:pt>
                <c:pt idx="425">
                  <c:v>-3472</c:v>
                </c:pt>
                <c:pt idx="426">
                  <c:v>-3479</c:v>
                </c:pt>
                <c:pt idx="427">
                  <c:v>-3474</c:v>
                </c:pt>
                <c:pt idx="428">
                  <c:v>-3474</c:v>
                </c:pt>
                <c:pt idx="429">
                  <c:v>-3472</c:v>
                </c:pt>
                <c:pt idx="430">
                  <c:v>-3472</c:v>
                </c:pt>
                <c:pt idx="431">
                  <c:v>-3471</c:v>
                </c:pt>
                <c:pt idx="432">
                  <c:v>-3469</c:v>
                </c:pt>
                <c:pt idx="433">
                  <c:v>-3467</c:v>
                </c:pt>
                <c:pt idx="434">
                  <c:v>-3467</c:v>
                </c:pt>
                <c:pt idx="435">
                  <c:v>-3467</c:v>
                </c:pt>
                <c:pt idx="436">
                  <c:v>-3465</c:v>
                </c:pt>
                <c:pt idx="437">
                  <c:v>-3466</c:v>
                </c:pt>
                <c:pt idx="438">
                  <c:v>-3465</c:v>
                </c:pt>
                <c:pt idx="439">
                  <c:v>-3464</c:v>
                </c:pt>
                <c:pt idx="440">
                  <c:v>-3464</c:v>
                </c:pt>
                <c:pt idx="441">
                  <c:v>-3463</c:v>
                </c:pt>
                <c:pt idx="442">
                  <c:v>-3463</c:v>
                </c:pt>
                <c:pt idx="443">
                  <c:v>-3462</c:v>
                </c:pt>
                <c:pt idx="444">
                  <c:v>-3463</c:v>
                </c:pt>
                <c:pt idx="445">
                  <c:v>-3461</c:v>
                </c:pt>
                <c:pt idx="446">
                  <c:v>-3462</c:v>
                </c:pt>
                <c:pt idx="447">
                  <c:v>-3462</c:v>
                </c:pt>
                <c:pt idx="448">
                  <c:v>-3460</c:v>
                </c:pt>
                <c:pt idx="449">
                  <c:v>-3461</c:v>
                </c:pt>
                <c:pt idx="450">
                  <c:v>-3459</c:v>
                </c:pt>
                <c:pt idx="451">
                  <c:v>-3459</c:v>
                </c:pt>
                <c:pt idx="452">
                  <c:v>-3459</c:v>
                </c:pt>
                <c:pt idx="453">
                  <c:v>-3459</c:v>
                </c:pt>
                <c:pt idx="454">
                  <c:v>-3459</c:v>
                </c:pt>
                <c:pt idx="455">
                  <c:v>-3459</c:v>
                </c:pt>
                <c:pt idx="456">
                  <c:v>-3459</c:v>
                </c:pt>
                <c:pt idx="457">
                  <c:v>-3458</c:v>
                </c:pt>
                <c:pt idx="458">
                  <c:v>-3459</c:v>
                </c:pt>
                <c:pt idx="459">
                  <c:v>-3458</c:v>
                </c:pt>
                <c:pt idx="460">
                  <c:v>-3459</c:v>
                </c:pt>
                <c:pt idx="461">
                  <c:v>-3459</c:v>
                </c:pt>
                <c:pt idx="462">
                  <c:v>-3460</c:v>
                </c:pt>
                <c:pt idx="463">
                  <c:v>-3460</c:v>
                </c:pt>
                <c:pt idx="464">
                  <c:v>-3459</c:v>
                </c:pt>
                <c:pt idx="465">
                  <c:v>-3460</c:v>
                </c:pt>
                <c:pt idx="466">
                  <c:v>-3459</c:v>
                </c:pt>
                <c:pt idx="467">
                  <c:v>-3460</c:v>
                </c:pt>
                <c:pt idx="468">
                  <c:v>-3458</c:v>
                </c:pt>
                <c:pt idx="469">
                  <c:v>-3459</c:v>
                </c:pt>
                <c:pt idx="470">
                  <c:v>-3458</c:v>
                </c:pt>
                <c:pt idx="471">
                  <c:v>-3458</c:v>
                </c:pt>
                <c:pt idx="472">
                  <c:v>-3458</c:v>
                </c:pt>
                <c:pt idx="473">
                  <c:v>-3459</c:v>
                </c:pt>
                <c:pt idx="474">
                  <c:v>-3459</c:v>
                </c:pt>
                <c:pt idx="475">
                  <c:v>-3458</c:v>
                </c:pt>
                <c:pt idx="476">
                  <c:v>-3458</c:v>
                </c:pt>
                <c:pt idx="477">
                  <c:v>-3459</c:v>
                </c:pt>
                <c:pt idx="478">
                  <c:v>-3458</c:v>
                </c:pt>
                <c:pt idx="479">
                  <c:v>-3459</c:v>
                </c:pt>
                <c:pt idx="480">
                  <c:v>-3459</c:v>
                </c:pt>
                <c:pt idx="481">
                  <c:v>-3459</c:v>
                </c:pt>
                <c:pt idx="482">
                  <c:v>-3457</c:v>
                </c:pt>
                <c:pt idx="483">
                  <c:v>-3459</c:v>
                </c:pt>
                <c:pt idx="484">
                  <c:v>-3458</c:v>
                </c:pt>
                <c:pt idx="485">
                  <c:v>-3458</c:v>
                </c:pt>
                <c:pt idx="486">
                  <c:v>-3458</c:v>
                </c:pt>
                <c:pt idx="487">
                  <c:v>-3458</c:v>
                </c:pt>
                <c:pt idx="488">
                  <c:v>-3458</c:v>
                </c:pt>
                <c:pt idx="489">
                  <c:v>-3457</c:v>
                </c:pt>
              </c:numCache>
            </c:numRef>
          </c:xVal>
          <c:yVal>
            <c:numRef>
              <c:f>外弱曲げ破壊!$C$5:$C$494</c:f>
              <c:numCache>
                <c:formatCode>General</c:formatCode>
                <c:ptCount val="4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0.123</c:v>
                </c:pt>
                <c:pt idx="43">
                  <c:v>0.246</c:v>
                </c:pt>
                <c:pt idx="44">
                  <c:v>0.36899999999999999</c:v>
                </c:pt>
                <c:pt idx="45">
                  <c:v>0.49199999999999999</c:v>
                </c:pt>
                <c:pt idx="46">
                  <c:v>0.61499999999999999</c:v>
                </c:pt>
                <c:pt idx="47">
                  <c:v>0.73799999999999999</c:v>
                </c:pt>
                <c:pt idx="48">
                  <c:v>0.73799999999999999</c:v>
                </c:pt>
                <c:pt idx="49">
                  <c:v>0.86099999999999999</c:v>
                </c:pt>
                <c:pt idx="50">
                  <c:v>0.98399999999999999</c:v>
                </c:pt>
                <c:pt idx="51">
                  <c:v>0.98399999999999999</c:v>
                </c:pt>
                <c:pt idx="52">
                  <c:v>1.107</c:v>
                </c:pt>
                <c:pt idx="53">
                  <c:v>1.23</c:v>
                </c:pt>
                <c:pt idx="54">
                  <c:v>1.23</c:v>
                </c:pt>
                <c:pt idx="55">
                  <c:v>1.353</c:v>
                </c:pt>
                <c:pt idx="56">
                  <c:v>1.353</c:v>
                </c:pt>
                <c:pt idx="57">
                  <c:v>1.476</c:v>
                </c:pt>
                <c:pt idx="58">
                  <c:v>1.476</c:v>
                </c:pt>
                <c:pt idx="59">
                  <c:v>1.599</c:v>
                </c:pt>
                <c:pt idx="60">
                  <c:v>1.722</c:v>
                </c:pt>
                <c:pt idx="61">
                  <c:v>1.722</c:v>
                </c:pt>
                <c:pt idx="62">
                  <c:v>1.845</c:v>
                </c:pt>
                <c:pt idx="63">
                  <c:v>1.845</c:v>
                </c:pt>
                <c:pt idx="64">
                  <c:v>1.968</c:v>
                </c:pt>
                <c:pt idx="65">
                  <c:v>2.0910000000000002</c:v>
                </c:pt>
                <c:pt idx="66">
                  <c:v>2.0910000000000002</c:v>
                </c:pt>
                <c:pt idx="67">
                  <c:v>2.214</c:v>
                </c:pt>
                <c:pt idx="68">
                  <c:v>2.214</c:v>
                </c:pt>
                <c:pt idx="69">
                  <c:v>2.3370000000000002</c:v>
                </c:pt>
                <c:pt idx="70">
                  <c:v>2.3370000000000002</c:v>
                </c:pt>
                <c:pt idx="71">
                  <c:v>2.46</c:v>
                </c:pt>
                <c:pt idx="72">
                  <c:v>2.5830000000000002</c:v>
                </c:pt>
                <c:pt idx="73">
                  <c:v>2.5830000000000002</c:v>
                </c:pt>
                <c:pt idx="74">
                  <c:v>2.706</c:v>
                </c:pt>
                <c:pt idx="75">
                  <c:v>2.706</c:v>
                </c:pt>
                <c:pt idx="76">
                  <c:v>2.8290000000000002</c:v>
                </c:pt>
                <c:pt idx="77">
                  <c:v>2.952</c:v>
                </c:pt>
                <c:pt idx="78">
                  <c:v>2.952</c:v>
                </c:pt>
                <c:pt idx="79">
                  <c:v>2.952</c:v>
                </c:pt>
                <c:pt idx="80">
                  <c:v>3.0750000000000002</c:v>
                </c:pt>
                <c:pt idx="81">
                  <c:v>3.198</c:v>
                </c:pt>
                <c:pt idx="82">
                  <c:v>3.198</c:v>
                </c:pt>
                <c:pt idx="83">
                  <c:v>3.3210000000000002</c:v>
                </c:pt>
                <c:pt idx="84">
                  <c:v>3.3210000000000002</c:v>
                </c:pt>
                <c:pt idx="85">
                  <c:v>3.444</c:v>
                </c:pt>
                <c:pt idx="86">
                  <c:v>3.5670000000000002</c:v>
                </c:pt>
                <c:pt idx="87">
                  <c:v>3.5670000000000002</c:v>
                </c:pt>
                <c:pt idx="88">
                  <c:v>3.69</c:v>
                </c:pt>
                <c:pt idx="89">
                  <c:v>3.8130000000000002</c:v>
                </c:pt>
                <c:pt idx="90">
                  <c:v>3.8130000000000002</c:v>
                </c:pt>
                <c:pt idx="91">
                  <c:v>3.8130000000000002</c:v>
                </c:pt>
                <c:pt idx="92">
                  <c:v>3.9359999999999999</c:v>
                </c:pt>
                <c:pt idx="93">
                  <c:v>3.9359999999999999</c:v>
                </c:pt>
                <c:pt idx="94">
                  <c:v>4.0590000000000002</c:v>
                </c:pt>
                <c:pt idx="95">
                  <c:v>4.0590000000000002</c:v>
                </c:pt>
                <c:pt idx="96">
                  <c:v>4.1820000000000004</c:v>
                </c:pt>
                <c:pt idx="97">
                  <c:v>4.1820000000000004</c:v>
                </c:pt>
                <c:pt idx="98">
                  <c:v>4.1820000000000004</c:v>
                </c:pt>
                <c:pt idx="99">
                  <c:v>4.3049999999999997</c:v>
                </c:pt>
                <c:pt idx="100">
                  <c:v>4.3049999999999997</c:v>
                </c:pt>
                <c:pt idx="101">
                  <c:v>4.4279999999999999</c:v>
                </c:pt>
                <c:pt idx="102">
                  <c:v>4.4279999999999999</c:v>
                </c:pt>
                <c:pt idx="103">
                  <c:v>4.4279999999999999</c:v>
                </c:pt>
                <c:pt idx="104">
                  <c:v>4.5510000000000002</c:v>
                </c:pt>
                <c:pt idx="105">
                  <c:v>4.6740000000000004</c:v>
                </c:pt>
                <c:pt idx="106">
                  <c:v>4.6740000000000004</c:v>
                </c:pt>
                <c:pt idx="107">
                  <c:v>4.7969999999999997</c:v>
                </c:pt>
                <c:pt idx="108">
                  <c:v>4.7969999999999997</c:v>
                </c:pt>
                <c:pt idx="109">
                  <c:v>4.7969999999999997</c:v>
                </c:pt>
                <c:pt idx="110">
                  <c:v>4.92</c:v>
                </c:pt>
                <c:pt idx="111">
                  <c:v>4.92</c:v>
                </c:pt>
                <c:pt idx="112">
                  <c:v>4.92</c:v>
                </c:pt>
                <c:pt idx="113">
                  <c:v>4.92</c:v>
                </c:pt>
                <c:pt idx="114">
                  <c:v>5.0430000000000001</c:v>
                </c:pt>
                <c:pt idx="115">
                  <c:v>5.0430000000000001</c:v>
                </c:pt>
                <c:pt idx="116">
                  <c:v>5.0430000000000001</c:v>
                </c:pt>
                <c:pt idx="117">
                  <c:v>5.1660000000000004</c:v>
                </c:pt>
                <c:pt idx="118">
                  <c:v>5.1660000000000004</c:v>
                </c:pt>
                <c:pt idx="119">
                  <c:v>5.1660000000000004</c:v>
                </c:pt>
                <c:pt idx="120">
                  <c:v>5.1660000000000004</c:v>
                </c:pt>
                <c:pt idx="121">
                  <c:v>5.2889999999999997</c:v>
                </c:pt>
                <c:pt idx="122">
                  <c:v>5.2889999999999997</c:v>
                </c:pt>
                <c:pt idx="123">
                  <c:v>5.2889999999999997</c:v>
                </c:pt>
                <c:pt idx="124">
                  <c:v>5.4119999999999999</c:v>
                </c:pt>
                <c:pt idx="125">
                  <c:v>5.4119999999999999</c:v>
                </c:pt>
                <c:pt idx="126">
                  <c:v>5.4119999999999999</c:v>
                </c:pt>
                <c:pt idx="127">
                  <c:v>5.5350000000000001</c:v>
                </c:pt>
                <c:pt idx="128">
                  <c:v>5.5350000000000001</c:v>
                </c:pt>
                <c:pt idx="129">
                  <c:v>5.6580000000000004</c:v>
                </c:pt>
                <c:pt idx="130">
                  <c:v>5.6580000000000004</c:v>
                </c:pt>
                <c:pt idx="131">
                  <c:v>5.6580000000000004</c:v>
                </c:pt>
                <c:pt idx="132">
                  <c:v>5.7809999999999997</c:v>
                </c:pt>
                <c:pt idx="133">
                  <c:v>5.7809999999999997</c:v>
                </c:pt>
                <c:pt idx="134">
                  <c:v>5.7809999999999997</c:v>
                </c:pt>
                <c:pt idx="135">
                  <c:v>5.9039999999999999</c:v>
                </c:pt>
                <c:pt idx="136">
                  <c:v>5.9039999999999999</c:v>
                </c:pt>
                <c:pt idx="137">
                  <c:v>6.0270000000000001</c:v>
                </c:pt>
                <c:pt idx="138">
                  <c:v>6.0270000000000001</c:v>
                </c:pt>
                <c:pt idx="139">
                  <c:v>6.15</c:v>
                </c:pt>
                <c:pt idx="140">
                  <c:v>6.15</c:v>
                </c:pt>
                <c:pt idx="141">
                  <c:v>6.15</c:v>
                </c:pt>
                <c:pt idx="142">
                  <c:v>6.2729999999999997</c:v>
                </c:pt>
                <c:pt idx="143">
                  <c:v>6.2729999999999997</c:v>
                </c:pt>
                <c:pt idx="144">
                  <c:v>6.3959999999999999</c:v>
                </c:pt>
                <c:pt idx="145">
                  <c:v>6.3959999999999999</c:v>
                </c:pt>
                <c:pt idx="146">
                  <c:v>6.5190000000000001</c:v>
                </c:pt>
                <c:pt idx="147">
                  <c:v>6.5190000000000001</c:v>
                </c:pt>
                <c:pt idx="148">
                  <c:v>6.5190000000000001</c:v>
                </c:pt>
                <c:pt idx="149">
                  <c:v>6.5190000000000001</c:v>
                </c:pt>
                <c:pt idx="150">
                  <c:v>6.6420000000000003</c:v>
                </c:pt>
                <c:pt idx="151">
                  <c:v>6.6420000000000003</c:v>
                </c:pt>
                <c:pt idx="152">
                  <c:v>6.7649999999999997</c:v>
                </c:pt>
                <c:pt idx="153">
                  <c:v>6.7649999999999997</c:v>
                </c:pt>
                <c:pt idx="154">
                  <c:v>6.8879999999999999</c:v>
                </c:pt>
                <c:pt idx="155">
                  <c:v>6.8879999999999999</c:v>
                </c:pt>
                <c:pt idx="156">
                  <c:v>6.8879999999999999</c:v>
                </c:pt>
                <c:pt idx="157">
                  <c:v>7.0110000000000001</c:v>
                </c:pt>
                <c:pt idx="158">
                  <c:v>7.0110000000000001</c:v>
                </c:pt>
                <c:pt idx="159">
                  <c:v>7.1340000000000003</c:v>
                </c:pt>
                <c:pt idx="160">
                  <c:v>7.1340000000000003</c:v>
                </c:pt>
                <c:pt idx="161">
                  <c:v>7.2569999999999997</c:v>
                </c:pt>
                <c:pt idx="162">
                  <c:v>7.2569999999999997</c:v>
                </c:pt>
                <c:pt idx="163">
                  <c:v>7.2569999999999997</c:v>
                </c:pt>
                <c:pt idx="164">
                  <c:v>7.38</c:v>
                </c:pt>
                <c:pt idx="165">
                  <c:v>7.5030000000000001</c:v>
                </c:pt>
                <c:pt idx="166">
                  <c:v>7.5030000000000001</c:v>
                </c:pt>
                <c:pt idx="167">
                  <c:v>7.5030000000000001</c:v>
                </c:pt>
                <c:pt idx="168">
                  <c:v>7.6260000000000003</c:v>
                </c:pt>
                <c:pt idx="169">
                  <c:v>7.6260000000000003</c:v>
                </c:pt>
                <c:pt idx="170">
                  <c:v>7.7489999999999997</c:v>
                </c:pt>
                <c:pt idx="171">
                  <c:v>7.7489999999999997</c:v>
                </c:pt>
                <c:pt idx="172">
                  <c:v>7.7489999999999997</c:v>
                </c:pt>
                <c:pt idx="173">
                  <c:v>7.8719999999999999</c:v>
                </c:pt>
                <c:pt idx="174">
                  <c:v>7.9950000000000001</c:v>
                </c:pt>
                <c:pt idx="175">
                  <c:v>7.9950000000000001</c:v>
                </c:pt>
                <c:pt idx="176">
                  <c:v>7.9950000000000001</c:v>
                </c:pt>
                <c:pt idx="177">
                  <c:v>8.1180000000000003</c:v>
                </c:pt>
                <c:pt idx="178">
                  <c:v>8.1180000000000003</c:v>
                </c:pt>
                <c:pt idx="179">
                  <c:v>8.2409999999999997</c:v>
                </c:pt>
                <c:pt idx="180">
                  <c:v>8.2409999999999997</c:v>
                </c:pt>
                <c:pt idx="181">
                  <c:v>8.3640000000000008</c:v>
                </c:pt>
                <c:pt idx="182">
                  <c:v>8.3640000000000008</c:v>
                </c:pt>
                <c:pt idx="183">
                  <c:v>8.3640000000000008</c:v>
                </c:pt>
                <c:pt idx="184">
                  <c:v>8.4870000000000001</c:v>
                </c:pt>
                <c:pt idx="185">
                  <c:v>8.4870000000000001</c:v>
                </c:pt>
                <c:pt idx="186">
                  <c:v>8.61</c:v>
                </c:pt>
                <c:pt idx="187">
                  <c:v>8.61</c:v>
                </c:pt>
                <c:pt idx="188">
                  <c:v>8.7330000000000005</c:v>
                </c:pt>
                <c:pt idx="189">
                  <c:v>8.7330000000000005</c:v>
                </c:pt>
                <c:pt idx="190">
                  <c:v>8.8559999999999999</c:v>
                </c:pt>
                <c:pt idx="191">
                  <c:v>8.8559999999999999</c:v>
                </c:pt>
                <c:pt idx="192">
                  <c:v>8.9789999999999992</c:v>
                </c:pt>
                <c:pt idx="193">
                  <c:v>8.9789999999999992</c:v>
                </c:pt>
                <c:pt idx="194">
                  <c:v>8.9789999999999992</c:v>
                </c:pt>
                <c:pt idx="195">
                  <c:v>9.1020000000000003</c:v>
                </c:pt>
                <c:pt idx="196">
                  <c:v>9.1020000000000003</c:v>
                </c:pt>
                <c:pt idx="197">
                  <c:v>9.2249999999999996</c:v>
                </c:pt>
                <c:pt idx="198">
                  <c:v>9.2249999999999996</c:v>
                </c:pt>
                <c:pt idx="199">
                  <c:v>9.3480000000000008</c:v>
                </c:pt>
                <c:pt idx="200">
                  <c:v>9.3480000000000008</c:v>
                </c:pt>
                <c:pt idx="201">
                  <c:v>9.4710000000000001</c:v>
                </c:pt>
                <c:pt idx="202">
                  <c:v>9.4710000000000001</c:v>
                </c:pt>
                <c:pt idx="203">
                  <c:v>9.4710000000000001</c:v>
                </c:pt>
                <c:pt idx="204">
                  <c:v>9.5939999999999994</c:v>
                </c:pt>
                <c:pt idx="205">
                  <c:v>9.5939999999999994</c:v>
                </c:pt>
                <c:pt idx="206">
                  <c:v>9.7170000000000005</c:v>
                </c:pt>
                <c:pt idx="207">
                  <c:v>9.7170000000000005</c:v>
                </c:pt>
                <c:pt idx="208">
                  <c:v>9.7170000000000005</c:v>
                </c:pt>
                <c:pt idx="209">
                  <c:v>9.84</c:v>
                </c:pt>
                <c:pt idx="210">
                  <c:v>9.9629999999999992</c:v>
                </c:pt>
                <c:pt idx="211">
                  <c:v>9.9629999999999992</c:v>
                </c:pt>
                <c:pt idx="212">
                  <c:v>9.9629999999999992</c:v>
                </c:pt>
                <c:pt idx="213">
                  <c:v>10.086</c:v>
                </c:pt>
                <c:pt idx="214">
                  <c:v>10.086</c:v>
                </c:pt>
                <c:pt idx="215">
                  <c:v>10.209</c:v>
                </c:pt>
                <c:pt idx="216">
                  <c:v>10.209</c:v>
                </c:pt>
                <c:pt idx="217">
                  <c:v>10.332000000000001</c:v>
                </c:pt>
                <c:pt idx="218">
                  <c:v>10.332000000000001</c:v>
                </c:pt>
                <c:pt idx="219">
                  <c:v>10.455</c:v>
                </c:pt>
                <c:pt idx="220">
                  <c:v>10.455</c:v>
                </c:pt>
                <c:pt idx="221">
                  <c:v>10.577999999999999</c:v>
                </c:pt>
                <c:pt idx="222">
                  <c:v>10.577999999999999</c:v>
                </c:pt>
                <c:pt idx="223">
                  <c:v>10.577999999999999</c:v>
                </c:pt>
                <c:pt idx="224">
                  <c:v>10.701000000000001</c:v>
                </c:pt>
                <c:pt idx="225">
                  <c:v>10.701000000000001</c:v>
                </c:pt>
                <c:pt idx="226">
                  <c:v>10.824</c:v>
                </c:pt>
                <c:pt idx="227">
                  <c:v>10.824</c:v>
                </c:pt>
                <c:pt idx="228">
                  <c:v>10.946999999999999</c:v>
                </c:pt>
                <c:pt idx="229">
                  <c:v>10.946999999999999</c:v>
                </c:pt>
                <c:pt idx="230">
                  <c:v>10.946999999999999</c:v>
                </c:pt>
                <c:pt idx="231">
                  <c:v>11.07</c:v>
                </c:pt>
                <c:pt idx="232">
                  <c:v>11.193</c:v>
                </c:pt>
                <c:pt idx="233">
                  <c:v>11.193</c:v>
                </c:pt>
                <c:pt idx="234">
                  <c:v>11.193</c:v>
                </c:pt>
                <c:pt idx="235">
                  <c:v>11.316000000000001</c:v>
                </c:pt>
                <c:pt idx="236">
                  <c:v>11.316000000000001</c:v>
                </c:pt>
                <c:pt idx="237">
                  <c:v>11.439</c:v>
                </c:pt>
                <c:pt idx="238">
                  <c:v>11.439</c:v>
                </c:pt>
                <c:pt idx="239">
                  <c:v>11.561999999999999</c:v>
                </c:pt>
                <c:pt idx="240">
                  <c:v>11.561999999999999</c:v>
                </c:pt>
                <c:pt idx="241">
                  <c:v>11.685</c:v>
                </c:pt>
                <c:pt idx="242">
                  <c:v>11.685</c:v>
                </c:pt>
                <c:pt idx="243">
                  <c:v>11.685</c:v>
                </c:pt>
                <c:pt idx="244">
                  <c:v>11.808</c:v>
                </c:pt>
                <c:pt idx="245">
                  <c:v>11.808</c:v>
                </c:pt>
                <c:pt idx="246">
                  <c:v>11.808</c:v>
                </c:pt>
                <c:pt idx="247">
                  <c:v>11.930999999999999</c:v>
                </c:pt>
                <c:pt idx="248">
                  <c:v>12.054</c:v>
                </c:pt>
                <c:pt idx="249">
                  <c:v>12.054</c:v>
                </c:pt>
                <c:pt idx="250">
                  <c:v>12.054</c:v>
                </c:pt>
                <c:pt idx="251">
                  <c:v>12.177</c:v>
                </c:pt>
                <c:pt idx="252">
                  <c:v>12.177</c:v>
                </c:pt>
                <c:pt idx="253">
                  <c:v>12.177</c:v>
                </c:pt>
                <c:pt idx="254">
                  <c:v>12.3</c:v>
                </c:pt>
                <c:pt idx="255">
                  <c:v>12.423</c:v>
                </c:pt>
                <c:pt idx="256">
                  <c:v>12.423</c:v>
                </c:pt>
                <c:pt idx="257">
                  <c:v>12.423</c:v>
                </c:pt>
                <c:pt idx="258">
                  <c:v>12.545999999999999</c:v>
                </c:pt>
                <c:pt idx="259">
                  <c:v>12.545999999999999</c:v>
                </c:pt>
                <c:pt idx="260">
                  <c:v>12.669</c:v>
                </c:pt>
                <c:pt idx="261">
                  <c:v>12.669</c:v>
                </c:pt>
                <c:pt idx="262">
                  <c:v>12.792</c:v>
                </c:pt>
                <c:pt idx="263">
                  <c:v>12.792</c:v>
                </c:pt>
                <c:pt idx="264">
                  <c:v>12.914999999999999</c:v>
                </c:pt>
                <c:pt idx="265">
                  <c:v>12.914999999999999</c:v>
                </c:pt>
                <c:pt idx="266">
                  <c:v>13.038</c:v>
                </c:pt>
                <c:pt idx="267">
                  <c:v>13.038</c:v>
                </c:pt>
                <c:pt idx="268">
                  <c:v>13.038</c:v>
                </c:pt>
                <c:pt idx="269">
                  <c:v>13.038</c:v>
                </c:pt>
                <c:pt idx="270">
                  <c:v>13.161</c:v>
                </c:pt>
                <c:pt idx="271">
                  <c:v>13.161</c:v>
                </c:pt>
                <c:pt idx="272">
                  <c:v>13.284000000000001</c:v>
                </c:pt>
                <c:pt idx="273">
                  <c:v>13.407</c:v>
                </c:pt>
                <c:pt idx="274">
                  <c:v>13.407</c:v>
                </c:pt>
                <c:pt idx="275">
                  <c:v>13.407</c:v>
                </c:pt>
                <c:pt idx="276">
                  <c:v>13.53</c:v>
                </c:pt>
                <c:pt idx="277">
                  <c:v>13.53</c:v>
                </c:pt>
                <c:pt idx="278">
                  <c:v>13.653</c:v>
                </c:pt>
                <c:pt idx="279">
                  <c:v>13.653</c:v>
                </c:pt>
                <c:pt idx="280">
                  <c:v>13.653</c:v>
                </c:pt>
                <c:pt idx="281">
                  <c:v>13.776</c:v>
                </c:pt>
                <c:pt idx="282">
                  <c:v>13.776</c:v>
                </c:pt>
                <c:pt idx="283">
                  <c:v>13.898999999999999</c:v>
                </c:pt>
                <c:pt idx="284">
                  <c:v>13.898999999999999</c:v>
                </c:pt>
                <c:pt idx="285">
                  <c:v>14.022</c:v>
                </c:pt>
                <c:pt idx="286">
                  <c:v>14.022</c:v>
                </c:pt>
                <c:pt idx="287">
                  <c:v>14.022</c:v>
                </c:pt>
                <c:pt idx="288">
                  <c:v>14.145</c:v>
                </c:pt>
                <c:pt idx="289">
                  <c:v>14.268000000000001</c:v>
                </c:pt>
                <c:pt idx="290">
                  <c:v>14.268000000000001</c:v>
                </c:pt>
                <c:pt idx="291">
                  <c:v>14.268000000000001</c:v>
                </c:pt>
                <c:pt idx="292">
                  <c:v>14.391</c:v>
                </c:pt>
                <c:pt idx="293">
                  <c:v>14.391</c:v>
                </c:pt>
                <c:pt idx="294">
                  <c:v>14.513999999999999</c:v>
                </c:pt>
                <c:pt idx="295">
                  <c:v>14.513999999999999</c:v>
                </c:pt>
                <c:pt idx="296">
                  <c:v>14.513999999999999</c:v>
                </c:pt>
                <c:pt idx="297">
                  <c:v>14.637</c:v>
                </c:pt>
                <c:pt idx="298">
                  <c:v>14.637</c:v>
                </c:pt>
                <c:pt idx="299">
                  <c:v>14.637</c:v>
                </c:pt>
                <c:pt idx="300">
                  <c:v>14.76</c:v>
                </c:pt>
                <c:pt idx="301">
                  <c:v>14.882999999999999</c:v>
                </c:pt>
                <c:pt idx="302">
                  <c:v>14.882999999999999</c:v>
                </c:pt>
                <c:pt idx="303">
                  <c:v>15.006</c:v>
                </c:pt>
                <c:pt idx="304">
                  <c:v>15.006</c:v>
                </c:pt>
                <c:pt idx="305">
                  <c:v>15.006</c:v>
                </c:pt>
                <c:pt idx="306">
                  <c:v>15.129</c:v>
                </c:pt>
                <c:pt idx="307">
                  <c:v>15.252000000000001</c:v>
                </c:pt>
                <c:pt idx="308">
                  <c:v>15.252000000000001</c:v>
                </c:pt>
                <c:pt idx="309">
                  <c:v>15.129</c:v>
                </c:pt>
                <c:pt idx="310">
                  <c:v>15.252000000000001</c:v>
                </c:pt>
                <c:pt idx="311">
                  <c:v>15.375</c:v>
                </c:pt>
                <c:pt idx="312">
                  <c:v>15.375</c:v>
                </c:pt>
                <c:pt idx="313">
                  <c:v>15.497999999999999</c:v>
                </c:pt>
                <c:pt idx="314">
                  <c:v>15.497999999999999</c:v>
                </c:pt>
                <c:pt idx="315">
                  <c:v>15.497999999999999</c:v>
                </c:pt>
                <c:pt idx="316">
                  <c:v>15.621</c:v>
                </c:pt>
                <c:pt idx="317">
                  <c:v>15.744</c:v>
                </c:pt>
                <c:pt idx="318">
                  <c:v>15.744</c:v>
                </c:pt>
                <c:pt idx="319">
                  <c:v>15.744</c:v>
                </c:pt>
                <c:pt idx="320">
                  <c:v>15.867000000000001</c:v>
                </c:pt>
                <c:pt idx="321">
                  <c:v>15.867000000000001</c:v>
                </c:pt>
                <c:pt idx="322">
                  <c:v>15.867000000000001</c:v>
                </c:pt>
                <c:pt idx="323">
                  <c:v>15.99</c:v>
                </c:pt>
                <c:pt idx="324">
                  <c:v>15.99</c:v>
                </c:pt>
                <c:pt idx="325">
                  <c:v>16.113</c:v>
                </c:pt>
                <c:pt idx="326">
                  <c:v>16.113</c:v>
                </c:pt>
                <c:pt idx="327">
                  <c:v>16.236000000000001</c:v>
                </c:pt>
                <c:pt idx="328">
                  <c:v>16.236000000000001</c:v>
                </c:pt>
                <c:pt idx="329">
                  <c:v>16.236000000000001</c:v>
                </c:pt>
                <c:pt idx="330">
                  <c:v>16.359000000000002</c:v>
                </c:pt>
                <c:pt idx="331">
                  <c:v>16.481999999999999</c:v>
                </c:pt>
                <c:pt idx="332">
                  <c:v>16.481999999999999</c:v>
                </c:pt>
                <c:pt idx="333">
                  <c:v>16.481999999999999</c:v>
                </c:pt>
                <c:pt idx="334">
                  <c:v>16.605</c:v>
                </c:pt>
                <c:pt idx="335">
                  <c:v>16.605</c:v>
                </c:pt>
                <c:pt idx="336">
                  <c:v>16.605</c:v>
                </c:pt>
                <c:pt idx="337">
                  <c:v>16.728000000000002</c:v>
                </c:pt>
                <c:pt idx="338">
                  <c:v>16.728000000000002</c:v>
                </c:pt>
                <c:pt idx="339">
                  <c:v>16.850999999999999</c:v>
                </c:pt>
                <c:pt idx="340">
                  <c:v>16.850999999999999</c:v>
                </c:pt>
                <c:pt idx="341">
                  <c:v>16.850999999999999</c:v>
                </c:pt>
                <c:pt idx="342">
                  <c:v>16.974</c:v>
                </c:pt>
                <c:pt idx="343">
                  <c:v>17.097000000000001</c:v>
                </c:pt>
                <c:pt idx="344">
                  <c:v>16.974</c:v>
                </c:pt>
                <c:pt idx="345">
                  <c:v>17.097000000000001</c:v>
                </c:pt>
                <c:pt idx="346">
                  <c:v>17.22</c:v>
                </c:pt>
                <c:pt idx="347">
                  <c:v>17.22</c:v>
                </c:pt>
                <c:pt idx="348">
                  <c:v>17.22</c:v>
                </c:pt>
                <c:pt idx="349">
                  <c:v>17.343</c:v>
                </c:pt>
                <c:pt idx="350">
                  <c:v>17.343</c:v>
                </c:pt>
                <c:pt idx="351">
                  <c:v>17.466000000000001</c:v>
                </c:pt>
                <c:pt idx="352">
                  <c:v>16.113</c:v>
                </c:pt>
                <c:pt idx="353">
                  <c:v>16.113</c:v>
                </c:pt>
                <c:pt idx="354">
                  <c:v>16.236000000000001</c:v>
                </c:pt>
                <c:pt idx="355">
                  <c:v>16.236000000000001</c:v>
                </c:pt>
                <c:pt idx="356">
                  <c:v>16.359000000000002</c:v>
                </c:pt>
                <c:pt idx="357">
                  <c:v>16.481999999999999</c:v>
                </c:pt>
                <c:pt idx="358">
                  <c:v>16.481999999999999</c:v>
                </c:pt>
                <c:pt idx="359">
                  <c:v>16.605</c:v>
                </c:pt>
                <c:pt idx="360">
                  <c:v>16.605</c:v>
                </c:pt>
                <c:pt idx="361">
                  <c:v>16.605</c:v>
                </c:pt>
                <c:pt idx="362">
                  <c:v>16.728000000000002</c:v>
                </c:pt>
                <c:pt idx="363">
                  <c:v>16.728000000000002</c:v>
                </c:pt>
                <c:pt idx="364">
                  <c:v>16.850999999999999</c:v>
                </c:pt>
                <c:pt idx="365">
                  <c:v>16.850999999999999</c:v>
                </c:pt>
                <c:pt idx="366">
                  <c:v>16.850999999999999</c:v>
                </c:pt>
                <c:pt idx="367">
                  <c:v>16.974</c:v>
                </c:pt>
                <c:pt idx="368">
                  <c:v>16.850999999999999</c:v>
                </c:pt>
                <c:pt idx="369">
                  <c:v>16.974</c:v>
                </c:pt>
                <c:pt idx="370">
                  <c:v>17.097000000000001</c:v>
                </c:pt>
                <c:pt idx="371">
                  <c:v>17.097000000000001</c:v>
                </c:pt>
                <c:pt idx="372">
                  <c:v>17.22</c:v>
                </c:pt>
                <c:pt idx="373">
                  <c:v>17.097000000000001</c:v>
                </c:pt>
                <c:pt idx="374">
                  <c:v>17.22</c:v>
                </c:pt>
                <c:pt idx="375">
                  <c:v>17.22</c:v>
                </c:pt>
                <c:pt idx="376">
                  <c:v>17.343</c:v>
                </c:pt>
                <c:pt idx="377">
                  <c:v>17.343</c:v>
                </c:pt>
                <c:pt idx="378">
                  <c:v>17.466000000000001</c:v>
                </c:pt>
                <c:pt idx="379">
                  <c:v>17.466000000000001</c:v>
                </c:pt>
                <c:pt idx="380">
                  <c:v>17.588999999999999</c:v>
                </c:pt>
                <c:pt idx="381">
                  <c:v>17.588999999999999</c:v>
                </c:pt>
                <c:pt idx="382">
                  <c:v>17.588999999999999</c:v>
                </c:pt>
                <c:pt idx="383">
                  <c:v>17.712</c:v>
                </c:pt>
                <c:pt idx="384">
                  <c:v>17.712</c:v>
                </c:pt>
                <c:pt idx="385">
                  <c:v>17.712</c:v>
                </c:pt>
                <c:pt idx="386">
                  <c:v>17.835000000000001</c:v>
                </c:pt>
                <c:pt idx="387">
                  <c:v>17.835000000000001</c:v>
                </c:pt>
                <c:pt idx="388">
                  <c:v>17.835000000000001</c:v>
                </c:pt>
                <c:pt idx="389">
                  <c:v>17.957999999999998</c:v>
                </c:pt>
                <c:pt idx="390">
                  <c:v>17.835000000000001</c:v>
                </c:pt>
                <c:pt idx="391">
                  <c:v>18.081</c:v>
                </c:pt>
                <c:pt idx="392">
                  <c:v>18.081</c:v>
                </c:pt>
                <c:pt idx="393">
                  <c:v>18.081</c:v>
                </c:pt>
                <c:pt idx="394">
                  <c:v>18.204000000000001</c:v>
                </c:pt>
                <c:pt idx="395">
                  <c:v>18.204000000000001</c:v>
                </c:pt>
                <c:pt idx="396">
                  <c:v>18.204000000000001</c:v>
                </c:pt>
                <c:pt idx="397">
                  <c:v>18.327000000000002</c:v>
                </c:pt>
                <c:pt idx="398">
                  <c:v>18.327000000000002</c:v>
                </c:pt>
                <c:pt idx="399">
                  <c:v>18.45</c:v>
                </c:pt>
                <c:pt idx="400">
                  <c:v>18.327000000000002</c:v>
                </c:pt>
                <c:pt idx="401">
                  <c:v>18.45</c:v>
                </c:pt>
                <c:pt idx="402">
                  <c:v>18.573</c:v>
                </c:pt>
                <c:pt idx="403">
                  <c:v>18.45</c:v>
                </c:pt>
                <c:pt idx="404">
                  <c:v>18.573</c:v>
                </c:pt>
                <c:pt idx="405">
                  <c:v>18.696000000000002</c:v>
                </c:pt>
                <c:pt idx="406">
                  <c:v>18.573</c:v>
                </c:pt>
                <c:pt idx="407">
                  <c:v>18.696000000000002</c:v>
                </c:pt>
                <c:pt idx="408">
                  <c:v>18.818999999999999</c:v>
                </c:pt>
                <c:pt idx="409">
                  <c:v>18.696000000000002</c:v>
                </c:pt>
                <c:pt idx="410">
                  <c:v>18.942</c:v>
                </c:pt>
                <c:pt idx="411">
                  <c:v>18.696000000000002</c:v>
                </c:pt>
                <c:pt idx="412">
                  <c:v>18.942</c:v>
                </c:pt>
                <c:pt idx="413">
                  <c:v>19.065000000000001</c:v>
                </c:pt>
                <c:pt idx="414">
                  <c:v>19.065000000000001</c:v>
                </c:pt>
                <c:pt idx="415">
                  <c:v>19.065000000000001</c:v>
                </c:pt>
                <c:pt idx="416">
                  <c:v>19.065000000000001</c:v>
                </c:pt>
                <c:pt idx="417">
                  <c:v>19.187999999999999</c:v>
                </c:pt>
                <c:pt idx="418">
                  <c:v>19.187999999999999</c:v>
                </c:pt>
                <c:pt idx="419">
                  <c:v>19.311</c:v>
                </c:pt>
                <c:pt idx="420">
                  <c:v>19.187999999999999</c:v>
                </c:pt>
                <c:pt idx="421">
                  <c:v>19.311</c:v>
                </c:pt>
                <c:pt idx="422">
                  <c:v>19.311</c:v>
                </c:pt>
                <c:pt idx="423">
                  <c:v>5.0430000000000001</c:v>
                </c:pt>
                <c:pt idx="424">
                  <c:v>4.7969999999999997</c:v>
                </c:pt>
                <c:pt idx="425">
                  <c:v>5.0430000000000001</c:v>
                </c:pt>
                <c:pt idx="426">
                  <c:v>5.1660000000000004</c:v>
                </c:pt>
                <c:pt idx="427">
                  <c:v>5.1660000000000004</c:v>
                </c:pt>
                <c:pt idx="428">
                  <c:v>5.0430000000000001</c:v>
                </c:pt>
                <c:pt idx="429">
                  <c:v>5.0430000000000001</c:v>
                </c:pt>
                <c:pt idx="430">
                  <c:v>5.0430000000000001</c:v>
                </c:pt>
                <c:pt idx="431">
                  <c:v>5.0430000000000001</c:v>
                </c:pt>
                <c:pt idx="432">
                  <c:v>5.0430000000000001</c:v>
                </c:pt>
                <c:pt idx="433">
                  <c:v>5.0430000000000001</c:v>
                </c:pt>
                <c:pt idx="434">
                  <c:v>5.0430000000000001</c:v>
                </c:pt>
                <c:pt idx="435">
                  <c:v>5.0430000000000001</c:v>
                </c:pt>
                <c:pt idx="436">
                  <c:v>5.0430000000000001</c:v>
                </c:pt>
                <c:pt idx="437">
                  <c:v>5.0430000000000001</c:v>
                </c:pt>
                <c:pt idx="438">
                  <c:v>5.0430000000000001</c:v>
                </c:pt>
                <c:pt idx="439">
                  <c:v>5.2889999999999997</c:v>
                </c:pt>
                <c:pt idx="440">
                  <c:v>5.1660000000000004</c:v>
                </c:pt>
                <c:pt idx="441">
                  <c:v>5.0430000000000001</c:v>
                </c:pt>
                <c:pt idx="442">
                  <c:v>5.0430000000000001</c:v>
                </c:pt>
                <c:pt idx="443">
                  <c:v>5.1660000000000004</c:v>
                </c:pt>
                <c:pt idx="444">
                  <c:v>5.1660000000000004</c:v>
                </c:pt>
                <c:pt idx="445">
                  <c:v>5.1660000000000004</c:v>
                </c:pt>
                <c:pt idx="446">
                  <c:v>5.0430000000000001</c:v>
                </c:pt>
                <c:pt idx="447">
                  <c:v>5.0430000000000001</c:v>
                </c:pt>
                <c:pt idx="448">
                  <c:v>5.1660000000000004</c:v>
                </c:pt>
                <c:pt idx="449">
                  <c:v>5.1660000000000004</c:v>
                </c:pt>
                <c:pt idx="450">
                  <c:v>5.1660000000000004</c:v>
                </c:pt>
                <c:pt idx="451">
                  <c:v>5.0430000000000001</c:v>
                </c:pt>
                <c:pt idx="452">
                  <c:v>5.1660000000000004</c:v>
                </c:pt>
                <c:pt idx="453">
                  <c:v>5.1660000000000004</c:v>
                </c:pt>
                <c:pt idx="454">
                  <c:v>5.1660000000000004</c:v>
                </c:pt>
                <c:pt idx="455">
                  <c:v>5.0430000000000001</c:v>
                </c:pt>
                <c:pt idx="456">
                  <c:v>5.0430000000000001</c:v>
                </c:pt>
                <c:pt idx="457">
                  <c:v>5.0430000000000001</c:v>
                </c:pt>
                <c:pt idx="458">
                  <c:v>5.1660000000000004</c:v>
                </c:pt>
                <c:pt idx="459">
                  <c:v>5.0430000000000001</c:v>
                </c:pt>
                <c:pt idx="460">
                  <c:v>5.1660000000000004</c:v>
                </c:pt>
                <c:pt idx="461">
                  <c:v>5.0430000000000001</c:v>
                </c:pt>
                <c:pt idx="462">
                  <c:v>5.1660000000000004</c:v>
                </c:pt>
                <c:pt idx="463">
                  <c:v>5.1660000000000004</c:v>
                </c:pt>
                <c:pt idx="464">
                  <c:v>5.1660000000000004</c:v>
                </c:pt>
                <c:pt idx="465">
                  <c:v>5.0430000000000001</c:v>
                </c:pt>
                <c:pt idx="466">
                  <c:v>5.2889999999999997</c:v>
                </c:pt>
                <c:pt idx="467">
                  <c:v>5.0430000000000001</c:v>
                </c:pt>
                <c:pt idx="468">
                  <c:v>5.0430000000000001</c:v>
                </c:pt>
                <c:pt idx="469">
                  <c:v>5.1660000000000004</c:v>
                </c:pt>
                <c:pt idx="470">
                  <c:v>5.0430000000000001</c:v>
                </c:pt>
                <c:pt idx="471">
                  <c:v>5.0430000000000001</c:v>
                </c:pt>
                <c:pt idx="472">
                  <c:v>5.1660000000000004</c:v>
                </c:pt>
                <c:pt idx="473">
                  <c:v>5.0430000000000001</c:v>
                </c:pt>
                <c:pt idx="474">
                  <c:v>5.0430000000000001</c:v>
                </c:pt>
                <c:pt idx="475">
                  <c:v>5.1660000000000004</c:v>
                </c:pt>
                <c:pt idx="476">
                  <c:v>5.1660000000000004</c:v>
                </c:pt>
                <c:pt idx="477">
                  <c:v>5.1660000000000004</c:v>
                </c:pt>
                <c:pt idx="478">
                  <c:v>5.1660000000000004</c:v>
                </c:pt>
                <c:pt idx="479">
                  <c:v>5.0430000000000001</c:v>
                </c:pt>
                <c:pt idx="480">
                  <c:v>5.1660000000000004</c:v>
                </c:pt>
                <c:pt idx="481">
                  <c:v>5.0430000000000001</c:v>
                </c:pt>
                <c:pt idx="482">
                  <c:v>5.1660000000000004</c:v>
                </c:pt>
                <c:pt idx="483">
                  <c:v>5.1660000000000004</c:v>
                </c:pt>
                <c:pt idx="484">
                  <c:v>5.1660000000000004</c:v>
                </c:pt>
                <c:pt idx="485">
                  <c:v>5.1660000000000004</c:v>
                </c:pt>
                <c:pt idx="486">
                  <c:v>5.0430000000000001</c:v>
                </c:pt>
                <c:pt idx="487">
                  <c:v>5.1660000000000004</c:v>
                </c:pt>
                <c:pt idx="488">
                  <c:v>5.1660000000000004</c:v>
                </c:pt>
                <c:pt idx="489">
                  <c:v>5.1660000000000004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51-461F-99C2-E476477D8481}"/>
            </c:ext>
          </c:extLst>
        </c:ser>
        <c:ser>
          <c:idx val="2"/>
          <c:order val="1"/>
          <c:tx>
            <c:v>ひずみ2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外弱曲げ破壊!$F$5:$F$494</c:f>
              <c:numCache>
                <c:formatCode>General</c:formatCode>
                <c:ptCount val="49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-1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2</c:v>
                </c:pt>
                <c:pt idx="40">
                  <c:v>1</c:v>
                </c:pt>
                <c:pt idx="41">
                  <c:v>-3</c:v>
                </c:pt>
                <c:pt idx="42">
                  <c:v>-14</c:v>
                </c:pt>
                <c:pt idx="43">
                  <c:v>-26</c:v>
                </c:pt>
                <c:pt idx="44">
                  <c:v>-39</c:v>
                </c:pt>
                <c:pt idx="45">
                  <c:v>-52</c:v>
                </c:pt>
                <c:pt idx="46">
                  <c:v>-64</c:v>
                </c:pt>
                <c:pt idx="47">
                  <c:v>-76</c:v>
                </c:pt>
                <c:pt idx="48">
                  <c:v>-85</c:v>
                </c:pt>
                <c:pt idx="49">
                  <c:v>-93</c:v>
                </c:pt>
                <c:pt idx="50">
                  <c:v>-102</c:v>
                </c:pt>
                <c:pt idx="51">
                  <c:v>-109</c:v>
                </c:pt>
                <c:pt idx="52">
                  <c:v>-115</c:v>
                </c:pt>
                <c:pt idx="53">
                  <c:v>-125</c:v>
                </c:pt>
                <c:pt idx="54">
                  <c:v>-132</c:v>
                </c:pt>
                <c:pt idx="55">
                  <c:v>-140</c:v>
                </c:pt>
                <c:pt idx="56">
                  <c:v>-149</c:v>
                </c:pt>
                <c:pt idx="57">
                  <c:v>-154</c:v>
                </c:pt>
                <c:pt idx="58">
                  <c:v>-162</c:v>
                </c:pt>
                <c:pt idx="59">
                  <c:v>-169</c:v>
                </c:pt>
                <c:pt idx="60">
                  <c:v>-178</c:v>
                </c:pt>
                <c:pt idx="61">
                  <c:v>-185</c:v>
                </c:pt>
                <c:pt idx="62">
                  <c:v>-193</c:v>
                </c:pt>
                <c:pt idx="63">
                  <c:v>-200</c:v>
                </c:pt>
                <c:pt idx="64">
                  <c:v>-207</c:v>
                </c:pt>
                <c:pt idx="65">
                  <c:v>-214</c:v>
                </c:pt>
                <c:pt idx="66">
                  <c:v>-220</c:v>
                </c:pt>
                <c:pt idx="67">
                  <c:v>-228</c:v>
                </c:pt>
                <c:pt idx="68">
                  <c:v>-235</c:v>
                </c:pt>
                <c:pt idx="69">
                  <c:v>-243</c:v>
                </c:pt>
                <c:pt idx="70">
                  <c:v>-249</c:v>
                </c:pt>
                <c:pt idx="71">
                  <c:v>-257</c:v>
                </c:pt>
                <c:pt idx="72">
                  <c:v>-264</c:v>
                </c:pt>
                <c:pt idx="73">
                  <c:v>-270</c:v>
                </c:pt>
                <c:pt idx="74">
                  <c:v>-277</c:v>
                </c:pt>
                <c:pt idx="75">
                  <c:v>-284</c:v>
                </c:pt>
                <c:pt idx="76">
                  <c:v>-293</c:v>
                </c:pt>
                <c:pt idx="77">
                  <c:v>-299</c:v>
                </c:pt>
                <c:pt idx="78">
                  <c:v>-308</c:v>
                </c:pt>
                <c:pt idx="79">
                  <c:v>-315</c:v>
                </c:pt>
                <c:pt idx="80">
                  <c:v>-322</c:v>
                </c:pt>
                <c:pt idx="81">
                  <c:v>-330</c:v>
                </c:pt>
                <c:pt idx="82">
                  <c:v>-338</c:v>
                </c:pt>
                <c:pt idx="83">
                  <c:v>-345</c:v>
                </c:pt>
                <c:pt idx="84">
                  <c:v>-353</c:v>
                </c:pt>
                <c:pt idx="85">
                  <c:v>-360</c:v>
                </c:pt>
                <c:pt idx="86">
                  <c:v>-369</c:v>
                </c:pt>
                <c:pt idx="87">
                  <c:v>-375</c:v>
                </c:pt>
                <c:pt idx="88">
                  <c:v>-384</c:v>
                </c:pt>
                <c:pt idx="89">
                  <c:v>-389</c:v>
                </c:pt>
                <c:pt idx="90">
                  <c:v>-397</c:v>
                </c:pt>
                <c:pt idx="91">
                  <c:v>-403</c:v>
                </c:pt>
                <c:pt idx="92">
                  <c:v>-410</c:v>
                </c:pt>
                <c:pt idx="93">
                  <c:v>-415</c:v>
                </c:pt>
                <c:pt idx="94">
                  <c:v>-419</c:v>
                </c:pt>
                <c:pt idx="95">
                  <c:v>-425</c:v>
                </c:pt>
                <c:pt idx="96">
                  <c:v>-428</c:v>
                </c:pt>
                <c:pt idx="97">
                  <c:v>-436</c:v>
                </c:pt>
                <c:pt idx="98">
                  <c:v>-442</c:v>
                </c:pt>
                <c:pt idx="99">
                  <c:v>-447</c:v>
                </c:pt>
                <c:pt idx="100">
                  <c:v>-454</c:v>
                </c:pt>
                <c:pt idx="101">
                  <c:v>-458</c:v>
                </c:pt>
                <c:pt idx="102">
                  <c:v>-466</c:v>
                </c:pt>
                <c:pt idx="103">
                  <c:v>-472</c:v>
                </c:pt>
                <c:pt idx="104">
                  <c:v>-481</c:v>
                </c:pt>
                <c:pt idx="105">
                  <c:v>-490</c:v>
                </c:pt>
                <c:pt idx="106">
                  <c:v>-500</c:v>
                </c:pt>
                <c:pt idx="107">
                  <c:v>-505</c:v>
                </c:pt>
                <c:pt idx="108">
                  <c:v>-508</c:v>
                </c:pt>
                <c:pt idx="109">
                  <c:v>-512</c:v>
                </c:pt>
                <c:pt idx="110">
                  <c:v>-514</c:v>
                </c:pt>
                <c:pt idx="111">
                  <c:v>-517</c:v>
                </c:pt>
                <c:pt idx="112">
                  <c:v>-520</c:v>
                </c:pt>
                <c:pt idx="113">
                  <c:v>-522</c:v>
                </c:pt>
                <c:pt idx="114">
                  <c:v>-525</c:v>
                </c:pt>
                <c:pt idx="115">
                  <c:v>-526</c:v>
                </c:pt>
                <c:pt idx="116">
                  <c:v>-530</c:v>
                </c:pt>
                <c:pt idx="117">
                  <c:v>-533</c:v>
                </c:pt>
                <c:pt idx="118">
                  <c:v>-537</c:v>
                </c:pt>
                <c:pt idx="119">
                  <c:v>-541</c:v>
                </c:pt>
                <c:pt idx="120">
                  <c:v>-544</c:v>
                </c:pt>
                <c:pt idx="121">
                  <c:v>-547</c:v>
                </c:pt>
                <c:pt idx="122">
                  <c:v>-552</c:v>
                </c:pt>
                <c:pt idx="123">
                  <c:v>-555</c:v>
                </c:pt>
                <c:pt idx="124">
                  <c:v>-560</c:v>
                </c:pt>
                <c:pt idx="125">
                  <c:v>-564</c:v>
                </c:pt>
                <c:pt idx="126">
                  <c:v>-568</c:v>
                </c:pt>
                <c:pt idx="127">
                  <c:v>-573</c:v>
                </c:pt>
                <c:pt idx="128">
                  <c:v>-578</c:v>
                </c:pt>
                <c:pt idx="129">
                  <c:v>-584</c:v>
                </c:pt>
                <c:pt idx="130">
                  <c:v>-589</c:v>
                </c:pt>
                <c:pt idx="131">
                  <c:v>-593</c:v>
                </c:pt>
                <c:pt idx="132">
                  <c:v>-599</c:v>
                </c:pt>
                <c:pt idx="133">
                  <c:v>-605</c:v>
                </c:pt>
                <c:pt idx="134">
                  <c:v>-610</c:v>
                </c:pt>
                <c:pt idx="135">
                  <c:v>-615</c:v>
                </c:pt>
                <c:pt idx="136">
                  <c:v>-621</c:v>
                </c:pt>
                <c:pt idx="137">
                  <c:v>-626</c:v>
                </c:pt>
                <c:pt idx="138">
                  <c:v>-632</c:v>
                </c:pt>
                <c:pt idx="139">
                  <c:v>-636</c:v>
                </c:pt>
                <c:pt idx="140">
                  <c:v>-642</c:v>
                </c:pt>
                <c:pt idx="141">
                  <c:v>-647</c:v>
                </c:pt>
                <c:pt idx="142">
                  <c:v>-653</c:v>
                </c:pt>
                <c:pt idx="143">
                  <c:v>-658</c:v>
                </c:pt>
                <c:pt idx="144">
                  <c:v>-662</c:v>
                </c:pt>
                <c:pt idx="145">
                  <c:v>-668</c:v>
                </c:pt>
                <c:pt idx="146">
                  <c:v>-671</c:v>
                </c:pt>
                <c:pt idx="147">
                  <c:v>-674</c:v>
                </c:pt>
                <c:pt idx="148">
                  <c:v>-678</c:v>
                </c:pt>
                <c:pt idx="149">
                  <c:v>-683</c:v>
                </c:pt>
                <c:pt idx="150">
                  <c:v>-688</c:v>
                </c:pt>
                <c:pt idx="151">
                  <c:v>-692</c:v>
                </c:pt>
                <c:pt idx="152">
                  <c:v>-699</c:v>
                </c:pt>
                <c:pt idx="153">
                  <c:v>-704</c:v>
                </c:pt>
                <c:pt idx="154">
                  <c:v>-711</c:v>
                </c:pt>
                <c:pt idx="155">
                  <c:v>-715</c:v>
                </c:pt>
                <c:pt idx="156">
                  <c:v>-722</c:v>
                </c:pt>
                <c:pt idx="157">
                  <c:v>-728</c:v>
                </c:pt>
                <c:pt idx="158">
                  <c:v>-735</c:v>
                </c:pt>
                <c:pt idx="159">
                  <c:v>-740</c:v>
                </c:pt>
                <c:pt idx="160">
                  <c:v>-746</c:v>
                </c:pt>
                <c:pt idx="161">
                  <c:v>-752</c:v>
                </c:pt>
                <c:pt idx="162">
                  <c:v>-758</c:v>
                </c:pt>
                <c:pt idx="163">
                  <c:v>-764</c:v>
                </c:pt>
                <c:pt idx="164">
                  <c:v>-770</c:v>
                </c:pt>
                <c:pt idx="165">
                  <c:v>-777</c:v>
                </c:pt>
                <c:pt idx="166">
                  <c:v>-782</c:v>
                </c:pt>
                <c:pt idx="167">
                  <c:v>-788</c:v>
                </c:pt>
                <c:pt idx="168">
                  <c:v>-795</c:v>
                </c:pt>
                <c:pt idx="169">
                  <c:v>-800</c:v>
                </c:pt>
                <c:pt idx="170">
                  <c:v>-806</c:v>
                </c:pt>
                <c:pt idx="171">
                  <c:v>-812</c:v>
                </c:pt>
                <c:pt idx="172">
                  <c:v>-819</c:v>
                </c:pt>
                <c:pt idx="173">
                  <c:v>-824</c:v>
                </c:pt>
                <c:pt idx="174">
                  <c:v>-829</c:v>
                </c:pt>
                <c:pt idx="175">
                  <c:v>-836</c:v>
                </c:pt>
                <c:pt idx="176">
                  <c:v>-842</c:v>
                </c:pt>
                <c:pt idx="177">
                  <c:v>-848</c:v>
                </c:pt>
                <c:pt idx="178">
                  <c:v>-852</c:v>
                </c:pt>
                <c:pt idx="179">
                  <c:v>-860</c:v>
                </c:pt>
                <c:pt idx="180">
                  <c:v>-865</c:v>
                </c:pt>
                <c:pt idx="181">
                  <c:v>-871</c:v>
                </c:pt>
                <c:pt idx="182">
                  <c:v>-877</c:v>
                </c:pt>
                <c:pt idx="183">
                  <c:v>-883</c:v>
                </c:pt>
                <c:pt idx="184">
                  <c:v>-889</c:v>
                </c:pt>
                <c:pt idx="185">
                  <c:v>-894</c:v>
                </c:pt>
                <c:pt idx="186">
                  <c:v>-901</c:v>
                </c:pt>
                <c:pt idx="187">
                  <c:v>-906</c:v>
                </c:pt>
                <c:pt idx="188">
                  <c:v>-913</c:v>
                </c:pt>
                <c:pt idx="189">
                  <c:v>-918</c:v>
                </c:pt>
                <c:pt idx="190">
                  <c:v>-924</c:v>
                </c:pt>
                <c:pt idx="191">
                  <c:v>-930</c:v>
                </c:pt>
                <c:pt idx="192">
                  <c:v>-935</c:v>
                </c:pt>
                <c:pt idx="193">
                  <c:v>-941</c:v>
                </c:pt>
                <c:pt idx="194">
                  <c:v>-948</c:v>
                </c:pt>
                <c:pt idx="195">
                  <c:v>-953</c:v>
                </c:pt>
                <c:pt idx="196">
                  <c:v>-958</c:v>
                </c:pt>
                <c:pt idx="197">
                  <c:v>-966</c:v>
                </c:pt>
                <c:pt idx="198">
                  <c:v>-971</c:v>
                </c:pt>
                <c:pt idx="199">
                  <c:v>-978</c:v>
                </c:pt>
                <c:pt idx="200">
                  <c:v>-982</c:v>
                </c:pt>
                <c:pt idx="201">
                  <c:v>-990</c:v>
                </c:pt>
                <c:pt idx="202">
                  <c:v>-995</c:v>
                </c:pt>
                <c:pt idx="203">
                  <c:v>-1001</c:v>
                </c:pt>
                <c:pt idx="204">
                  <c:v>-1007</c:v>
                </c:pt>
                <c:pt idx="205">
                  <c:v>-1013</c:v>
                </c:pt>
                <c:pt idx="206">
                  <c:v>-1018</c:v>
                </c:pt>
                <c:pt idx="207">
                  <c:v>-1026</c:v>
                </c:pt>
                <c:pt idx="208">
                  <c:v>-1031</c:v>
                </c:pt>
                <c:pt idx="209">
                  <c:v>-1037</c:v>
                </c:pt>
                <c:pt idx="210">
                  <c:v>-1044</c:v>
                </c:pt>
                <c:pt idx="211">
                  <c:v>-1048</c:v>
                </c:pt>
                <c:pt idx="212">
                  <c:v>-1055</c:v>
                </c:pt>
                <c:pt idx="213">
                  <c:v>-1061</c:v>
                </c:pt>
                <c:pt idx="214">
                  <c:v>-1067</c:v>
                </c:pt>
                <c:pt idx="215">
                  <c:v>-1073</c:v>
                </c:pt>
                <c:pt idx="216">
                  <c:v>-1080</c:v>
                </c:pt>
                <c:pt idx="217">
                  <c:v>-1085</c:v>
                </c:pt>
                <c:pt idx="218">
                  <c:v>-1091</c:v>
                </c:pt>
                <c:pt idx="219">
                  <c:v>-1097</c:v>
                </c:pt>
                <c:pt idx="220">
                  <c:v>-1103</c:v>
                </c:pt>
                <c:pt idx="221">
                  <c:v>-1111</c:v>
                </c:pt>
                <c:pt idx="222">
                  <c:v>-1115</c:v>
                </c:pt>
                <c:pt idx="223">
                  <c:v>-1124</c:v>
                </c:pt>
                <c:pt idx="224">
                  <c:v>-1129</c:v>
                </c:pt>
                <c:pt idx="225">
                  <c:v>-1136</c:v>
                </c:pt>
                <c:pt idx="226">
                  <c:v>-1142</c:v>
                </c:pt>
                <c:pt idx="227">
                  <c:v>-1147</c:v>
                </c:pt>
                <c:pt idx="228">
                  <c:v>-1155</c:v>
                </c:pt>
                <c:pt idx="229">
                  <c:v>-1159</c:v>
                </c:pt>
                <c:pt idx="230">
                  <c:v>-1165</c:v>
                </c:pt>
                <c:pt idx="231">
                  <c:v>-1172</c:v>
                </c:pt>
                <c:pt idx="232">
                  <c:v>-1177</c:v>
                </c:pt>
                <c:pt idx="233">
                  <c:v>-1183</c:v>
                </c:pt>
                <c:pt idx="234">
                  <c:v>-1191</c:v>
                </c:pt>
                <c:pt idx="235">
                  <c:v>-1195</c:v>
                </c:pt>
                <c:pt idx="236">
                  <c:v>-1201</c:v>
                </c:pt>
                <c:pt idx="237">
                  <c:v>-1207</c:v>
                </c:pt>
                <c:pt idx="238">
                  <c:v>-1214</c:v>
                </c:pt>
                <c:pt idx="239">
                  <c:v>-1220</c:v>
                </c:pt>
                <c:pt idx="240">
                  <c:v>-1226</c:v>
                </c:pt>
                <c:pt idx="241">
                  <c:v>-1233</c:v>
                </c:pt>
                <c:pt idx="242">
                  <c:v>-1238</c:v>
                </c:pt>
                <c:pt idx="243">
                  <c:v>-1245</c:v>
                </c:pt>
                <c:pt idx="244">
                  <c:v>-1250</c:v>
                </c:pt>
                <c:pt idx="245">
                  <c:v>-1258</c:v>
                </c:pt>
                <c:pt idx="246">
                  <c:v>-1261</c:v>
                </c:pt>
                <c:pt idx="247">
                  <c:v>-1270</c:v>
                </c:pt>
                <c:pt idx="248">
                  <c:v>-1273</c:v>
                </c:pt>
                <c:pt idx="249">
                  <c:v>-1280</c:v>
                </c:pt>
                <c:pt idx="250">
                  <c:v>-1289</c:v>
                </c:pt>
                <c:pt idx="251">
                  <c:v>-1292</c:v>
                </c:pt>
                <c:pt idx="252">
                  <c:v>-1301</c:v>
                </c:pt>
                <c:pt idx="253">
                  <c:v>-1305</c:v>
                </c:pt>
                <c:pt idx="254">
                  <c:v>-1314</c:v>
                </c:pt>
                <c:pt idx="255">
                  <c:v>-1317</c:v>
                </c:pt>
                <c:pt idx="256">
                  <c:v>-1325</c:v>
                </c:pt>
                <c:pt idx="257">
                  <c:v>-1330</c:v>
                </c:pt>
                <c:pt idx="258">
                  <c:v>-1337</c:v>
                </c:pt>
                <c:pt idx="259">
                  <c:v>-1341</c:v>
                </c:pt>
                <c:pt idx="260">
                  <c:v>-1349</c:v>
                </c:pt>
                <c:pt idx="261">
                  <c:v>-1357</c:v>
                </c:pt>
                <c:pt idx="262">
                  <c:v>-1359</c:v>
                </c:pt>
                <c:pt idx="263">
                  <c:v>-1368</c:v>
                </c:pt>
                <c:pt idx="264">
                  <c:v>-1372</c:v>
                </c:pt>
                <c:pt idx="265">
                  <c:v>-1381</c:v>
                </c:pt>
                <c:pt idx="266">
                  <c:v>-1384</c:v>
                </c:pt>
                <c:pt idx="267">
                  <c:v>-1392</c:v>
                </c:pt>
                <c:pt idx="268">
                  <c:v>-1401</c:v>
                </c:pt>
                <c:pt idx="269">
                  <c:v>-1403</c:v>
                </c:pt>
                <c:pt idx="270">
                  <c:v>-1412</c:v>
                </c:pt>
                <c:pt idx="271">
                  <c:v>-1415</c:v>
                </c:pt>
                <c:pt idx="272">
                  <c:v>-1424</c:v>
                </c:pt>
                <c:pt idx="273">
                  <c:v>-1432</c:v>
                </c:pt>
                <c:pt idx="274">
                  <c:v>-1435</c:v>
                </c:pt>
                <c:pt idx="275">
                  <c:v>-1444</c:v>
                </c:pt>
                <c:pt idx="276">
                  <c:v>-1447</c:v>
                </c:pt>
                <c:pt idx="277">
                  <c:v>-1455</c:v>
                </c:pt>
                <c:pt idx="278">
                  <c:v>-1462</c:v>
                </c:pt>
                <c:pt idx="279">
                  <c:v>-1466</c:v>
                </c:pt>
                <c:pt idx="280">
                  <c:v>-1473</c:v>
                </c:pt>
                <c:pt idx="281">
                  <c:v>-1480</c:v>
                </c:pt>
                <c:pt idx="282">
                  <c:v>-1485</c:v>
                </c:pt>
                <c:pt idx="283">
                  <c:v>-1492</c:v>
                </c:pt>
                <c:pt idx="284">
                  <c:v>-1497</c:v>
                </c:pt>
                <c:pt idx="285">
                  <c:v>-1503</c:v>
                </c:pt>
                <c:pt idx="286">
                  <c:v>-1512</c:v>
                </c:pt>
                <c:pt idx="287">
                  <c:v>-1514</c:v>
                </c:pt>
                <c:pt idx="288">
                  <c:v>-1523</c:v>
                </c:pt>
                <c:pt idx="289">
                  <c:v>-1531</c:v>
                </c:pt>
                <c:pt idx="290">
                  <c:v>-1534</c:v>
                </c:pt>
                <c:pt idx="291">
                  <c:v>-1543</c:v>
                </c:pt>
                <c:pt idx="292">
                  <c:v>-1551</c:v>
                </c:pt>
                <c:pt idx="293">
                  <c:v>-1555</c:v>
                </c:pt>
                <c:pt idx="294">
                  <c:v>-1562</c:v>
                </c:pt>
                <c:pt idx="295">
                  <c:v>-1572</c:v>
                </c:pt>
                <c:pt idx="296">
                  <c:v>-1574</c:v>
                </c:pt>
                <c:pt idx="297">
                  <c:v>-1582</c:v>
                </c:pt>
                <c:pt idx="298">
                  <c:v>-1591</c:v>
                </c:pt>
                <c:pt idx="299">
                  <c:v>-1593</c:v>
                </c:pt>
                <c:pt idx="300">
                  <c:v>-1601</c:v>
                </c:pt>
                <c:pt idx="301">
                  <c:v>-1609</c:v>
                </c:pt>
                <c:pt idx="302">
                  <c:v>-1614</c:v>
                </c:pt>
                <c:pt idx="303">
                  <c:v>-1621</c:v>
                </c:pt>
                <c:pt idx="304">
                  <c:v>-1625</c:v>
                </c:pt>
                <c:pt idx="305">
                  <c:v>-1634</c:v>
                </c:pt>
                <c:pt idx="306">
                  <c:v>-1642</c:v>
                </c:pt>
                <c:pt idx="307">
                  <c:v>-1650</c:v>
                </c:pt>
                <c:pt idx="308">
                  <c:v>-1653</c:v>
                </c:pt>
                <c:pt idx="309">
                  <c:v>-1657</c:v>
                </c:pt>
                <c:pt idx="310">
                  <c:v>-1665</c:v>
                </c:pt>
                <c:pt idx="311">
                  <c:v>-1674</c:v>
                </c:pt>
                <c:pt idx="312">
                  <c:v>-1676</c:v>
                </c:pt>
                <c:pt idx="313">
                  <c:v>-1683</c:v>
                </c:pt>
                <c:pt idx="314">
                  <c:v>-1693</c:v>
                </c:pt>
                <c:pt idx="315">
                  <c:v>-1694</c:v>
                </c:pt>
                <c:pt idx="316">
                  <c:v>-1704</c:v>
                </c:pt>
                <c:pt idx="317">
                  <c:v>-1712</c:v>
                </c:pt>
                <c:pt idx="318">
                  <c:v>-1716</c:v>
                </c:pt>
                <c:pt idx="319">
                  <c:v>-1724</c:v>
                </c:pt>
                <c:pt idx="320">
                  <c:v>-1731</c:v>
                </c:pt>
                <c:pt idx="321">
                  <c:v>-1741</c:v>
                </c:pt>
                <c:pt idx="322">
                  <c:v>-1743</c:v>
                </c:pt>
                <c:pt idx="323">
                  <c:v>-1753</c:v>
                </c:pt>
                <c:pt idx="324">
                  <c:v>-1761</c:v>
                </c:pt>
                <c:pt idx="325">
                  <c:v>-1763</c:v>
                </c:pt>
                <c:pt idx="326">
                  <c:v>-1772</c:v>
                </c:pt>
                <c:pt idx="327">
                  <c:v>-1780</c:v>
                </c:pt>
                <c:pt idx="328">
                  <c:v>-1789</c:v>
                </c:pt>
                <c:pt idx="329">
                  <c:v>-1790</c:v>
                </c:pt>
                <c:pt idx="330">
                  <c:v>-1799</c:v>
                </c:pt>
                <c:pt idx="331">
                  <c:v>-1807</c:v>
                </c:pt>
                <c:pt idx="332">
                  <c:v>-1810</c:v>
                </c:pt>
                <c:pt idx="333">
                  <c:v>-1819</c:v>
                </c:pt>
                <c:pt idx="334">
                  <c:v>-1827</c:v>
                </c:pt>
                <c:pt idx="335">
                  <c:v>-1837</c:v>
                </c:pt>
                <c:pt idx="336">
                  <c:v>-1838</c:v>
                </c:pt>
                <c:pt idx="337">
                  <c:v>-1845</c:v>
                </c:pt>
                <c:pt idx="338">
                  <c:v>-1855</c:v>
                </c:pt>
                <c:pt idx="339">
                  <c:v>-1863</c:v>
                </c:pt>
                <c:pt idx="340">
                  <c:v>-1865</c:v>
                </c:pt>
                <c:pt idx="341">
                  <c:v>-1874</c:v>
                </c:pt>
                <c:pt idx="342">
                  <c:v>-1883</c:v>
                </c:pt>
                <c:pt idx="343">
                  <c:v>-1890</c:v>
                </c:pt>
                <c:pt idx="344">
                  <c:v>-1893</c:v>
                </c:pt>
                <c:pt idx="345">
                  <c:v>-1902</c:v>
                </c:pt>
                <c:pt idx="346">
                  <c:v>-1910</c:v>
                </c:pt>
                <c:pt idx="347">
                  <c:v>-1919</c:v>
                </c:pt>
                <c:pt idx="348">
                  <c:v>-1921</c:v>
                </c:pt>
                <c:pt idx="349">
                  <c:v>-1930</c:v>
                </c:pt>
                <c:pt idx="350">
                  <c:v>-1938</c:v>
                </c:pt>
                <c:pt idx="351">
                  <c:v>-1947</c:v>
                </c:pt>
                <c:pt idx="352">
                  <c:v>-2123</c:v>
                </c:pt>
                <c:pt idx="353">
                  <c:v>-2141</c:v>
                </c:pt>
                <c:pt idx="354">
                  <c:v>-2155</c:v>
                </c:pt>
                <c:pt idx="355">
                  <c:v>-2165</c:v>
                </c:pt>
                <c:pt idx="356">
                  <c:v>-2176</c:v>
                </c:pt>
                <c:pt idx="357">
                  <c:v>-2187</c:v>
                </c:pt>
                <c:pt idx="358">
                  <c:v>-2196</c:v>
                </c:pt>
                <c:pt idx="359">
                  <c:v>-2208</c:v>
                </c:pt>
                <c:pt idx="360">
                  <c:v>-2218</c:v>
                </c:pt>
                <c:pt idx="361">
                  <c:v>-2229</c:v>
                </c:pt>
                <c:pt idx="362">
                  <c:v>-2238</c:v>
                </c:pt>
                <c:pt idx="363">
                  <c:v>-2247</c:v>
                </c:pt>
                <c:pt idx="364">
                  <c:v>-2257</c:v>
                </c:pt>
                <c:pt idx="365">
                  <c:v>-2262</c:v>
                </c:pt>
                <c:pt idx="366">
                  <c:v>-2272</c:v>
                </c:pt>
                <c:pt idx="367">
                  <c:v>-2280</c:v>
                </c:pt>
                <c:pt idx="368">
                  <c:v>-2291</c:v>
                </c:pt>
                <c:pt idx="369">
                  <c:v>-2294</c:v>
                </c:pt>
                <c:pt idx="370">
                  <c:v>-2305</c:v>
                </c:pt>
                <c:pt idx="371">
                  <c:v>-2313</c:v>
                </c:pt>
                <c:pt idx="372">
                  <c:v>-2323</c:v>
                </c:pt>
                <c:pt idx="373">
                  <c:v>-2327</c:v>
                </c:pt>
                <c:pt idx="374">
                  <c:v>-2336</c:v>
                </c:pt>
                <c:pt idx="375">
                  <c:v>-2346</c:v>
                </c:pt>
                <c:pt idx="376">
                  <c:v>-2355</c:v>
                </c:pt>
                <c:pt idx="377">
                  <c:v>-2360</c:v>
                </c:pt>
                <c:pt idx="378">
                  <c:v>-2369</c:v>
                </c:pt>
                <c:pt idx="379">
                  <c:v>-2379</c:v>
                </c:pt>
                <c:pt idx="380">
                  <c:v>-2388</c:v>
                </c:pt>
                <c:pt idx="381">
                  <c:v>-2390</c:v>
                </c:pt>
                <c:pt idx="382">
                  <c:v>-2401</c:v>
                </c:pt>
                <c:pt idx="383">
                  <c:v>-2411</c:v>
                </c:pt>
                <c:pt idx="384">
                  <c:v>-2420</c:v>
                </c:pt>
                <c:pt idx="385">
                  <c:v>-2426</c:v>
                </c:pt>
                <c:pt idx="386">
                  <c:v>-2437</c:v>
                </c:pt>
                <c:pt idx="387">
                  <c:v>-2445</c:v>
                </c:pt>
                <c:pt idx="388">
                  <c:v>-2449</c:v>
                </c:pt>
                <c:pt idx="389">
                  <c:v>-2458</c:v>
                </c:pt>
                <c:pt idx="390">
                  <c:v>-2467</c:v>
                </c:pt>
                <c:pt idx="391">
                  <c:v>-2478</c:v>
                </c:pt>
                <c:pt idx="392">
                  <c:v>-2481</c:v>
                </c:pt>
                <c:pt idx="393">
                  <c:v>-2490</c:v>
                </c:pt>
                <c:pt idx="394">
                  <c:v>-2498</c:v>
                </c:pt>
                <c:pt idx="395">
                  <c:v>-2509</c:v>
                </c:pt>
                <c:pt idx="396">
                  <c:v>-2516</c:v>
                </c:pt>
                <c:pt idx="397">
                  <c:v>-2522</c:v>
                </c:pt>
                <c:pt idx="398">
                  <c:v>-2530</c:v>
                </c:pt>
                <c:pt idx="399">
                  <c:v>-2538</c:v>
                </c:pt>
                <c:pt idx="400">
                  <c:v>-2548</c:v>
                </c:pt>
                <c:pt idx="401">
                  <c:v>-2551</c:v>
                </c:pt>
                <c:pt idx="402">
                  <c:v>-2561</c:v>
                </c:pt>
                <c:pt idx="403">
                  <c:v>-2570</c:v>
                </c:pt>
                <c:pt idx="404">
                  <c:v>-2581</c:v>
                </c:pt>
                <c:pt idx="405">
                  <c:v>-2588</c:v>
                </c:pt>
                <c:pt idx="406">
                  <c:v>-2592</c:v>
                </c:pt>
                <c:pt idx="407">
                  <c:v>-2601</c:v>
                </c:pt>
                <c:pt idx="408">
                  <c:v>-2612</c:v>
                </c:pt>
                <c:pt idx="409">
                  <c:v>-2620</c:v>
                </c:pt>
                <c:pt idx="410">
                  <c:v>-2623</c:v>
                </c:pt>
                <c:pt idx="411">
                  <c:v>-2632</c:v>
                </c:pt>
                <c:pt idx="412">
                  <c:v>-2642</c:v>
                </c:pt>
                <c:pt idx="413">
                  <c:v>-2651</c:v>
                </c:pt>
                <c:pt idx="414">
                  <c:v>-2661</c:v>
                </c:pt>
                <c:pt idx="415">
                  <c:v>-2664</c:v>
                </c:pt>
                <c:pt idx="416">
                  <c:v>-2670</c:v>
                </c:pt>
                <c:pt idx="417">
                  <c:v>-2681</c:v>
                </c:pt>
                <c:pt idx="418">
                  <c:v>-2689</c:v>
                </c:pt>
                <c:pt idx="419">
                  <c:v>-2699</c:v>
                </c:pt>
                <c:pt idx="420">
                  <c:v>-2701</c:v>
                </c:pt>
                <c:pt idx="421">
                  <c:v>-2709</c:v>
                </c:pt>
                <c:pt idx="422">
                  <c:v>-2720</c:v>
                </c:pt>
                <c:pt idx="423">
                  <c:v>-457</c:v>
                </c:pt>
                <c:pt idx="424">
                  <c:v>-447</c:v>
                </c:pt>
                <c:pt idx="425">
                  <c:v>-447</c:v>
                </c:pt>
                <c:pt idx="426">
                  <c:v>-447</c:v>
                </c:pt>
                <c:pt idx="427">
                  <c:v>-444</c:v>
                </c:pt>
                <c:pt idx="428">
                  <c:v>-444</c:v>
                </c:pt>
                <c:pt idx="429">
                  <c:v>-441</c:v>
                </c:pt>
                <c:pt idx="430">
                  <c:v>-441</c:v>
                </c:pt>
                <c:pt idx="431">
                  <c:v>-439</c:v>
                </c:pt>
                <c:pt idx="432">
                  <c:v>-438</c:v>
                </c:pt>
                <c:pt idx="433">
                  <c:v>-438</c:v>
                </c:pt>
                <c:pt idx="434">
                  <c:v>-436</c:v>
                </c:pt>
                <c:pt idx="435">
                  <c:v>-437</c:v>
                </c:pt>
                <c:pt idx="436">
                  <c:v>-434</c:v>
                </c:pt>
                <c:pt idx="437">
                  <c:v>-435</c:v>
                </c:pt>
                <c:pt idx="438">
                  <c:v>-435</c:v>
                </c:pt>
                <c:pt idx="439">
                  <c:v>-434</c:v>
                </c:pt>
                <c:pt idx="440">
                  <c:v>-434</c:v>
                </c:pt>
                <c:pt idx="441">
                  <c:v>-433</c:v>
                </c:pt>
                <c:pt idx="442">
                  <c:v>-433</c:v>
                </c:pt>
                <c:pt idx="443">
                  <c:v>-431</c:v>
                </c:pt>
                <c:pt idx="444">
                  <c:v>-432</c:v>
                </c:pt>
                <c:pt idx="445">
                  <c:v>-430</c:v>
                </c:pt>
                <c:pt idx="446">
                  <c:v>-431</c:v>
                </c:pt>
                <c:pt idx="447">
                  <c:v>-432</c:v>
                </c:pt>
                <c:pt idx="448">
                  <c:v>-431</c:v>
                </c:pt>
                <c:pt idx="449">
                  <c:v>-431</c:v>
                </c:pt>
                <c:pt idx="450">
                  <c:v>-429</c:v>
                </c:pt>
                <c:pt idx="451">
                  <c:v>-429</c:v>
                </c:pt>
                <c:pt idx="452">
                  <c:v>-428</c:v>
                </c:pt>
                <c:pt idx="453">
                  <c:v>-429</c:v>
                </c:pt>
                <c:pt idx="454">
                  <c:v>-429</c:v>
                </c:pt>
                <c:pt idx="455">
                  <c:v>-429</c:v>
                </c:pt>
                <c:pt idx="456">
                  <c:v>-429</c:v>
                </c:pt>
                <c:pt idx="457">
                  <c:v>-427</c:v>
                </c:pt>
                <c:pt idx="458">
                  <c:v>-428</c:v>
                </c:pt>
                <c:pt idx="459">
                  <c:v>-428</c:v>
                </c:pt>
                <c:pt idx="460">
                  <c:v>-428</c:v>
                </c:pt>
                <c:pt idx="461">
                  <c:v>-429</c:v>
                </c:pt>
                <c:pt idx="462">
                  <c:v>-428</c:v>
                </c:pt>
                <c:pt idx="463">
                  <c:v>-429</c:v>
                </c:pt>
                <c:pt idx="464">
                  <c:v>-428</c:v>
                </c:pt>
                <c:pt idx="465">
                  <c:v>-428</c:v>
                </c:pt>
                <c:pt idx="466">
                  <c:v>-427</c:v>
                </c:pt>
                <c:pt idx="467">
                  <c:v>-429</c:v>
                </c:pt>
                <c:pt idx="468">
                  <c:v>-428</c:v>
                </c:pt>
                <c:pt idx="469">
                  <c:v>-428</c:v>
                </c:pt>
                <c:pt idx="470">
                  <c:v>-428</c:v>
                </c:pt>
                <c:pt idx="471">
                  <c:v>-427</c:v>
                </c:pt>
                <c:pt idx="472">
                  <c:v>-428</c:v>
                </c:pt>
                <c:pt idx="473">
                  <c:v>-427</c:v>
                </c:pt>
                <c:pt idx="474">
                  <c:v>-429</c:v>
                </c:pt>
                <c:pt idx="475">
                  <c:v>-427</c:v>
                </c:pt>
                <c:pt idx="476">
                  <c:v>-427</c:v>
                </c:pt>
                <c:pt idx="477">
                  <c:v>-428</c:v>
                </c:pt>
                <c:pt idx="478">
                  <c:v>-427</c:v>
                </c:pt>
                <c:pt idx="479">
                  <c:v>-429</c:v>
                </c:pt>
                <c:pt idx="480">
                  <c:v>-427</c:v>
                </c:pt>
                <c:pt idx="481">
                  <c:v>-428</c:v>
                </c:pt>
                <c:pt idx="482">
                  <c:v>-427</c:v>
                </c:pt>
                <c:pt idx="483">
                  <c:v>-427</c:v>
                </c:pt>
                <c:pt idx="484">
                  <c:v>-428</c:v>
                </c:pt>
                <c:pt idx="485">
                  <c:v>-427</c:v>
                </c:pt>
                <c:pt idx="486">
                  <c:v>-427</c:v>
                </c:pt>
                <c:pt idx="487">
                  <c:v>-427</c:v>
                </c:pt>
                <c:pt idx="488">
                  <c:v>-428</c:v>
                </c:pt>
                <c:pt idx="489">
                  <c:v>-426</c:v>
                </c:pt>
              </c:numCache>
            </c:numRef>
          </c:xVal>
          <c:yVal>
            <c:numRef>
              <c:f>外弱曲げ破壊!$C$5:$C$494</c:f>
              <c:numCache>
                <c:formatCode>General</c:formatCode>
                <c:ptCount val="4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0.123</c:v>
                </c:pt>
                <c:pt idx="43">
                  <c:v>0.246</c:v>
                </c:pt>
                <c:pt idx="44">
                  <c:v>0.36899999999999999</c:v>
                </c:pt>
                <c:pt idx="45">
                  <c:v>0.49199999999999999</c:v>
                </c:pt>
                <c:pt idx="46">
                  <c:v>0.61499999999999999</c:v>
                </c:pt>
                <c:pt idx="47">
                  <c:v>0.73799999999999999</c:v>
                </c:pt>
                <c:pt idx="48">
                  <c:v>0.73799999999999999</c:v>
                </c:pt>
                <c:pt idx="49">
                  <c:v>0.86099999999999999</c:v>
                </c:pt>
                <c:pt idx="50">
                  <c:v>0.98399999999999999</c:v>
                </c:pt>
                <c:pt idx="51">
                  <c:v>0.98399999999999999</c:v>
                </c:pt>
                <c:pt idx="52">
                  <c:v>1.107</c:v>
                </c:pt>
                <c:pt idx="53">
                  <c:v>1.23</c:v>
                </c:pt>
                <c:pt idx="54">
                  <c:v>1.23</c:v>
                </c:pt>
                <c:pt idx="55">
                  <c:v>1.353</c:v>
                </c:pt>
                <c:pt idx="56">
                  <c:v>1.353</c:v>
                </c:pt>
                <c:pt idx="57">
                  <c:v>1.476</c:v>
                </c:pt>
                <c:pt idx="58">
                  <c:v>1.476</c:v>
                </c:pt>
                <c:pt idx="59">
                  <c:v>1.599</c:v>
                </c:pt>
                <c:pt idx="60">
                  <c:v>1.722</c:v>
                </c:pt>
                <c:pt idx="61">
                  <c:v>1.722</c:v>
                </c:pt>
                <c:pt idx="62">
                  <c:v>1.845</c:v>
                </c:pt>
                <c:pt idx="63">
                  <c:v>1.845</c:v>
                </c:pt>
                <c:pt idx="64">
                  <c:v>1.968</c:v>
                </c:pt>
                <c:pt idx="65">
                  <c:v>2.0910000000000002</c:v>
                </c:pt>
                <c:pt idx="66">
                  <c:v>2.0910000000000002</c:v>
                </c:pt>
                <c:pt idx="67">
                  <c:v>2.214</c:v>
                </c:pt>
                <c:pt idx="68">
                  <c:v>2.214</c:v>
                </c:pt>
                <c:pt idx="69">
                  <c:v>2.3370000000000002</c:v>
                </c:pt>
                <c:pt idx="70">
                  <c:v>2.3370000000000002</c:v>
                </c:pt>
                <c:pt idx="71">
                  <c:v>2.46</c:v>
                </c:pt>
                <c:pt idx="72">
                  <c:v>2.5830000000000002</c:v>
                </c:pt>
                <c:pt idx="73">
                  <c:v>2.5830000000000002</c:v>
                </c:pt>
                <c:pt idx="74">
                  <c:v>2.706</c:v>
                </c:pt>
                <c:pt idx="75">
                  <c:v>2.706</c:v>
                </c:pt>
                <c:pt idx="76">
                  <c:v>2.8290000000000002</c:v>
                </c:pt>
                <c:pt idx="77">
                  <c:v>2.952</c:v>
                </c:pt>
                <c:pt idx="78">
                  <c:v>2.952</c:v>
                </c:pt>
                <c:pt idx="79">
                  <c:v>2.952</c:v>
                </c:pt>
                <c:pt idx="80">
                  <c:v>3.0750000000000002</c:v>
                </c:pt>
                <c:pt idx="81">
                  <c:v>3.198</c:v>
                </c:pt>
                <c:pt idx="82">
                  <c:v>3.198</c:v>
                </c:pt>
                <c:pt idx="83">
                  <c:v>3.3210000000000002</c:v>
                </c:pt>
                <c:pt idx="84">
                  <c:v>3.3210000000000002</c:v>
                </c:pt>
                <c:pt idx="85">
                  <c:v>3.444</c:v>
                </c:pt>
                <c:pt idx="86">
                  <c:v>3.5670000000000002</c:v>
                </c:pt>
                <c:pt idx="87">
                  <c:v>3.5670000000000002</c:v>
                </c:pt>
                <c:pt idx="88">
                  <c:v>3.69</c:v>
                </c:pt>
                <c:pt idx="89">
                  <c:v>3.8130000000000002</c:v>
                </c:pt>
                <c:pt idx="90">
                  <c:v>3.8130000000000002</c:v>
                </c:pt>
                <c:pt idx="91">
                  <c:v>3.8130000000000002</c:v>
                </c:pt>
                <c:pt idx="92">
                  <c:v>3.9359999999999999</c:v>
                </c:pt>
                <c:pt idx="93">
                  <c:v>3.9359999999999999</c:v>
                </c:pt>
                <c:pt idx="94">
                  <c:v>4.0590000000000002</c:v>
                </c:pt>
                <c:pt idx="95">
                  <c:v>4.0590000000000002</c:v>
                </c:pt>
                <c:pt idx="96">
                  <c:v>4.1820000000000004</c:v>
                </c:pt>
                <c:pt idx="97">
                  <c:v>4.1820000000000004</c:v>
                </c:pt>
                <c:pt idx="98">
                  <c:v>4.1820000000000004</c:v>
                </c:pt>
                <c:pt idx="99">
                  <c:v>4.3049999999999997</c:v>
                </c:pt>
                <c:pt idx="100">
                  <c:v>4.3049999999999997</c:v>
                </c:pt>
                <c:pt idx="101">
                  <c:v>4.4279999999999999</c:v>
                </c:pt>
                <c:pt idx="102">
                  <c:v>4.4279999999999999</c:v>
                </c:pt>
                <c:pt idx="103">
                  <c:v>4.4279999999999999</c:v>
                </c:pt>
                <c:pt idx="104">
                  <c:v>4.5510000000000002</c:v>
                </c:pt>
                <c:pt idx="105">
                  <c:v>4.6740000000000004</c:v>
                </c:pt>
                <c:pt idx="106">
                  <c:v>4.6740000000000004</c:v>
                </c:pt>
                <c:pt idx="107">
                  <c:v>4.7969999999999997</c:v>
                </c:pt>
                <c:pt idx="108">
                  <c:v>4.7969999999999997</c:v>
                </c:pt>
                <c:pt idx="109">
                  <c:v>4.7969999999999997</c:v>
                </c:pt>
                <c:pt idx="110">
                  <c:v>4.92</c:v>
                </c:pt>
                <c:pt idx="111">
                  <c:v>4.92</c:v>
                </c:pt>
                <c:pt idx="112">
                  <c:v>4.92</c:v>
                </c:pt>
                <c:pt idx="113">
                  <c:v>4.92</c:v>
                </c:pt>
                <c:pt idx="114">
                  <c:v>5.0430000000000001</c:v>
                </c:pt>
                <c:pt idx="115">
                  <c:v>5.0430000000000001</c:v>
                </c:pt>
                <c:pt idx="116">
                  <c:v>5.0430000000000001</c:v>
                </c:pt>
                <c:pt idx="117">
                  <c:v>5.1660000000000004</c:v>
                </c:pt>
                <c:pt idx="118">
                  <c:v>5.1660000000000004</c:v>
                </c:pt>
                <c:pt idx="119">
                  <c:v>5.1660000000000004</c:v>
                </c:pt>
                <c:pt idx="120">
                  <c:v>5.1660000000000004</c:v>
                </c:pt>
                <c:pt idx="121">
                  <c:v>5.2889999999999997</c:v>
                </c:pt>
                <c:pt idx="122">
                  <c:v>5.2889999999999997</c:v>
                </c:pt>
                <c:pt idx="123">
                  <c:v>5.2889999999999997</c:v>
                </c:pt>
                <c:pt idx="124">
                  <c:v>5.4119999999999999</c:v>
                </c:pt>
                <c:pt idx="125">
                  <c:v>5.4119999999999999</c:v>
                </c:pt>
                <c:pt idx="126">
                  <c:v>5.4119999999999999</c:v>
                </c:pt>
                <c:pt idx="127">
                  <c:v>5.5350000000000001</c:v>
                </c:pt>
                <c:pt idx="128">
                  <c:v>5.5350000000000001</c:v>
                </c:pt>
                <c:pt idx="129">
                  <c:v>5.6580000000000004</c:v>
                </c:pt>
                <c:pt idx="130">
                  <c:v>5.6580000000000004</c:v>
                </c:pt>
                <c:pt idx="131">
                  <c:v>5.6580000000000004</c:v>
                </c:pt>
                <c:pt idx="132">
                  <c:v>5.7809999999999997</c:v>
                </c:pt>
                <c:pt idx="133">
                  <c:v>5.7809999999999997</c:v>
                </c:pt>
                <c:pt idx="134">
                  <c:v>5.7809999999999997</c:v>
                </c:pt>
                <c:pt idx="135">
                  <c:v>5.9039999999999999</c:v>
                </c:pt>
                <c:pt idx="136">
                  <c:v>5.9039999999999999</c:v>
                </c:pt>
                <c:pt idx="137">
                  <c:v>6.0270000000000001</c:v>
                </c:pt>
                <c:pt idx="138">
                  <c:v>6.0270000000000001</c:v>
                </c:pt>
                <c:pt idx="139">
                  <c:v>6.15</c:v>
                </c:pt>
                <c:pt idx="140">
                  <c:v>6.15</c:v>
                </c:pt>
                <c:pt idx="141">
                  <c:v>6.15</c:v>
                </c:pt>
                <c:pt idx="142">
                  <c:v>6.2729999999999997</c:v>
                </c:pt>
                <c:pt idx="143">
                  <c:v>6.2729999999999997</c:v>
                </c:pt>
                <c:pt idx="144">
                  <c:v>6.3959999999999999</c:v>
                </c:pt>
                <c:pt idx="145">
                  <c:v>6.3959999999999999</c:v>
                </c:pt>
                <c:pt idx="146">
                  <c:v>6.5190000000000001</c:v>
                </c:pt>
                <c:pt idx="147">
                  <c:v>6.5190000000000001</c:v>
                </c:pt>
                <c:pt idx="148">
                  <c:v>6.5190000000000001</c:v>
                </c:pt>
                <c:pt idx="149">
                  <c:v>6.5190000000000001</c:v>
                </c:pt>
                <c:pt idx="150">
                  <c:v>6.6420000000000003</c:v>
                </c:pt>
                <c:pt idx="151">
                  <c:v>6.6420000000000003</c:v>
                </c:pt>
                <c:pt idx="152">
                  <c:v>6.7649999999999997</c:v>
                </c:pt>
                <c:pt idx="153">
                  <c:v>6.7649999999999997</c:v>
                </c:pt>
                <c:pt idx="154">
                  <c:v>6.8879999999999999</c:v>
                </c:pt>
                <c:pt idx="155">
                  <c:v>6.8879999999999999</c:v>
                </c:pt>
                <c:pt idx="156">
                  <c:v>6.8879999999999999</c:v>
                </c:pt>
                <c:pt idx="157">
                  <c:v>7.0110000000000001</c:v>
                </c:pt>
                <c:pt idx="158">
                  <c:v>7.0110000000000001</c:v>
                </c:pt>
                <c:pt idx="159">
                  <c:v>7.1340000000000003</c:v>
                </c:pt>
                <c:pt idx="160">
                  <c:v>7.1340000000000003</c:v>
                </c:pt>
                <c:pt idx="161">
                  <c:v>7.2569999999999997</c:v>
                </c:pt>
                <c:pt idx="162">
                  <c:v>7.2569999999999997</c:v>
                </c:pt>
                <c:pt idx="163">
                  <c:v>7.2569999999999997</c:v>
                </c:pt>
                <c:pt idx="164">
                  <c:v>7.38</c:v>
                </c:pt>
                <c:pt idx="165">
                  <c:v>7.5030000000000001</c:v>
                </c:pt>
                <c:pt idx="166">
                  <c:v>7.5030000000000001</c:v>
                </c:pt>
                <c:pt idx="167">
                  <c:v>7.5030000000000001</c:v>
                </c:pt>
                <c:pt idx="168">
                  <c:v>7.6260000000000003</c:v>
                </c:pt>
                <c:pt idx="169">
                  <c:v>7.6260000000000003</c:v>
                </c:pt>
                <c:pt idx="170">
                  <c:v>7.7489999999999997</c:v>
                </c:pt>
                <c:pt idx="171">
                  <c:v>7.7489999999999997</c:v>
                </c:pt>
                <c:pt idx="172">
                  <c:v>7.7489999999999997</c:v>
                </c:pt>
                <c:pt idx="173">
                  <c:v>7.8719999999999999</c:v>
                </c:pt>
                <c:pt idx="174">
                  <c:v>7.9950000000000001</c:v>
                </c:pt>
                <c:pt idx="175">
                  <c:v>7.9950000000000001</c:v>
                </c:pt>
                <c:pt idx="176">
                  <c:v>7.9950000000000001</c:v>
                </c:pt>
                <c:pt idx="177">
                  <c:v>8.1180000000000003</c:v>
                </c:pt>
                <c:pt idx="178">
                  <c:v>8.1180000000000003</c:v>
                </c:pt>
                <c:pt idx="179">
                  <c:v>8.2409999999999997</c:v>
                </c:pt>
                <c:pt idx="180">
                  <c:v>8.2409999999999997</c:v>
                </c:pt>
                <c:pt idx="181">
                  <c:v>8.3640000000000008</c:v>
                </c:pt>
                <c:pt idx="182">
                  <c:v>8.3640000000000008</c:v>
                </c:pt>
                <c:pt idx="183">
                  <c:v>8.3640000000000008</c:v>
                </c:pt>
                <c:pt idx="184">
                  <c:v>8.4870000000000001</c:v>
                </c:pt>
                <c:pt idx="185">
                  <c:v>8.4870000000000001</c:v>
                </c:pt>
                <c:pt idx="186">
                  <c:v>8.61</c:v>
                </c:pt>
                <c:pt idx="187">
                  <c:v>8.61</c:v>
                </c:pt>
                <c:pt idx="188">
                  <c:v>8.7330000000000005</c:v>
                </c:pt>
                <c:pt idx="189">
                  <c:v>8.7330000000000005</c:v>
                </c:pt>
                <c:pt idx="190">
                  <c:v>8.8559999999999999</c:v>
                </c:pt>
                <c:pt idx="191">
                  <c:v>8.8559999999999999</c:v>
                </c:pt>
                <c:pt idx="192">
                  <c:v>8.9789999999999992</c:v>
                </c:pt>
                <c:pt idx="193">
                  <c:v>8.9789999999999992</c:v>
                </c:pt>
                <c:pt idx="194">
                  <c:v>8.9789999999999992</c:v>
                </c:pt>
                <c:pt idx="195">
                  <c:v>9.1020000000000003</c:v>
                </c:pt>
                <c:pt idx="196">
                  <c:v>9.1020000000000003</c:v>
                </c:pt>
                <c:pt idx="197">
                  <c:v>9.2249999999999996</c:v>
                </c:pt>
                <c:pt idx="198">
                  <c:v>9.2249999999999996</c:v>
                </c:pt>
                <c:pt idx="199">
                  <c:v>9.3480000000000008</c:v>
                </c:pt>
                <c:pt idx="200">
                  <c:v>9.3480000000000008</c:v>
                </c:pt>
                <c:pt idx="201">
                  <c:v>9.4710000000000001</c:v>
                </c:pt>
                <c:pt idx="202">
                  <c:v>9.4710000000000001</c:v>
                </c:pt>
                <c:pt idx="203">
                  <c:v>9.4710000000000001</c:v>
                </c:pt>
                <c:pt idx="204">
                  <c:v>9.5939999999999994</c:v>
                </c:pt>
                <c:pt idx="205">
                  <c:v>9.5939999999999994</c:v>
                </c:pt>
                <c:pt idx="206">
                  <c:v>9.7170000000000005</c:v>
                </c:pt>
                <c:pt idx="207">
                  <c:v>9.7170000000000005</c:v>
                </c:pt>
                <c:pt idx="208">
                  <c:v>9.7170000000000005</c:v>
                </c:pt>
                <c:pt idx="209">
                  <c:v>9.84</c:v>
                </c:pt>
                <c:pt idx="210">
                  <c:v>9.9629999999999992</c:v>
                </c:pt>
                <c:pt idx="211">
                  <c:v>9.9629999999999992</c:v>
                </c:pt>
                <c:pt idx="212">
                  <c:v>9.9629999999999992</c:v>
                </c:pt>
                <c:pt idx="213">
                  <c:v>10.086</c:v>
                </c:pt>
                <c:pt idx="214">
                  <c:v>10.086</c:v>
                </c:pt>
                <c:pt idx="215">
                  <c:v>10.209</c:v>
                </c:pt>
                <c:pt idx="216">
                  <c:v>10.209</c:v>
                </c:pt>
                <c:pt idx="217">
                  <c:v>10.332000000000001</c:v>
                </c:pt>
                <c:pt idx="218">
                  <c:v>10.332000000000001</c:v>
                </c:pt>
                <c:pt idx="219">
                  <c:v>10.455</c:v>
                </c:pt>
                <c:pt idx="220">
                  <c:v>10.455</c:v>
                </c:pt>
                <c:pt idx="221">
                  <c:v>10.577999999999999</c:v>
                </c:pt>
                <c:pt idx="222">
                  <c:v>10.577999999999999</c:v>
                </c:pt>
                <c:pt idx="223">
                  <c:v>10.577999999999999</c:v>
                </c:pt>
                <c:pt idx="224">
                  <c:v>10.701000000000001</c:v>
                </c:pt>
                <c:pt idx="225">
                  <c:v>10.701000000000001</c:v>
                </c:pt>
                <c:pt idx="226">
                  <c:v>10.824</c:v>
                </c:pt>
                <c:pt idx="227">
                  <c:v>10.824</c:v>
                </c:pt>
                <c:pt idx="228">
                  <c:v>10.946999999999999</c:v>
                </c:pt>
                <c:pt idx="229">
                  <c:v>10.946999999999999</c:v>
                </c:pt>
                <c:pt idx="230">
                  <c:v>10.946999999999999</c:v>
                </c:pt>
                <c:pt idx="231">
                  <c:v>11.07</c:v>
                </c:pt>
                <c:pt idx="232">
                  <c:v>11.193</c:v>
                </c:pt>
                <c:pt idx="233">
                  <c:v>11.193</c:v>
                </c:pt>
                <c:pt idx="234">
                  <c:v>11.193</c:v>
                </c:pt>
                <c:pt idx="235">
                  <c:v>11.316000000000001</c:v>
                </c:pt>
                <c:pt idx="236">
                  <c:v>11.316000000000001</c:v>
                </c:pt>
                <c:pt idx="237">
                  <c:v>11.439</c:v>
                </c:pt>
                <c:pt idx="238">
                  <c:v>11.439</c:v>
                </c:pt>
                <c:pt idx="239">
                  <c:v>11.561999999999999</c:v>
                </c:pt>
                <c:pt idx="240">
                  <c:v>11.561999999999999</c:v>
                </c:pt>
                <c:pt idx="241">
                  <c:v>11.685</c:v>
                </c:pt>
                <c:pt idx="242">
                  <c:v>11.685</c:v>
                </c:pt>
                <c:pt idx="243">
                  <c:v>11.685</c:v>
                </c:pt>
                <c:pt idx="244">
                  <c:v>11.808</c:v>
                </c:pt>
                <c:pt idx="245">
                  <c:v>11.808</c:v>
                </c:pt>
                <c:pt idx="246">
                  <c:v>11.808</c:v>
                </c:pt>
                <c:pt idx="247">
                  <c:v>11.930999999999999</c:v>
                </c:pt>
                <c:pt idx="248">
                  <c:v>12.054</c:v>
                </c:pt>
                <c:pt idx="249">
                  <c:v>12.054</c:v>
                </c:pt>
                <c:pt idx="250">
                  <c:v>12.054</c:v>
                </c:pt>
                <c:pt idx="251">
                  <c:v>12.177</c:v>
                </c:pt>
                <c:pt idx="252">
                  <c:v>12.177</c:v>
                </c:pt>
                <c:pt idx="253">
                  <c:v>12.177</c:v>
                </c:pt>
                <c:pt idx="254">
                  <c:v>12.3</c:v>
                </c:pt>
                <c:pt idx="255">
                  <c:v>12.423</c:v>
                </c:pt>
                <c:pt idx="256">
                  <c:v>12.423</c:v>
                </c:pt>
                <c:pt idx="257">
                  <c:v>12.423</c:v>
                </c:pt>
                <c:pt idx="258">
                  <c:v>12.545999999999999</c:v>
                </c:pt>
                <c:pt idx="259">
                  <c:v>12.545999999999999</c:v>
                </c:pt>
                <c:pt idx="260">
                  <c:v>12.669</c:v>
                </c:pt>
                <c:pt idx="261">
                  <c:v>12.669</c:v>
                </c:pt>
                <c:pt idx="262">
                  <c:v>12.792</c:v>
                </c:pt>
                <c:pt idx="263">
                  <c:v>12.792</c:v>
                </c:pt>
                <c:pt idx="264">
                  <c:v>12.914999999999999</c:v>
                </c:pt>
                <c:pt idx="265">
                  <c:v>12.914999999999999</c:v>
                </c:pt>
                <c:pt idx="266">
                  <c:v>13.038</c:v>
                </c:pt>
                <c:pt idx="267">
                  <c:v>13.038</c:v>
                </c:pt>
                <c:pt idx="268">
                  <c:v>13.038</c:v>
                </c:pt>
                <c:pt idx="269">
                  <c:v>13.038</c:v>
                </c:pt>
                <c:pt idx="270">
                  <c:v>13.161</c:v>
                </c:pt>
                <c:pt idx="271">
                  <c:v>13.161</c:v>
                </c:pt>
                <c:pt idx="272">
                  <c:v>13.284000000000001</c:v>
                </c:pt>
                <c:pt idx="273">
                  <c:v>13.407</c:v>
                </c:pt>
                <c:pt idx="274">
                  <c:v>13.407</c:v>
                </c:pt>
                <c:pt idx="275">
                  <c:v>13.407</c:v>
                </c:pt>
                <c:pt idx="276">
                  <c:v>13.53</c:v>
                </c:pt>
                <c:pt idx="277">
                  <c:v>13.53</c:v>
                </c:pt>
                <c:pt idx="278">
                  <c:v>13.653</c:v>
                </c:pt>
                <c:pt idx="279">
                  <c:v>13.653</c:v>
                </c:pt>
                <c:pt idx="280">
                  <c:v>13.653</c:v>
                </c:pt>
                <c:pt idx="281">
                  <c:v>13.776</c:v>
                </c:pt>
                <c:pt idx="282">
                  <c:v>13.776</c:v>
                </c:pt>
                <c:pt idx="283">
                  <c:v>13.898999999999999</c:v>
                </c:pt>
                <c:pt idx="284">
                  <c:v>13.898999999999999</c:v>
                </c:pt>
                <c:pt idx="285">
                  <c:v>14.022</c:v>
                </c:pt>
                <c:pt idx="286">
                  <c:v>14.022</c:v>
                </c:pt>
                <c:pt idx="287">
                  <c:v>14.022</c:v>
                </c:pt>
                <c:pt idx="288">
                  <c:v>14.145</c:v>
                </c:pt>
                <c:pt idx="289">
                  <c:v>14.268000000000001</c:v>
                </c:pt>
                <c:pt idx="290">
                  <c:v>14.268000000000001</c:v>
                </c:pt>
                <c:pt idx="291">
                  <c:v>14.268000000000001</c:v>
                </c:pt>
                <c:pt idx="292">
                  <c:v>14.391</c:v>
                </c:pt>
                <c:pt idx="293">
                  <c:v>14.391</c:v>
                </c:pt>
                <c:pt idx="294">
                  <c:v>14.513999999999999</c:v>
                </c:pt>
                <c:pt idx="295">
                  <c:v>14.513999999999999</c:v>
                </c:pt>
                <c:pt idx="296">
                  <c:v>14.513999999999999</c:v>
                </c:pt>
                <c:pt idx="297">
                  <c:v>14.637</c:v>
                </c:pt>
                <c:pt idx="298">
                  <c:v>14.637</c:v>
                </c:pt>
                <c:pt idx="299">
                  <c:v>14.637</c:v>
                </c:pt>
                <c:pt idx="300">
                  <c:v>14.76</c:v>
                </c:pt>
                <c:pt idx="301">
                  <c:v>14.882999999999999</c:v>
                </c:pt>
                <c:pt idx="302">
                  <c:v>14.882999999999999</c:v>
                </c:pt>
                <c:pt idx="303">
                  <c:v>15.006</c:v>
                </c:pt>
                <c:pt idx="304">
                  <c:v>15.006</c:v>
                </c:pt>
                <c:pt idx="305">
                  <c:v>15.006</c:v>
                </c:pt>
                <c:pt idx="306">
                  <c:v>15.129</c:v>
                </c:pt>
                <c:pt idx="307">
                  <c:v>15.252000000000001</c:v>
                </c:pt>
                <c:pt idx="308">
                  <c:v>15.252000000000001</c:v>
                </c:pt>
                <c:pt idx="309">
                  <c:v>15.129</c:v>
                </c:pt>
                <c:pt idx="310">
                  <c:v>15.252000000000001</c:v>
                </c:pt>
                <c:pt idx="311">
                  <c:v>15.375</c:v>
                </c:pt>
                <c:pt idx="312">
                  <c:v>15.375</c:v>
                </c:pt>
                <c:pt idx="313">
                  <c:v>15.497999999999999</c:v>
                </c:pt>
                <c:pt idx="314">
                  <c:v>15.497999999999999</c:v>
                </c:pt>
                <c:pt idx="315">
                  <c:v>15.497999999999999</c:v>
                </c:pt>
                <c:pt idx="316">
                  <c:v>15.621</c:v>
                </c:pt>
                <c:pt idx="317">
                  <c:v>15.744</c:v>
                </c:pt>
                <c:pt idx="318">
                  <c:v>15.744</c:v>
                </c:pt>
                <c:pt idx="319">
                  <c:v>15.744</c:v>
                </c:pt>
                <c:pt idx="320">
                  <c:v>15.867000000000001</c:v>
                </c:pt>
                <c:pt idx="321">
                  <c:v>15.867000000000001</c:v>
                </c:pt>
                <c:pt idx="322">
                  <c:v>15.867000000000001</c:v>
                </c:pt>
                <c:pt idx="323">
                  <c:v>15.99</c:v>
                </c:pt>
                <c:pt idx="324">
                  <c:v>15.99</c:v>
                </c:pt>
                <c:pt idx="325">
                  <c:v>16.113</c:v>
                </c:pt>
                <c:pt idx="326">
                  <c:v>16.113</c:v>
                </c:pt>
                <c:pt idx="327">
                  <c:v>16.236000000000001</c:v>
                </c:pt>
                <c:pt idx="328">
                  <c:v>16.236000000000001</c:v>
                </c:pt>
                <c:pt idx="329">
                  <c:v>16.236000000000001</c:v>
                </c:pt>
                <c:pt idx="330">
                  <c:v>16.359000000000002</c:v>
                </c:pt>
                <c:pt idx="331">
                  <c:v>16.481999999999999</c:v>
                </c:pt>
                <c:pt idx="332">
                  <c:v>16.481999999999999</c:v>
                </c:pt>
                <c:pt idx="333">
                  <c:v>16.481999999999999</c:v>
                </c:pt>
                <c:pt idx="334">
                  <c:v>16.605</c:v>
                </c:pt>
                <c:pt idx="335">
                  <c:v>16.605</c:v>
                </c:pt>
                <c:pt idx="336">
                  <c:v>16.605</c:v>
                </c:pt>
                <c:pt idx="337">
                  <c:v>16.728000000000002</c:v>
                </c:pt>
                <c:pt idx="338">
                  <c:v>16.728000000000002</c:v>
                </c:pt>
                <c:pt idx="339">
                  <c:v>16.850999999999999</c:v>
                </c:pt>
                <c:pt idx="340">
                  <c:v>16.850999999999999</c:v>
                </c:pt>
                <c:pt idx="341">
                  <c:v>16.850999999999999</c:v>
                </c:pt>
                <c:pt idx="342">
                  <c:v>16.974</c:v>
                </c:pt>
                <c:pt idx="343">
                  <c:v>17.097000000000001</c:v>
                </c:pt>
                <c:pt idx="344">
                  <c:v>16.974</c:v>
                </c:pt>
                <c:pt idx="345">
                  <c:v>17.097000000000001</c:v>
                </c:pt>
                <c:pt idx="346">
                  <c:v>17.22</c:v>
                </c:pt>
                <c:pt idx="347">
                  <c:v>17.22</c:v>
                </c:pt>
                <c:pt idx="348">
                  <c:v>17.22</c:v>
                </c:pt>
                <c:pt idx="349">
                  <c:v>17.343</c:v>
                </c:pt>
                <c:pt idx="350">
                  <c:v>17.343</c:v>
                </c:pt>
                <c:pt idx="351">
                  <c:v>17.466000000000001</c:v>
                </c:pt>
                <c:pt idx="352">
                  <c:v>16.113</c:v>
                </c:pt>
                <c:pt idx="353">
                  <c:v>16.113</c:v>
                </c:pt>
                <c:pt idx="354">
                  <c:v>16.236000000000001</c:v>
                </c:pt>
                <c:pt idx="355">
                  <c:v>16.236000000000001</c:v>
                </c:pt>
                <c:pt idx="356">
                  <c:v>16.359000000000002</c:v>
                </c:pt>
                <c:pt idx="357">
                  <c:v>16.481999999999999</c:v>
                </c:pt>
                <c:pt idx="358">
                  <c:v>16.481999999999999</c:v>
                </c:pt>
                <c:pt idx="359">
                  <c:v>16.605</c:v>
                </c:pt>
                <c:pt idx="360">
                  <c:v>16.605</c:v>
                </c:pt>
                <c:pt idx="361">
                  <c:v>16.605</c:v>
                </c:pt>
                <c:pt idx="362">
                  <c:v>16.728000000000002</c:v>
                </c:pt>
                <c:pt idx="363">
                  <c:v>16.728000000000002</c:v>
                </c:pt>
                <c:pt idx="364">
                  <c:v>16.850999999999999</c:v>
                </c:pt>
                <c:pt idx="365">
                  <c:v>16.850999999999999</c:v>
                </c:pt>
                <c:pt idx="366">
                  <c:v>16.850999999999999</c:v>
                </c:pt>
                <c:pt idx="367">
                  <c:v>16.974</c:v>
                </c:pt>
                <c:pt idx="368">
                  <c:v>16.850999999999999</c:v>
                </c:pt>
                <c:pt idx="369">
                  <c:v>16.974</c:v>
                </c:pt>
                <c:pt idx="370">
                  <c:v>17.097000000000001</c:v>
                </c:pt>
                <c:pt idx="371">
                  <c:v>17.097000000000001</c:v>
                </c:pt>
                <c:pt idx="372">
                  <c:v>17.22</c:v>
                </c:pt>
                <c:pt idx="373">
                  <c:v>17.097000000000001</c:v>
                </c:pt>
                <c:pt idx="374">
                  <c:v>17.22</c:v>
                </c:pt>
                <c:pt idx="375">
                  <c:v>17.22</c:v>
                </c:pt>
                <c:pt idx="376">
                  <c:v>17.343</c:v>
                </c:pt>
                <c:pt idx="377">
                  <c:v>17.343</c:v>
                </c:pt>
                <c:pt idx="378">
                  <c:v>17.466000000000001</c:v>
                </c:pt>
                <c:pt idx="379">
                  <c:v>17.466000000000001</c:v>
                </c:pt>
                <c:pt idx="380">
                  <c:v>17.588999999999999</c:v>
                </c:pt>
                <c:pt idx="381">
                  <c:v>17.588999999999999</c:v>
                </c:pt>
                <c:pt idx="382">
                  <c:v>17.588999999999999</c:v>
                </c:pt>
                <c:pt idx="383">
                  <c:v>17.712</c:v>
                </c:pt>
                <c:pt idx="384">
                  <c:v>17.712</c:v>
                </c:pt>
                <c:pt idx="385">
                  <c:v>17.712</c:v>
                </c:pt>
                <c:pt idx="386">
                  <c:v>17.835000000000001</c:v>
                </c:pt>
                <c:pt idx="387">
                  <c:v>17.835000000000001</c:v>
                </c:pt>
                <c:pt idx="388">
                  <c:v>17.835000000000001</c:v>
                </c:pt>
                <c:pt idx="389">
                  <c:v>17.957999999999998</c:v>
                </c:pt>
                <c:pt idx="390">
                  <c:v>17.835000000000001</c:v>
                </c:pt>
                <c:pt idx="391">
                  <c:v>18.081</c:v>
                </c:pt>
                <c:pt idx="392">
                  <c:v>18.081</c:v>
                </c:pt>
                <c:pt idx="393">
                  <c:v>18.081</c:v>
                </c:pt>
                <c:pt idx="394">
                  <c:v>18.204000000000001</c:v>
                </c:pt>
                <c:pt idx="395">
                  <c:v>18.204000000000001</c:v>
                </c:pt>
                <c:pt idx="396">
                  <c:v>18.204000000000001</c:v>
                </c:pt>
                <c:pt idx="397">
                  <c:v>18.327000000000002</c:v>
                </c:pt>
                <c:pt idx="398">
                  <c:v>18.327000000000002</c:v>
                </c:pt>
                <c:pt idx="399">
                  <c:v>18.45</c:v>
                </c:pt>
                <c:pt idx="400">
                  <c:v>18.327000000000002</c:v>
                </c:pt>
                <c:pt idx="401">
                  <c:v>18.45</c:v>
                </c:pt>
                <c:pt idx="402">
                  <c:v>18.573</c:v>
                </c:pt>
                <c:pt idx="403">
                  <c:v>18.45</c:v>
                </c:pt>
                <c:pt idx="404">
                  <c:v>18.573</c:v>
                </c:pt>
                <c:pt idx="405">
                  <c:v>18.696000000000002</c:v>
                </c:pt>
                <c:pt idx="406">
                  <c:v>18.573</c:v>
                </c:pt>
                <c:pt idx="407">
                  <c:v>18.696000000000002</c:v>
                </c:pt>
                <c:pt idx="408">
                  <c:v>18.818999999999999</c:v>
                </c:pt>
                <c:pt idx="409">
                  <c:v>18.696000000000002</c:v>
                </c:pt>
                <c:pt idx="410">
                  <c:v>18.942</c:v>
                </c:pt>
                <c:pt idx="411">
                  <c:v>18.696000000000002</c:v>
                </c:pt>
                <c:pt idx="412">
                  <c:v>18.942</c:v>
                </c:pt>
                <c:pt idx="413">
                  <c:v>19.065000000000001</c:v>
                </c:pt>
                <c:pt idx="414">
                  <c:v>19.065000000000001</c:v>
                </c:pt>
                <c:pt idx="415">
                  <c:v>19.065000000000001</c:v>
                </c:pt>
                <c:pt idx="416">
                  <c:v>19.065000000000001</c:v>
                </c:pt>
                <c:pt idx="417">
                  <c:v>19.187999999999999</c:v>
                </c:pt>
                <c:pt idx="418">
                  <c:v>19.187999999999999</c:v>
                </c:pt>
                <c:pt idx="419">
                  <c:v>19.311</c:v>
                </c:pt>
                <c:pt idx="420">
                  <c:v>19.187999999999999</c:v>
                </c:pt>
                <c:pt idx="421">
                  <c:v>19.311</c:v>
                </c:pt>
                <c:pt idx="422">
                  <c:v>19.311</c:v>
                </c:pt>
                <c:pt idx="423">
                  <c:v>5.0430000000000001</c:v>
                </c:pt>
                <c:pt idx="424">
                  <c:v>4.7969999999999997</c:v>
                </c:pt>
                <c:pt idx="425">
                  <c:v>5.0430000000000001</c:v>
                </c:pt>
                <c:pt idx="426">
                  <c:v>5.1660000000000004</c:v>
                </c:pt>
                <c:pt idx="427">
                  <c:v>5.1660000000000004</c:v>
                </c:pt>
                <c:pt idx="428">
                  <c:v>5.0430000000000001</c:v>
                </c:pt>
                <c:pt idx="429">
                  <c:v>5.0430000000000001</c:v>
                </c:pt>
                <c:pt idx="430">
                  <c:v>5.0430000000000001</c:v>
                </c:pt>
                <c:pt idx="431">
                  <c:v>5.0430000000000001</c:v>
                </c:pt>
                <c:pt idx="432">
                  <c:v>5.0430000000000001</c:v>
                </c:pt>
                <c:pt idx="433">
                  <c:v>5.0430000000000001</c:v>
                </c:pt>
                <c:pt idx="434">
                  <c:v>5.0430000000000001</c:v>
                </c:pt>
                <c:pt idx="435">
                  <c:v>5.0430000000000001</c:v>
                </c:pt>
                <c:pt idx="436">
                  <c:v>5.0430000000000001</c:v>
                </c:pt>
                <c:pt idx="437">
                  <c:v>5.0430000000000001</c:v>
                </c:pt>
                <c:pt idx="438">
                  <c:v>5.0430000000000001</c:v>
                </c:pt>
                <c:pt idx="439">
                  <c:v>5.2889999999999997</c:v>
                </c:pt>
                <c:pt idx="440">
                  <c:v>5.1660000000000004</c:v>
                </c:pt>
                <c:pt idx="441">
                  <c:v>5.0430000000000001</c:v>
                </c:pt>
                <c:pt idx="442">
                  <c:v>5.0430000000000001</c:v>
                </c:pt>
                <c:pt idx="443">
                  <c:v>5.1660000000000004</c:v>
                </c:pt>
                <c:pt idx="444">
                  <c:v>5.1660000000000004</c:v>
                </c:pt>
                <c:pt idx="445">
                  <c:v>5.1660000000000004</c:v>
                </c:pt>
                <c:pt idx="446">
                  <c:v>5.0430000000000001</c:v>
                </c:pt>
                <c:pt idx="447">
                  <c:v>5.0430000000000001</c:v>
                </c:pt>
                <c:pt idx="448">
                  <c:v>5.1660000000000004</c:v>
                </c:pt>
                <c:pt idx="449">
                  <c:v>5.1660000000000004</c:v>
                </c:pt>
                <c:pt idx="450">
                  <c:v>5.1660000000000004</c:v>
                </c:pt>
                <c:pt idx="451">
                  <c:v>5.0430000000000001</c:v>
                </c:pt>
                <c:pt idx="452">
                  <c:v>5.1660000000000004</c:v>
                </c:pt>
                <c:pt idx="453">
                  <c:v>5.1660000000000004</c:v>
                </c:pt>
                <c:pt idx="454">
                  <c:v>5.1660000000000004</c:v>
                </c:pt>
                <c:pt idx="455">
                  <c:v>5.0430000000000001</c:v>
                </c:pt>
                <c:pt idx="456">
                  <c:v>5.0430000000000001</c:v>
                </c:pt>
                <c:pt idx="457">
                  <c:v>5.0430000000000001</c:v>
                </c:pt>
                <c:pt idx="458">
                  <c:v>5.1660000000000004</c:v>
                </c:pt>
                <c:pt idx="459">
                  <c:v>5.0430000000000001</c:v>
                </c:pt>
                <c:pt idx="460">
                  <c:v>5.1660000000000004</c:v>
                </c:pt>
                <c:pt idx="461">
                  <c:v>5.0430000000000001</c:v>
                </c:pt>
                <c:pt idx="462">
                  <c:v>5.1660000000000004</c:v>
                </c:pt>
                <c:pt idx="463">
                  <c:v>5.1660000000000004</c:v>
                </c:pt>
                <c:pt idx="464">
                  <c:v>5.1660000000000004</c:v>
                </c:pt>
                <c:pt idx="465">
                  <c:v>5.0430000000000001</c:v>
                </c:pt>
                <c:pt idx="466">
                  <c:v>5.2889999999999997</c:v>
                </c:pt>
                <c:pt idx="467">
                  <c:v>5.0430000000000001</c:v>
                </c:pt>
                <c:pt idx="468">
                  <c:v>5.0430000000000001</c:v>
                </c:pt>
                <c:pt idx="469">
                  <c:v>5.1660000000000004</c:v>
                </c:pt>
                <c:pt idx="470">
                  <c:v>5.0430000000000001</c:v>
                </c:pt>
                <c:pt idx="471">
                  <c:v>5.0430000000000001</c:v>
                </c:pt>
                <c:pt idx="472">
                  <c:v>5.1660000000000004</c:v>
                </c:pt>
                <c:pt idx="473">
                  <c:v>5.0430000000000001</c:v>
                </c:pt>
                <c:pt idx="474">
                  <c:v>5.0430000000000001</c:v>
                </c:pt>
                <c:pt idx="475">
                  <c:v>5.1660000000000004</c:v>
                </c:pt>
                <c:pt idx="476">
                  <c:v>5.1660000000000004</c:v>
                </c:pt>
                <c:pt idx="477">
                  <c:v>5.1660000000000004</c:v>
                </c:pt>
                <c:pt idx="478">
                  <c:v>5.1660000000000004</c:v>
                </c:pt>
                <c:pt idx="479">
                  <c:v>5.0430000000000001</c:v>
                </c:pt>
                <c:pt idx="480">
                  <c:v>5.1660000000000004</c:v>
                </c:pt>
                <c:pt idx="481">
                  <c:v>5.0430000000000001</c:v>
                </c:pt>
                <c:pt idx="482">
                  <c:v>5.1660000000000004</c:v>
                </c:pt>
                <c:pt idx="483">
                  <c:v>5.1660000000000004</c:v>
                </c:pt>
                <c:pt idx="484">
                  <c:v>5.1660000000000004</c:v>
                </c:pt>
                <c:pt idx="485">
                  <c:v>5.1660000000000004</c:v>
                </c:pt>
                <c:pt idx="486">
                  <c:v>5.0430000000000001</c:v>
                </c:pt>
                <c:pt idx="487">
                  <c:v>5.1660000000000004</c:v>
                </c:pt>
                <c:pt idx="488">
                  <c:v>5.1660000000000004</c:v>
                </c:pt>
                <c:pt idx="489">
                  <c:v>5.1660000000000004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51-461F-99C2-E476477D8481}"/>
            </c:ext>
          </c:extLst>
        </c:ser>
        <c:ser>
          <c:idx val="3"/>
          <c:order val="2"/>
          <c:tx>
            <c:v>ひずみ3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外弱曲げ破壊!$G$5:$G$494</c:f>
              <c:numCache>
                <c:formatCode>General</c:formatCode>
                <c:ptCount val="490"/>
                <c:pt idx="0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0</c:v>
                </c:pt>
                <c:pt idx="4">
                  <c:v>-1</c:v>
                </c:pt>
                <c:pt idx="5">
                  <c:v>-1</c:v>
                </c:pt>
                <c:pt idx="6">
                  <c:v>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-3</c:v>
                </c:pt>
                <c:pt idx="50">
                  <c:v>-2</c:v>
                </c:pt>
                <c:pt idx="51">
                  <c:v>-2</c:v>
                </c:pt>
                <c:pt idx="52">
                  <c:v>-1</c:v>
                </c:pt>
                <c:pt idx="53">
                  <c:v>-4</c:v>
                </c:pt>
                <c:pt idx="54">
                  <c:v>-3</c:v>
                </c:pt>
                <c:pt idx="55">
                  <c:v>-4</c:v>
                </c:pt>
                <c:pt idx="56">
                  <c:v>-5</c:v>
                </c:pt>
                <c:pt idx="57">
                  <c:v>-4</c:v>
                </c:pt>
                <c:pt idx="58">
                  <c:v>-4</c:v>
                </c:pt>
                <c:pt idx="59">
                  <c:v>-4</c:v>
                </c:pt>
                <c:pt idx="60">
                  <c:v>-5</c:v>
                </c:pt>
                <c:pt idx="61">
                  <c:v>-4</c:v>
                </c:pt>
                <c:pt idx="62">
                  <c:v>-4</c:v>
                </c:pt>
                <c:pt idx="63">
                  <c:v>-4</c:v>
                </c:pt>
                <c:pt idx="64">
                  <c:v>-5</c:v>
                </c:pt>
                <c:pt idx="65">
                  <c:v>-5</c:v>
                </c:pt>
                <c:pt idx="66">
                  <c:v>-5</c:v>
                </c:pt>
                <c:pt idx="67">
                  <c:v>-6</c:v>
                </c:pt>
                <c:pt idx="68">
                  <c:v>-5</c:v>
                </c:pt>
                <c:pt idx="69">
                  <c:v>-5</c:v>
                </c:pt>
                <c:pt idx="70">
                  <c:v>-5</c:v>
                </c:pt>
                <c:pt idx="71">
                  <c:v>-6</c:v>
                </c:pt>
                <c:pt idx="72">
                  <c:v>-6</c:v>
                </c:pt>
                <c:pt idx="73">
                  <c:v>-5</c:v>
                </c:pt>
                <c:pt idx="74">
                  <c:v>-7</c:v>
                </c:pt>
                <c:pt idx="75">
                  <c:v>-6</c:v>
                </c:pt>
                <c:pt idx="76">
                  <c:v>-6</c:v>
                </c:pt>
                <c:pt idx="77">
                  <c:v>-8</c:v>
                </c:pt>
                <c:pt idx="78">
                  <c:v>-7</c:v>
                </c:pt>
                <c:pt idx="79">
                  <c:v>-7</c:v>
                </c:pt>
                <c:pt idx="80">
                  <c:v>-7</c:v>
                </c:pt>
                <c:pt idx="81">
                  <c:v>-8</c:v>
                </c:pt>
                <c:pt idx="82">
                  <c:v>-8</c:v>
                </c:pt>
                <c:pt idx="83">
                  <c:v>-8</c:v>
                </c:pt>
                <c:pt idx="84">
                  <c:v>-8</c:v>
                </c:pt>
                <c:pt idx="85">
                  <c:v>-9</c:v>
                </c:pt>
                <c:pt idx="86">
                  <c:v>-9</c:v>
                </c:pt>
                <c:pt idx="87">
                  <c:v>-10</c:v>
                </c:pt>
                <c:pt idx="88">
                  <c:v>-10</c:v>
                </c:pt>
                <c:pt idx="89">
                  <c:v>-10</c:v>
                </c:pt>
                <c:pt idx="90">
                  <c:v>-10</c:v>
                </c:pt>
                <c:pt idx="91">
                  <c:v>-9</c:v>
                </c:pt>
                <c:pt idx="92">
                  <c:v>-9</c:v>
                </c:pt>
                <c:pt idx="93">
                  <c:v>-10</c:v>
                </c:pt>
                <c:pt idx="94">
                  <c:v>-9</c:v>
                </c:pt>
                <c:pt idx="95">
                  <c:v>-9</c:v>
                </c:pt>
                <c:pt idx="96">
                  <c:v>-10</c:v>
                </c:pt>
                <c:pt idx="97">
                  <c:v>-10</c:v>
                </c:pt>
                <c:pt idx="98">
                  <c:v>-11</c:v>
                </c:pt>
                <c:pt idx="99">
                  <c:v>-13</c:v>
                </c:pt>
                <c:pt idx="100">
                  <c:v>-15</c:v>
                </c:pt>
                <c:pt idx="101">
                  <c:v>-17</c:v>
                </c:pt>
                <c:pt idx="102">
                  <c:v>-18</c:v>
                </c:pt>
                <c:pt idx="103">
                  <c:v>-21</c:v>
                </c:pt>
                <c:pt idx="104">
                  <c:v>-23</c:v>
                </c:pt>
                <c:pt idx="105">
                  <c:v>-23</c:v>
                </c:pt>
                <c:pt idx="106">
                  <c:v>-24</c:v>
                </c:pt>
                <c:pt idx="107">
                  <c:v>-23</c:v>
                </c:pt>
                <c:pt idx="108">
                  <c:v>-22</c:v>
                </c:pt>
                <c:pt idx="109">
                  <c:v>-21</c:v>
                </c:pt>
                <c:pt idx="110">
                  <c:v>-20</c:v>
                </c:pt>
                <c:pt idx="111">
                  <c:v>-18</c:v>
                </c:pt>
                <c:pt idx="112">
                  <c:v>-18</c:v>
                </c:pt>
                <c:pt idx="113">
                  <c:v>-17</c:v>
                </c:pt>
                <c:pt idx="114">
                  <c:v>-17</c:v>
                </c:pt>
                <c:pt idx="115">
                  <c:v>-16</c:v>
                </c:pt>
                <c:pt idx="116">
                  <c:v>-16</c:v>
                </c:pt>
                <c:pt idx="117">
                  <c:v>-15</c:v>
                </c:pt>
                <c:pt idx="118">
                  <c:v>-15</c:v>
                </c:pt>
                <c:pt idx="119">
                  <c:v>-14</c:v>
                </c:pt>
                <c:pt idx="120">
                  <c:v>-14</c:v>
                </c:pt>
                <c:pt idx="121">
                  <c:v>-13</c:v>
                </c:pt>
                <c:pt idx="122">
                  <c:v>-14</c:v>
                </c:pt>
                <c:pt idx="123">
                  <c:v>-13</c:v>
                </c:pt>
                <c:pt idx="124">
                  <c:v>-13</c:v>
                </c:pt>
                <c:pt idx="125">
                  <c:v>-13</c:v>
                </c:pt>
                <c:pt idx="126">
                  <c:v>-13</c:v>
                </c:pt>
                <c:pt idx="127">
                  <c:v>-13</c:v>
                </c:pt>
                <c:pt idx="128">
                  <c:v>-13</c:v>
                </c:pt>
                <c:pt idx="129">
                  <c:v>-14</c:v>
                </c:pt>
                <c:pt idx="130">
                  <c:v>-14</c:v>
                </c:pt>
                <c:pt idx="131">
                  <c:v>-14</c:v>
                </c:pt>
                <c:pt idx="132">
                  <c:v>-15</c:v>
                </c:pt>
                <c:pt idx="133">
                  <c:v>-14</c:v>
                </c:pt>
                <c:pt idx="134">
                  <c:v>-16</c:v>
                </c:pt>
                <c:pt idx="135">
                  <c:v>-16</c:v>
                </c:pt>
                <c:pt idx="136">
                  <c:v>-17</c:v>
                </c:pt>
                <c:pt idx="137">
                  <c:v>-16</c:v>
                </c:pt>
                <c:pt idx="138">
                  <c:v>-17</c:v>
                </c:pt>
                <c:pt idx="139">
                  <c:v>-17</c:v>
                </c:pt>
                <c:pt idx="140">
                  <c:v>-17</c:v>
                </c:pt>
                <c:pt idx="141">
                  <c:v>-17</c:v>
                </c:pt>
                <c:pt idx="142">
                  <c:v>-17</c:v>
                </c:pt>
                <c:pt idx="143">
                  <c:v>-18</c:v>
                </c:pt>
                <c:pt idx="144">
                  <c:v>-17</c:v>
                </c:pt>
                <c:pt idx="145">
                  <c:v>-17</c:v>
                </c:pt>
                <c:pt idx="146">
                  <c:v>-16</c:v>
                </c:pt>
                <c:pt idx="147">
                  <c:v>-17</c:v>
                </c:pt>
                <c:pt idx="148">
                  <c:v>-15</c:v>
                </c:pt>
                <c:pt idx="149">
                  <c:v>-15</c:v>
                </c:pt>
                <c:pt idx="150">
                  <c:v>-15</c:v>
                </c:pt>
                <c:pt idx="151">
                  <c:v>-15</c:v>
                </c:pt>
                <c:pt idx="152">
                  <c:v>-16</c:v>
                </c:pt>
                <c:pt idx="153">
                  <c:v>-16</c:v>
                </c:pt>
                <c:pt idx="154">
                  <c:v>-16</c:v>
                </c:pt>
                <c:pt idx="155">
                  <c:v>-16</c:v>
                </c:pt>
                <c:pt idx="156">
                  <c:v>-17</c:v>
                </c:pt>
                <c:pt idx="157">
                  <c:v>-17</c:v>
                </c:pt>
                <c:pt idx="158">
                  <c:v>-18</c:v>
                </c:pt>
                <c:pt idx="159">
                  <c:v>-18</c:v>
                </c:pt>
                <c:pt idx="160">
                  <c:v>-19</c:v>
                </c:pt>
                <c:pt idx="161">
                  <c:v>-19</c:v>
                </c:pt>
                <c:pt idx="162">
                  <c:v>-19</c:v>
                </c:pt>
                <c:pt idx="163">
                  <c:v>-20</c:v>
                </c:pt>
                <c:pt idx="164">
                  <c:v>-19</c:v>
                </c:pt>
                <c:pt idx="165">
                  <c:v>-20</c:v>
                </c:pt>
                <c:pt idx="166">
                  <c:v>-20</c:v>
                </c:pt>
                <c:pt idx="167">
                  <c:v>-21</c:v>
                </c:pt>
                <c:pt idx="168">
                  <c:v>-21</c:v>
                </c:pt>
                <c:pt idx="169">
                  <c:v>-21</c:v>
                </c:pt>
                <c:pt idx="170">
                  <c:v>-23</c:v>
                </c:pt>
                <c:pt idx="171">
                  <c:v>-21</c:v>
                </c:pt>
                <c:pt idx="172">
                  <c:v>-23</c:v>
                </c:pt>
                <c:pt idx="173">
                  <c:v>-22</c:v>
                </c:pt>
                <c:pt idx="174">
                  <c:v>-22</c:v>
                </c:pt>
                <c:pt idx="175">
                  <c:v>-24</c:v>
                </c:pt>
                <c:pt idx="176">
                  <c:v>-24</c:v>
                </c:pt>
                <c:pt idx="177">
                  <c:v>-24</c:v>
                </c:pt>
                <c:pt idx="178">
                  <c:v>-23</c:v>
                </c:pt>
                <c:pt idx="179">
                  <c:v>-24</c:v>
                </c:pt>
                <c:pt idx="180">
                  <c:v>-23</c:v>
                </c:pt>
                <c:pt idx="181">
                  <c:v>-24</c:v>
                </c:pt>
                <c:pt idx="182">
                  <c:v>-24</c:v>
                </c:pt>
                <c:pt idx="183">
                  <c:v>-25</c:v>
                </c:pt>
                <c:pt idx="184">
                  <c:v>-26</c:v>
                </c:pt>
                <c:pt idx="185">
                  <c:v>-25</c:v>
                </c:pt>
                <c:pt idx="186">
                  <c:v>-25</c:v>
                </c:pt>
                <c:pt idx="187">
                  <c:v>-25</c:v>
                </c:pt>
                <c:pt idx="188">
                  <c:v>-26</c:v>
                </c:pt>
                <c:pt idx="189">
                  <c:v>-26</c:v>
                </c:pt>
                <c:pt idx="190">
                  <c:v>-26</c:v>
                </c:pt>
                <c:pt idx="191">
                  <c:v>-26</c:v>
                </c:pt>
                <c:pt idx="192">
                  <c:v>-26</c:v>
                </c:pt>
                <c:pt idx="193">
                  <c:v>-27</c:v>
                </c:pt>
                <c:pt idx="194">
                  <c:v>-26</c:v>
                </c:pt>
                <c:pt idx="195">
                  <c:v>-28</c:v>
                </c:pt>
                <c:pt idx="196">
                  <c:v>-27</c:v>
                </c:pt>
                <c:pt idx="197">
                  <c:v>-29</c:v>
                </c:pt>
                <c:pt idx="198">
                  <c:v>-28</c:v>
                </c:pt>
                <c:pt idx="199">
                  <c:v>-29</c:v>
                </c:pt>
                <c:pt idx="200">
                  <c:v>-28</c:v>
                </c:pt>
                <c:pt idx="201">
                  <c:v>-29</c:v>
                </c:pt>
                <c:pt idx="202">
                  <c:v>-28</c:v>
                </c:pt>
                <c:pt idx="203">
                  <c:v>-29</c:v>
                </c:pt>
                <c:pt idx="204">
                  <c:v>-29</c:v>
                </c:pt>
                <c:pt idx="205">
                  <c:v>-29</c:v>
                </c:pt>
                <c:pt idx="206">
                  <c:v>-30</c:v>
                </c:pt>
                <c:pt idx="207">
                  <c:v>-30</c:v>
                </c:pt>
                <c:pt idx="208">
                  <c:v>-30</c:v>
                </c:pt>
                <c:pt idx="209">
                  <c:v>-30</c:v>
                </c:pt>
                <c:pt idx="210">
                  <c:v>-32</c:v>
                </c:pt>
                <c:pt idx="211">
                  <c:v>-31</c:v>
                </c:pt>
                <c:pt idx="212">
                  <c:v>-32</c:v>
                </c:pt>
                <c:pt idx="213">
                  <c:v>-31</c:v>
                </c:pt>
                <c:pt idx="214">
                  <c:v>-31</c:v>
                </c:pt>
                <c:pt idx="215">
                  <c:v>-31</c:v>
                </c:pt>
                <c:pt idx="216">
                  <c:v>-32</c:v>
                </c:pt>
                <c:pt idx="217">
                  <c:v>-33</c:v>
                </c:pt>
                <c:pt idx="218">
                  <c:v>-33</c:v>
                </c:pt>
                <c:pt idx="219">
                  <c:v>-33</c:v>
                </c:pt>
                <c:pt idx="220">
                  <c:v>-33</c:v>
                </c:pt>
                <c:pt idx="221">
                  <c:v>-35</c:v>
                </c:pt>
                <c:pt idx="222">
                  <c:v>-34</c:v>
                </c:pt>
                <c:pt idx="223">
                  <c:v>-35</c:v>
                </c:pt>
                <c:pt idx="224">
                  <c:v>-36</c:v>
                </c:pt>
                <c:pt idx="225">
                  <c:v>-37</c:v>
                </c:pt>
                <c:pt idx="226">
                  <c:v>-36</c:v>
                </c:pt>
                <c:pt idx="227">
                  <c:v>-37</c:v>
                </c:pt>
                <c:pt idx="228">
                  <c:v>-39</c:v>
                </c:pt>
                <c:pt idx="229">
                  <c:v>-38</c:v>
                </c:pt>
                <c:pt idx="230">
                  <c:v>-38</c:v>
                </c:pt>
                <c:pt idx="231">
                  <c:v>-38</c:v>
                </c:pt>
                <c:pt idx="232">
                  <c:v>-38</c:v>
                </c:pt>
                <c:pt idx="233">
                  <c:v>-38</c:v>
                </c:pt>
                <c:pt idx="234">
                  <c:v>-40</c:v>
                </c:pt>
                <c:pt idx="235">
                  <c:v>-39</c:v>
                </c:pt>
                <c:pt idx="236">
                  <c:v>-40</c:v>
                </c:pt>
                <c:pt idx="237">
                  <c:v>-40</c:v>
                </c:pt>
                <c:pt idx="238">
                  <c:v>-40</c:v>
                </c:pt>
                <c:pt idx="239">
                  <c:v>-41</c:v>
                </c:pt>
                <c:pt idx="240">
                  <c:v>-41</c:v>
                </c:pt>
                <c:pt idx="241">
                  <c:v>-42</c:v>
                </c:pt>
                <c:pt idx="242">
                  <c:v>-43</c:v>
                </c:pt>
                <c:pt idx="243">
                  <c:v>-43</c:v>
                </c:pt>
                <c:pt idx="244">
                  <c:v>-42</c:v>
                </c:pt>
                <c:pt idx="245">
                  <c:v>-44</c:v>
                </c:pt>
                <c:pt idx="246">
                  <c:v>-42</c:v>
                </c:pt>
                <c:pt idx="247">
                  <c:v>-45</c:v>
                </c:pt>
                <c:pt idx="248">
                  <c:v>-43</c:v>
                </c:pt>
                <c:pt idx="249">
                  <c:v>-43</c:v>
                </c:pt>
                <c:pt idx="250">
                  <c:v>-46</c:v>
                </c:pt>
                <c:pt idx="251">
                  <c:v>-44</c:v>
                </c:pt>
                <c:pt idx="252">
                  <c:v>-46</c:v>
                </c:pt>
                <c:pt idx="253">
                  <c:v>-44</c:v>
                </c:pt>
                <c:pt idx="254">
                  <c:v>-48</c:v>
                </c:pt>
                <c:pt idx="255">
                  <c:v>-46</c:v>
                </c:pt>
                <c:pt idx="256">
                  <c:v>-47</c:v>
                </c:pt>
                <c:pt idx="257">
                  <c:v>-46</c:v>
                </c:pt>
                <c:pt idx="258">
                  <c:v>-47</c:v>
                </c:pt>
                <c:pt idx="259">
                  <c:v>-47</c:v>
                </c:pt>
                <c:pt idx="260">
                  <c:v>-48</c:v>
                </c:pt>
                <c:pt idx="261">
                  <c:v>-49</c:v>
                </c:pt>
                <c:pt idx="262">
                  <c:v>-47</c:v>
                </c:pt>
                <c:pt idx="263">
                  <c:v>-51</c:v>
                </c:pt>
                <c:pt idx="264">
                  <c:v>-48</c:v>
                </c:pt>
                <c:pt idx="265">
                  <c:v>-50</c:v>
                </c:pt>
                <c:pt idx="266">
                  <c:v>-49</c:v>
                </c:pt>
                <c:pt idx="267">
                  <c:v>-49</c:v>
                </c:pt>
                <c:pt idx="268">
                  <c:v>-52</c:v>
                </c:pt>
                <c:pt idx="269">
                  <c:v>-50</c:v>
                </c:pt>
                <c:pt idx="270">
                  <c:v>-53</c:v>
                </c:pt>
                <c:pt idx="271">
                  <c:v>-50</c:v>
                </c:pt>
                <c:pt idx="272">
                  <c:v>-54</c:v>
                </c:pt>
                <c:pt idx="273">
                  <c:v>-53</c:v>
                </c:pt>
                <c:pt idx="274">
                  <c:v>-52</c:v>
                </c:pt>
                <c:pt idx="275">
                  <c:v>-54</c:v>
                </c:pt>
                <c:pt idx="276">
                  <c:v>-52</c:v>
                </c:pt>
                <c:pt idx="277">
                  <c:v>-54</c:v>
                </c:pt>
                <c:pt idx="278">
                  <c:v>-55</c:v>
                </c:pt>
                <c:pt idx="279">
                  <c:v>-54</c:v>
                </c:pt>
                <c:pt idx="280">
                  <c:v>-55</c:v>
                </c:pt>
                <c:pt idx="281">
                  <c:v>-54</c:v>
                </c:pt>
                <c:pt idx="282">
                  <c:v>-55</c:v>
                </c:pt>
                <c:pt idx="283">
                  <c:v>-56</c:v>
                </c:pt>
                <c:pt idx="284">
                  <c:v>-55</c:v>
                </c:pt>
                <c:pt idx="285">
                  <c:v>-56</c:v>
                </c:pt>
                <c:pt idx="286">
                  <c:v>-59</c:v>
                </c:pt>
                <c:pt idx="287">
                  <c:v>-55</c:v>
                </c:pt>
                <c:pt idx="288">
                  <c:v>-58</c:v>
                </c:pt>
                <c:pt idx="289">
                  <c:v>-59</c:v>
                </c:pt>
                <c:pt idx="290">
                  <c:v>-57</c:v>
                </c:pt>
                <c:pt idx="291">
                  <c:v>-60</c:v>
                </c:pt>
                <c:pt idx="292">
                  <c:v>-61</c:v>
                </c:pt>
                <c:pt idx="293">
                  <c:v>-60</c:v>
                </c:pt>
                <c:pt idx="294">
                  <c:v>-61</c:v>
                </c:pt>
                <c:pt idx="295">
                  <c:v>-64</c:v>
                </c:pt>
                <c:pt idx="296">
                  <c:v>-61</c:v>
                </c:pt>
                <c:pt idx="297">
                  <c:v>-63</c:v>
                </c:pt>
                <c:pt idx="298">
                  <c:v>-65</c:v>
                </c:pt>
                <c:pt idx="299">
                  <c:v>-63</c:v>
                </c:pt>
                <c:pt idx="300">
                  <c:v>-65</c:v>
                </c:pt>
                <c:pt idx="301">
                  <c:v>-66</c:v>
                </c:pt>
                <c:pt idx="302">
                  <c:v>-66</c:v>
                </c:pt>
                <c:pt idx="303">
                  <c:v>-66</c:v>
                </c:pt>
                <c:pt idx="304">
                  <c:v>-65</c:v>
                </c:pt>
                <c:pt idx="305">
                  <c:v>-68</c:v>
                </c:pt>
                <c:pt idx="306">
                  <c:v>-69</c:v>
                </c:pt>
                <c:pt idx="307">
                  <c:v>-70</c:v>
                </c:pt>
                <c:pt idx="308">
                  <c:v>-69</c:v>
                </c:pt>
                <c:pt idx="309">
                  <c:v>-70</c:v>
                </c:pt>
                <c:pt idx="310">
                  <c:v>-70</c:v>
                </c:pt>
                <c:pt idx="311">
                  <c:v>-72</c:v>
                </c:pt>
                <c:pt idx="312">
                  <c:v>-69</c:v>
                </c:pt>
                <c:pt idx="313">
                  <c:v>-71</c:v>
                </c:pt>
                <c:pt idx="314">
                  <c:v>-73</c:v>
                </c:pt>
                <c:pt idx="315">
                  <c:v>-70</c:v>
                </c:pt>
                <c:pt idx="316">
                  <c:v>-73</c:v>
                </c:pt>
                <c:pt idx="317">
                  <c:v>-75</c:v>
                </c:pt>
                <c:pt idx="318">
                  <c:v>-73</c:v>
                </c:pt>
                <c:pt idx="319">
                  <c:v>-75</c:v>
                </c:pt>
                <c:pt idx="320">
                  <c:v>-76</c:v>
                </c:pt>
                <c:pt idx="321">
                  <c:v>-79</c:v>
                </c:pt>
                <c:pt idx="322">
                  <c:v>-76</c:v>
                </c:pt>
                <c:pt idx="323">
                  <c:v>-79</c:v>
                </c:pt>
                <c:pt idx="324">
                  <c:v>-80</c:v>
                </c:pt>
                <c:pt idx="325">
                  <c:v>-78</c:v>
                </c:pt>
                <c:pt idx="326">
                  <c:v>-80</c:v>
                </c:pt>
                <c:pt idx="327">
                  <c:v>-81</c:v>
                </c:pt>
                <c:pt idx="328">
                  <c:v>-84</c:v>
                </c:pt>
                <c:pt idx="329">
                  <c:v>-81</c:v>
                </c:pt>
                <c:pt idx="330">
                  <c:v>-83</c:v>
                </c:pt>
                <c:pt idx="331">
                  <c:v>-84</c:v>
                </c:pt>
                <c:pt idx="332">
                  <c:v>-82</c:v>
                </c:pt>
                <c:pt idx="333">
                  <c:v>-84</c:v>
                </c:pt>
                <c:pt idx="334">
                  <c:v>-86</c:v>
                </c:pt>
                <c:pt idx="335">
                  <c:v>-89</c:v>
                </c:pt>
                <c:pt idx="336">
                  <c:v>-84</c:v>
                </c:pt>
                <c:pt idx="337">
                  <c:v>-87</c:v>
                </c:pt>
                <c:pt idx="338">
                  <c:v>-89</c:v>
                </c:pt>
                <c:pt idx="339">
                  <c:v>-90</c:v>
                </c:pt>
                <c:pt idx="340">
                  <c:v>-88</c:v>
                </c:pt>
                <c:pt idx="341">
                  <c:v>-90</c:v>
                </c:pt>
                <c:pt idx="342">
                  <c:v>-92</c:v>
                </c:pt>
                <c:pt idx="343">
                  <c:v>-95</c:v>
                </c:pt>
                <c:pt idx="344">
                  <c:v>-92</c:v>
                </c:pt>
                <c:pt idx="345">
                  <c:v>-94</c:v>
                </c:pt>
                <c:pt idx="346">
                  <c:v>-96</c:v>
                </c:pt>
                <c:pt idx="347">
                  <c:v>-98</c:v>
                </c:pt>
                <c:pt idx="348">
                  <c:v>-95</c:v>
                </c:pt>
                <c:pt idx="349">
                  <c:v>-98</c:v>
                </c:pt>
                <c:pt idx="350">
                  <c:v>-99</c:v>
                </c:pt>
                <c:pt idx="351">
                  <c:v>-101</c:v>
                </c:pt>
                <c:pt idx="352">
                  <c:v>-251</c:v>
                </c:pt>
                <c:pt idx="353">
                  <c:v>-261</c:v>
                </c:pt>
                <c:pt idx="354">
                  <c:v>-268</c:v>
                </c:pt>
                <c:pt idx="355">
                  <c:v>-272</c:v>
                </c:pt>
                <c:pt idx="356">
                  <c:v>-276</c:v>
                </c:pt>
                <c:pt idx="357">
                  <c:v>-281</c:v>
                </c:pt>
                <c:pt idx="358">
                  <c:v>-285</c:v>
                </c:pt>
                <c:pt idx="359">
                  <c:v>-290</c:v>
                </c:pt>
                <c:pt idx="360">
                  <c:v>-293</c:v>
                </c:pt>
                <c:pt idx="361">
                  <c:v>-298</c:v>
                </c:pt>
                <c:pt idx="362">
                  <c:v>-300</c:v>
                </c:pt>
                <c:pt idx="363">
                  <c:v>-304</c:v>
                </c:pt>
                <c:pt idx="364">
                  <c:v>-307</c:v>
                </c:pt>
                <c:pt idx="365">
                  <c:v>-307</c:v>
                </c:pt>
                <c:pt idx="366">
                  <c:v>-310</c:v>
                </c:pt>
                <c:pt idx="367">
                  <c:v>-313</c:v>
                </c:pt>
                <c:pt idx="368">
                  <c:v>-317</c:v>
                </c:pt>
                <c:pt idx="369">
                  <c:v>-315</c:v>
                </c:pt>
                <c:pt idx="370">
                  <c:v>-320</c:v>
                </c:pt>
                <c:pt idx="371">
                  <c:v>-321</c:v>
                </c:pt>
                <c:pt idx="372">
                  <c:v>-325</c:v>
                </c:pt>
                <c:pt idx="373">
                  <c:v>-326</c:v>
                </c:pt>
                <c:pt idx="374">
                  <c:v>-328</c:v>
                </c:pt>
                <c:pt idx="375">
                  <c:v>-331</c:v>
                </c:pt>
                <c:pt idx="376">
                  <c:v>-333</c:v>
                </c:pt>
                <c:pt idx="377">
                  <c:v>-333</c:v>
                </c:pt>
                <c:pt idx="378">
                  <c:v>-335</c:v>
                </c:pt>
                <c:pt idx="379">
                  <c:v>-339</c:v>
                </c:pt>
                <c:pt idx="380">
                  <c:v>-341</c:v>
                </c:pt>
                <c:pt idx="381">
                  <c:v>-340</c:v>
                </c:pt>
                <c:pt idx="382">
                  <c:v>-344</c:v>
                </c:pt>
                <c:pt idx="383">
                  <c:v>-346</c:v>
                </c:pt>
                <c:pt idx="384">
                  <c:v>-350</c:v>
                </c:pt>
                <c:pt idx="385">
                  <c:v>-352</c:v>
                </c:pt>
                <c:pt idx="386">
                  <c:v>-354</c:v>
                </c:pt>
                <c:pt idx="387">
                  <c:v>-357</c:v>
                </c:pt>
                <c:pt idx="388">
                  <c:v>-357</c:v>
                </c:pt>
                <c:pt idx="389">
                  <c:v>-359</c:v>
                </c:pt>
                <c:pt idx="390">
                  <c:v>-362</c:v>
                </c:pt>
                <c:pt idx="391">
                  <c:v>-366</c:v>
                </c:pt>
                <c:pt idx="392">
                  <c:v>-363</c:v>
                </c:pt>
                <c:pt idx="393">
                  <c:v>-367</c:v>
                </c:pt>
                <c:pt idx="394">
                  <c:v>-369</c:v>
                </c:pt>
                <c:pt idx="395">
                  <c:v>-373</c:v>
                </c:pt>
                <c:pt idx="396">
                  <c:v>-374</c:v>
                </c:pt>
                <c:pt idx="397">
                  <c:v>-374</c:v>
                </c:pt>
                <c:pt idx="398">
                  <c:v>-376</c:v>
                </c:pt>
                <c:pt idx="399">
                  <c:v>-380</c:v>
                </c:pt>
                <c:pt idx="400">
                  <c:v>-383</c:v>
                </c:pt>
                <c:pt idx="401">
                  <c:v>-381</c:v>
                </c:pt>
                <c:pt idx="402">
                  <c:v>-385</c:v>
                </c:pt>
                <c:pt idx="403">
                  <c:v>-388</c:v>
                </c:pt>
                <c:pt idx="404">
                  <c:v>-391</c:v>
                </c:pt>
                <c:pt idx="405">
                  <c:v>-390</c:v>
                </c:pt>
                <c:pt idx="406">
                  <c:v>-393</c:v>
                </c:pt>
                <c:pt idx="407">
                  <c:v>-394</c:v>
                </c:pt>
                <c:pt idx="408">
                  <c:v>-399</c:v>
                </c:pt>
                <c:pt idx="409">
                  <c:v>-400</c:v>
                </c:pt>
                <c:pt idx="410">
                  <c:v>-399</c:v>
                </c:pt>
                <c:pt idx="411">
                  <c:v>-402</c:v>
                </c:pt>
                <c:pt idx="412">
                  <c:v>-405</c:v>
                </c:pt>
                <c:pt idx="413">
                  <c:v>-408</c:v>
                </c:pt>
                <c:pt idx="414">
                  <c:v>-411</c:v>
                </c:pt>
                <c:pt idx="415">
                  <c:v>-410</c:v>
                </c:pt>
                <c:pt idx="416">
                  <c:v>-411</c:v>
                </c:pt>
                <c:pt idx="417">
                  <c:v>-415</c:v>
                </c:pt>
                <c:pt idx="418">
                  <c:v>-416</c:v>
                </c:pt>
                <c:pt idx="419">
                  <c:v>-421</c:v>
                </c:pt>
                <c:pt idx="420">
                  <c:v>-418</c:v>
                </c:pt>
                <c:pt idx="421">
                  <c:v>-420</c:v>
                </c:pt>
                <c:pt idx="422">
                  <c:v>-424</c:v>
                </c:pt>
                <c:pt idx="423">
                  <c:v>2493</c:v>
                </c:pt>
                <c:pt idx="424">
                  <c:v>2514</c:v>
                </c:pt>
                <c:pt idx="425">
                  <c:v>2526</c:v>
                </c:pt>
                <c:pt idx="426">
                  <c:v>2532</c:v>
                </c:pt>
                <c:pt idx="427">
                  <c:v>2535</c:v>
                </c:pt>
                <c:pt idx="428">
                  <c:v>2536</c:v>
                </c:pt>
                <c:pt idx="429">
                  <c:v>2540</c:v>
                </c:pt>
                <c:pt idx="430">
                  <c:v>2541</c:v>
                </c:pt>
                <c:pt idx="431">
                  <c:v>2542</c:v>
                </c:pt>
                <c:pt idx="432">
                  <c:v>2543</c:v>
                </c:pt>
                <c:pt idx="433">
                  <c:v>2544</c:v>
                </c:pt>
                <c:pt idx="434">
                  <c:v>2545</c:v>
                </c:pt>
                <c:pt idx="435">
                  <c:v>2544</c:v>
                </c:pt>
                <c:pt idx="436">
                  <c:v>2547</c:v>
                </c:pt>
                <c:pt idx="437">
                  <c:v>2547</c:v>
                </c:pt>
                <c:pt idx="438">
                  <c:v>2548</c:v>
                </c:pt>
                <c:pt idx="439">
                  <c:v>2547</c:v>
                </c:pt>
                <c:pt idx="440">
                  <c:v>2548</c:v>
                </c:pt>
                <c:pt idx="441">
                  <c:v>2548</c:v>
                </c:pt>
                <c:pt idx="442">
                  <c:v>2549</c:v>
                </c:pt>
                <c:pt idx="443">
                  <c:v>2550</c:v>
                </c:pt>
                <c:pt idx="444">
                  <c:v>2549</c:v>
                </c:pt>
                <c:pt idx="445">
                  <c:v>2551</c:v>
                </c:pt>
                <c:pt idx="446">
                  <c:v>2550</c:v>
                </c:pt>
                <c:pt idx="447">
                  <c:v>2550</c:v>
                </c:pt>
                <c:pt idx="448">
                  <c:v>2551</c:v>
                </c:pt>
                <c:pt idx="449">
                  <c:v>2550</c:v>
                </c:pt>
                <c:pt idx="450">
                  <c:v>2553</c:v>
                </c:pt>
                <c:pt idx="451">
                  <c:v>2552</c:v>
                </c:pt>
                <c:pt idx="452">
                  <c:v>2553</c:v>
                </c:pt>
                <c:pt idx="453">
                  <c:v>2553</c:v>
                </c:pt>
                <c:pt idx="454">
                  <c:v>2553</c:v>
                </c:pt>
                <c:pt idx="455">
                  <c:v>2553</c:v>
                </c:pt>
                <c:pt idx="456">
                  <c:v>2553</c:v>
                </c:pt>
                <c:pt idx="457">
                  <c:v>2553</c:v>
                </c:pt>
                <c:pt idx="458">
                  <c:v>2554</c:v>
                </c:pt>
                <c:pt idx="459">
                  <c:v>2555</c:v>
                </c:pt>
                <c:pt idx="460">
                  <c:v>2553</c:v>
                </c:pt>
                <c:pt idx="461">
                  <c:v>2552</c:v>
                </c:pt>
                <c:pt idx="462">
                  <c:v>2552</c:v>
                </c:pt>
                <c:pt idx="463">
                  <c:v>2552</c:v>
                </c:pt>
                <c:pt idx="464">
                  <c:v>2554</c:v>
                </c:pt>
                <c:pt idx="465">
                  <c:v>2552</c:v>
                </c:pt>
                <c:pt idx="466">
                  <c:v>2553</c:v>
                </c:pt>
                <c:pt idx="467">
                  <c:v>2553</c:v>
                </c:pt>
                <c:pt idx="468">
                  <c:v>2552</c:v>
                </c:pt>
                <c:pt idx="469">
                  <c:v>2553</c:v>
                </c:pt>
                <c:pt idx="470">
                  <c:v>2554</c:v>
                </c:pt>
                <c:pt idx="471">
                  <c:v>2554</c:v>
                </c:pt>
                <c:pt idx="472">
                  <c:v>2553</c:v>
                </c:pt>
                <c:pt idx="473">
                  <c:v>2553</c:v>
                </c:pt>
                <c:pt idx="474">
                  <c:v>2553</c:v>
                </c:pt>
                <c:pt idx="475">
                  <c:v>2554</c:v>
                </c:pt>
                <c:pt idx="476">
                  <c:v>2553</c:v>
                </c:pt>
                <c:pt idx="477">
                  <c:v>2553</c:v>
                </c:pt>
                <c:pt idx="478">
                  <c:v>2553</c:v>
                </c:pt>
                <c:pt idx="479">
                  <c:v>2552</c:v>
                </c:pt>
                <c:pt idx="480">
                  <c:v>2553</c:v>
                </c:pt>
                <c:pt idx="481">
                  <c:v>2552</c:v>
                </c:pt>
                <c:pt idx="482">
                  <c:v>2554</c:v>
                </c:pt>
                <c:pt idx="483">
                  <c:v>2553</c:v>
                </c:pt>
                <c:pt idx="484">
                  <c:v>2553</c:v>
                </c:pt>
                <c:pt idx="485">
                  <c:v>2553</c:v>
                </c:pt>
                <c:pt idx="486">
                  <c:v>2554</c:v>
                </c:pt>
                <c:pt idx="487">
                  <c:v>2554</c:v>
                </c:pt>
                <c:pt idx="488">
                  <c:v>2553</c:v>
                </c:pt>
                <c:pt idx="489">
                  <c:v>2554</c:v>
                </c:pt>
              </c:numCache>
            </c:numRef>
          </c:xVal>
          <c:yVal>
            <c:numRef>
              <c:f>外弱曲げ破壊!$C$5:$C$494</c:f>
              <c:numCache>
                <c:formatCode>General</c:formatCode>
                <c:ptCount val="4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0.123</c:v>
                </c:pt>
                <c:pt idx="43">
                  <c:v>0.246</c:v>
                </c:pt>
                <c:pt idx="44">
                  <c:v>0.36899999999999999</c:v>
                </c:pt>
                <c:pt idx="45">
                  <c:v>0.49199999999999999</c:v>
                </c:pt>
                <c:pt idx="46">
                  <c:v>0.61499999999999999</c:v>
                </c:pt>
                <c:pt idx="47">
                  <c:v>0.73799999999999999</c:v>
                </c:pt>
                <c:pt idx="48">
                  <c:v>0.73799999999999999</c:v>
                </c:pt>
                <c:pt idx="49">
                  <c:v>0.86099999999999999</c:v>
                </c:pt>
                <c:pt idx="50">
                  <c:v>0.98399999999999999</c:v>
                </c:pt>
                <c:pt idx="51">
                  <c:v>0.98399999999999999</c:v>
                </c:pt>
                <c:pt idx="52">
                  <c:v>1.107</c:v>
                </c:pt>
                <c:pt idx="53">
                  <c:v>1.23</c:v>
                </c:pt>
                <c:pt idx="54">
                  <c:v>1.23</c:v>
                </c:pt>
                <c:pt idx="55">
                  <c:v>1.353</c:v>
                </c:pt>
                <c:pt idx="56">
                  <c:v>1.353</c:v>
                </c:pt>
                <c:pt idx="57">
                  <c:v>1.476</c:v>
                </c:pt>
                <c:pt idx="58">
                  <c:v>1.476</c:v>
                </c:pt>
                <c:pt idx="59">
                  <c:v>1.599</c:v>
                </c:pt>
                <c:pt idx="60">
                  <c:v>1.722</c:v>
                </c:pt>
                <c:pt idx="61">
                  <c:v>1.722</c:v>
                </c:pt>
                <c:pt idx="62">
                  <c:v>1.845</c:v>
                </c:pt>
                <c:pt idx="63">
                  <c:v>1.845</c:v>
                </c:pt>
                <c:pt idx="64">
                  <c:v>1.968</c:v>
                </c:pt>
                <c:pt idx="65">
                  <c:v>2.0910000000000002</c:v>
                </c:pt>
                <c:pt idx="66">
                  <c:v>2.0910000000000002</c:v>
                </c:pt>
                <c:pt idx="67">
                  <c:v>2.214</c:v>
                </c:pt>
                <c:pt idx="68">
                  <c:v>2.214</c:v>
                </c:pt>
                <c:pt idx="69">
                  <c:v>2.3370000000000002</c:v>
                </c:pt>
                <c:pt idx="70">
                  <c:v>2.3370000000000002</c:v>
                </c:pt>
                <c:pt idx="71">
                  <c:v>2.46</c:v>
                </c:pt>
                <c:pt idx="72">
                  <c:v>2.5830000000000002</c:v>
                </c:pt>
                <c:pt idx="73">
                  <c:v>2.5830000000000002</c:v>
                </c:pt>
                <c:pt idx="74">
                  <c:v>2.706</c:v>
                </c:pt>
                <c:pt idx="75">
                  <c:v>2.706</c:v>
                </c:pt>
                <c:pt idx="76">
                  <c:v>2.8290000000000002</c:v>
                </c:pt>
                <c:pt idx="77">
                  <c:v>2.952</c:v>
                </c:pt>
                <c:pt idx="78">
                  <c:v>2.952</c:v>
                </c:pt>
                <c:pt idx="79">
                  <c:v>2.952</c:v>
                </c:pt>
                <c:pt idx="80">
                  <c:v>3.0750000000000002</c:v>
                </c:pt>
                <c:pt idx="81">
                  <c:v>3.198</c:v>
                </c:pt>
                <c:pt idx="82">
                  <c:v>3.198</c:v>
                </c:pt>
                <c:pt idx="83">
                  <c:v>3.3210000000000002</c:v>
                </c:pt>
                <c:pt idx="84">
                  <c:v>3.3210000000000002</c:v>
                </c:pt>
                <c:pt idx="85">
                  <c:v>3.444</c:v>
                </c:pt>
                <c:pt idx="86">
                  <c:v>3.5670000000000002</c:v>
                </c:pt>
                <c:pt idx="87">
                  <c:v>3.5670000000000002</c:v>
                </c:pt>
                <c:pt idx="88">
                  <c:v>3.69</c:v>
                </c:pt>
                <c:pt idx="89">
                  <c:v>3.8130000000000002</c:v>
                </c:pt>
                <c:pt idx="90">
                  <c:v>3.8130000000000002</c:v>
                </c:pt>
                <c:pt idx="91">
                  <c:v>3.8130000000000002</c:v>
                </c:pt>
                <c:pt idx="92">
                  <c:v>3.9359999999999999</c:v>
                </c:pt>
                <c:pt idx="93">
                  <c:v>3.9359999999999999</c:v>
                </c:pt>
                <c:pt idx="94">
                  <c:v>4.0590000000000002</c:v>
                </c:pt>
                <c:pt idx="95">
                  <c:v>4.0590000000000002</c:v>
                </c:pt>
                <c:pt idx="96">
                  <c:v>4.1820000000000004</c:v>
                </c:pt>
                <c:pt idx="97">
                  <c:v>4.1820000000000004</c:v>
                </c:pt>
                <c:pt idx="98">
                  <c:v>4.1820000000000004</c:v>
                </c:pt>
                <c:pt idx="99">
                  <c:v>4.3049999999999997</c:v>
                </c:pt>
                <c:pt idx="100">
                  <c:v>4.3049999999999997</c:v>
                </c:pt>
                <c:pt idx="101">
                  <c:v>4.4279999999999999</c:v>
                </c:pt>
                <c:pt idx="102">
                  <c:v>4.4279999999999999</c:v>
                </c:pt>
                <c:pt idx="103">
                  <c:v>4.4279999999999999</c:v>
                </c:pt>
                <c:pt idx="104">
                  <c:v>4.5510000000000002</c:v>
                </c:pt>
                <c:pt idx="105">
                  <c:v>4.6740000000000004</c:v>
                </c:pt>
                <c:pt idx="106">
                  <c:v>4.6740000000000004</c:v>
                </c:pt>
                <c:pt idx="107">
                  <c:v>4.7969999999999997</c:v>
                </c:pt>
                <c:pt idx="108">
                  <c:v>4.7969999999999997</c:v>
                </c:pt>
                <c:pt idx="109">
                  <c:v>4.7969999999999997</c:v>
                </c:pt>
                <c:pt idx="110">
                  <c:v>4.92</c:v>
                </c:pt>
                <c:pt idx="111">
                  <c:v>4.92</c:v>
                </c:pt>
                <c:pt idx="112">
                  <c:v>4.92</c:v>
                </c:pt>
                <c:pt idx="113">
                  <c:v>4.92</c:v>
                </c:pt>
                <c:pt idx="114">
                  <c:v>5.0430000000000001</c:v>
                </c:pt>
                <c:pt idx="115">
                  <c:v>5.0430000000000001</c:v>
                </c:pt>
                <c:pt idx="116">
                  <c:v>5.0430000000000001</c:v>
                </c:pt>
                <c:pt idx="117">
                  <c:v>5.1660000000000004</c:v>
                </c:pt>
                <c:pt idx="118">
                  <c:v>5.1660000000000004</c:v>
                </c:pt>
                <c:pt idx="119">
                  <c:v>5.1660000000000004</c:v>
                </c:pt>
                <c:pt idx="120">
                  <c:v>5.1660000000000004</c:v>
                </c:pt>
                <c:pt idx="121">
                  <c:v>5.2889999999999997</c:v>
                </c:pt>
                <c:pt idx="122">
                  <c:v>5.2889999999999997</c:v>
                </c:pt>
                <c:pt idx="123">
                  <c:v>5.2889999999999997</c:v>
                </c:pt>
                <c:pt idx="124">
                  <c:v>5.4119999999999999</c:v>
                </c:pt>
                <c:pt idx="125">
                  <c:v>5.4119999999999999</c:v>
                </c:pt>
                <c:pt idx="126">
                  <c:v>5.4119999999999999</c:v>
                </c:pt>
                <c:pt idx="127">
                  <c:v>5.5350000000000001</c:v>
                </c:pt>
                <c:pt idx="128">
                  <c:v>5.5350000000000001</c:v>
                </c:pt>
                <c:pt idx="129">
                  <c:v>5.6580000000000004</c:v>
                </c:pt>
                <c:pt idx="130">
                  <c:v>5.6580000000000004</c:v>
                </c:pt>
                <c:pt idx="131">
                  <c:v>5.6580000000000004</c:v>
                </c:pt>
                <c:pt idx="132">
                  <c:v>5.7809999999999997</c:v>
                </c:pt>
                <c:pt idx="133">
                  <c:v>5.7809999999999997</c:v>
                </c:pt>
                <c:pt idx="134">
                  <c:v>5.7809999999999997</c:v>
                </c:pt>
                <c:pt idx="135">
                  <c:v>5.9039999999999999</c:v>
                </c:pt>
                <c:pt idx="136">
                  <c:v>5.9039999999999999</c:v>
                </c:pt>
                <c:pt idx="137">
                  <c:v>6.0270000000000001</c:v>
                </c:pt>
                <c:pt idx="138">
                  <c:v>6.0270000000000001</c:v>
                </c:pt>
                <c:pt idx="139">
                  <c:v>6.15</c:v>
                </c:pt>
                <c:pt idx="140">
                  <c:v>6.15</c:v>
                </c:pt>
                <c:pt idx="141">
                  <c:v>6.15</c:v>
                </c:pt>
                <c:pt idx="142">
                  <c:v>6.2729999999999997</c:v>
                </c:pt>
                <c:pt idx="143">
                  <c:v>6.2729999999999997</c:v>
                </c:pt>
                <c:pt idx="144">
                  <c:v>6.3959999999999999</c:v>
                </c:pt>
                <c:pt idx="145">
                  <c:v>6.3959999999999999</c:v>
                </c:pt>
                <c:pt idx="146">
                  <c:v>6.5190000000000001</c:v>
                </c:pt>
                <c:pt idx="147">
                  <c:v>6.5190000000000001</c:v>
                </c:pt>
                <c:pt idx="148">
                  <c:v>6.5190000000000001</c:v>
                </c:pt>
                <c:pt idx="149">
                  <c:v>6.5190000000000001</c:v>
                </c:pt>
                <c:pt idx="150">
                  <c:v>6.6420000000000003</c:v>
                </c:pt>
                <c:pt idx="151">
                  <c:v>6.6420000000000003</c:v>
                </c:pt>
                <c:pt idx="152">
                  <c:v>6.7649999999999997</c:v>
                </c:pt>
                <c:pt idx="153">
                  <c:v>6.7649999999999997</c:v>
                </c:pt>
                <c:pt idx="154">
                  <c:v>6.8879999999999999</c:v>
                </c:pt>
                <c:pt idx="155">
                  <c:v>6.8879999999999999</c:v>
                </c:pt>
                <c:pt idx="156">
                  <c:v>6.8879999999999999</c:v>
                </c:pt>
                <c:pt idx="157">
                  <c:v>7.0110000000000001</c:v>
                </c:pt>
                <c:pt idx="158">
                  <c:v>7.0110000000000001</c:v>
                </c:pt>
                <c:pt idx="159">
                  <c:v>7.1340000000000003</c:v>
                </c:pt>
                <c:pt idx="160">
                  <c:v>7.1340000000000003</c:v>
                </c:pt>
                <c:pt idx="161">
                  <c:v>7.2569999999999997</c:v>
                </c:pt>
                <c:pt idx="162">
                  <c:v>7.2569999999999997</c:v>
                </c:pt>
                <c:pt idx="163">
                  <c:v>7.2569999999999997</c:v>
                </c:pt>
                <c:pt idx="164">
                  <c:v>7.38</c:v>
                </c:pt>
                <c:pt idx="165">
                  <c:v>7.5030000000000001</c:v>
                </c:pt>
                <c:pt idx="166">
                  <c:v>7.5030000000000001</c:v>
                </c:pt>
                <c:pt idx="167">
                  <c:v>7.5030000000000001</c:v>
                </c:pt>
                <c:pt idx="168">
                  <c:v>7.6260000000000003</c:v>
                </c:pt>
                <c:pt idx="169">
                  <c:v>7.6260000000000003</c:v>
                </c:pt>
                <c:pt idx="170">
                  <c:v>7.7489999999999997</c:v>
                </c:pt>
                <c:pt idx="171">
                  <c:v>7.7489999999999997</c:v>
                </c:pt>
                <c:pt idx="172">
                  <c:v>7.7489999999999997</c:v>
                </c:pt>
                <c:pt idx="173">
                  <c:v>7.8719999999999999</c:v>
                </c:pt>
                <c:pt idx="174">
                  <c:v>7.9950000000000001</c:v>
                </c:pt>
                <c:pt idx="175">
                  <c:v>7.9950000000000001</c:v>
                </c:pt>
                <c:pt idx="176">
                  <c:v>7.9950000000000001</c:v>
                </c:pt>
                <c:pt idx="177">
                  <c:v>8.1180000000000003</c:v>
                </c:pt>
                <c:pt idx="178">
                  <c:v>8.1180000000000003</c:v>
                </c:pt>
                <c:pt idx="179">
                  <c:v>8.2409999999999997</c:v>
                </c:pt>
                <c:pt idx="180">
                  <c:v>8.2409999999999997</c:v>
                </c:pt>
                <c:pt idx="181">
                  <c:v>8.3640000000000008</c:v>
                </c:pt>
                <c:pt idx="182">
                  <c:v>8.3640000000000008</c:v>
                </c:pt>
                <c:pt idx="183">
                  <c:v>8.3640000000000008</c:v>
                </c:pt>
                <c:pt idx="184">
                  <c:v>8.4870000000000001</c:v>
                </c:pt>
                <c:pt idx="185">
                  <c:v>8.4870000000000001</c:v>
                </c:pt>
                <c:pt idx="186">
                  <c:v>8.61</c:v>
                </c:pt>
                <c:pt idx="187">
                  <c:v>8.61</c:v>
                </c:pt>
                <c:pt idx="188">
                  <c:v>8.7330000000000005</c:v>
                </c:pt>
                <c:pt idx="189">
                  <c:v>8.7330000000000005</c:v>
                </c:pt>
                <c:pt idx="190">
                  <c:v>8.8559999999999999</c:v>
                </c:pt>
                <c:pt idx="191">
                  <c:v>8.8559999999999999</c:v>
                </c:pt>
                <c:pt idx="192">
                  <c:v>8.9789999999999992</c:v>
                </c:pt>
                <c:pt idx="193">
                  <c:v>8.9789999999999992</c:v>
                </c:pt>
                <c:pt idx="194">
                  <c:v>8.9789999999999992</c:v>
                </c:pt>
                <c:pt idx="195">
                  <c:v>9.1020000000000003</c:v>
                </c:pt>
                <c:pt idx="196">
                  <c:v>9.1020000000000003</c:v>
                </c:pt>
                <c:pt idx="197">
                  <c:v>9.2249999999999996</c:v>
                </c:pt>
                <c:pt idx="198">
                  <c:v>9.2249999999999996</c:v>
                </c:pt>
                <c:pt idx="199">
                  <c:v>9.3480000000000008</c:v>
                </c:pt>
                <c:pt idx="200">
                  <c:v>9.3480000000000008</c:v>
                </c:pt>
                <c:pt idx="201">
                  <c:v>9.4710000000000001</c:v>
                </c:pt>
                <c:pt idx="202">
                  <c:v>9.4710000000000001</c:v>
                </c:pt>
                <c:pt idx="203">
                  <c:v>9.4710000000000001</c:v>
                </c:pt>
                <c:pt idx="204">
                  <c:v>9.5939999999999994</c:v>
                </c:pt>
                <c:pt idx="205">
                  <c:v>9.5939999999999994</c:v>
                </c:pt>
                <c:pt idx="206">
                  <c:v>9.7170000000000005</c:v>
                </c:pt>
                <c:pt idx="207">
                  <c:v>9.7170000000000005</c:v>
                </c:pt>
                <c:pt idx="208">
                  <c:v>9.7170000000000005</c:v>
                </c:pt>
                <c:pt idx="209">
                  <c:v>9.84</c:v>
                </c:pt>
                <c:pt idx="210">
                  <c:v>9.9629999999999992</c:v>
                </c:pt>
                <c:pt idx="211">
                  <c:v>9.9629999999999992</c:v>
                </c:pt>
                <c:pt idx="212">
                  <c:v>9.9629999999999992</c:v>
                </c:pt>
                <c:pt idx="213">
                  <c:v>10.086</c:v>
                </c:pt>
                <c:pt idx="214">
                  <c:v>10.086</c:v>
                </c:pt>
                <c:pt idx="215">
                  <c:v>10.209</c:v>
                </c:pt>
                <c:pt idx="216">
                  <c:v>10.209</c:v>
                </c:pt>
                <c:pt idx="217">
                  <c:v>10.332000000000001</c:v>
                </c:pt>
                <c:pt idx="218">
                  <c:v>10.332000000000001</c:v>
                </c:pt>
                <c:pt idx="219">
                  <c:v>10.455</c:v>
                </c:pt>
                <c:pt idx="220">
                  <c:v>10.455</c:v>
                </c:pt>
                <c:pt idx="221">
                  <c:v>10.577999999999999</c:v>
                </c:pt>
                <c:pt idx="222">
                  <c:v>10.577999999999999</c:v>
                </c:pt>
                <c:pt idx="223">
                  <c:v>10.577999999999999</c:v>
                </c:pt>
                <c:pt idx="224">
                  <c:v>10.701000000000001</c:v>
                </c:pt>
                <c:pt idx="225">
                  <c:v>10.701000000000001</c:v>
                </c:pt>
                <c:pt idx="226">
                  <c:v>10.824</c:v>
                </c:pt>
                <c:pt idx="227">
                  <c:v>10.824</c:v>
                </c:pt>
                <c:pt idx="228">
                  <c:v>10.946999999999999</c:v>
                </c:pt>
                <c:pt idx="229">
                  <c:v>10.946999999999999</c:v>
                </c:pt>
                <c:pt idx="230">
                  <c:v>10.946999999999999</c:v>
                </c:pt>
                <c:pt idx="231">
                  <c:v>11.07</c:v>
                </c:pt>
                <c:pt idx="232">
                  <c:v>11.193</c:v>
                </c:pt>
                <c:pt idx="233">
                  <c:v>11.193</c:v>
                </c:pt>
                <c:pt idx="234">
                  <c:v>11.193</c:v>
                </c:pt>
                <c:pt idx="235">
                  <c:v>11.316000000000001</c:v>
                </c:pt>
                <c:pt idx="236">
                  <c:v>11.316000000000001</c:v>
                </c:pt>
                <c:pt idx="237">
                  <c:v>11.439</c:v>
                </c:pt>
                <c:pt idx="238">
                  <c:v>11.439</c:v>
                </c:pt>
                <c:pt idx="239">
                  <c:v>11.561999999999999</c:v>
                </c:pt>
                <c:pt idx="240">
                  <c:v>11.561999999999999</c:v>
                </c:pt>
                <c:pt idx="241">
                  <c:v>11.685</c:v>
                </c:pt>
                <c:pt idx="242">
                  <c:v>11.685</c:v>
                </c:pt>
                <c:pt idx="243">
                  <c:v>11.685</c:v>
                </c:pt>
                <c:pt idx="244">
                  <c:v>11.808</c:v>
                </c:pt>
                <c:pt idx="245">
                  <c:v>11.808</c:v>
                </c:pt>
                <c:pt idx="246">
                  <c:v>11.808</c:v>
                </c:pt>
                <c:pt idx="247">
                  <c:v>11.930999999999999</c:v>
                </c:pt>
                <c:pt idx="248">
                  <c:v>12.054</c:v>
                </c:pt>
                <c:pt idx="249">
                  <c:v>12.054</c:v>
                </c:pt>
                <c:pt idx="250">
                  <c:v>12.054</c:v>
                </c:pt>
                <c:pt idx="251">
                  <c:v>12.177</c:v>
                </c:pt>
                <c:pt idx="252">
                  <c:v>12.177</c:v>
                </c:pt>
                <c:pt idx="253">
                  <c:v>12.177</c:v>
                </c:pt>
                <c:pt idx="254">
                  <c:v>12.3</c:v>
                </c:pt>
                <c:pt idx="255">
                  <c:v>12.423</c:v>
                </c:pt>
                <c:pt idx="256">
                  <c:v>12.423</c:v>
                </c:pt>
                <c:pt idx="257">
                  <c:v>12.423</c:v>
                </c:pt>
                <c:pt idx="258">
                  <c:v>12.545999999999999</c:v>
                </c:pt>
                <c:pt idx="259">
                  <c:v>12.545999999999999</c:v>
                </c:pt>
                <c:pt idx="260">
                  <c:v>12.669</c:v>
                </c:pt>
                <c:pt idx="261">
                  <c:v>12.669</c:v>
                </c:pt>
                <c:pt idx="262">
                  <c:v>12.792</c:v>
                </c:pt>
                <c:pt idx="263">
                  <c:v>12.792</c:v>
                </c:pt>
                <c:pt idx="264">
                  <c:v>12.914999999999999</c:v>
                </c:pt>
                <c:pt idx="265">
                  <c:v>12.914999999999999</c:v>
                </c:pt>
                <c:pt idx="266">
                  <c:v>13.038</c:v>
                </c:pt>
                <c:pt idx="267">
                  <c:v>13.038</c:v>
                </c:pt>
                <c:pt idx="268">
                  <c:v>13.038</c:v>
                </c:pt>
                <c:pt idx="269">
                  <c:v>13.038</c:v>
                </c:pt>
                <c:pt idx="270">
                  <c:v>13.161</c:v>
                </c:pt>
                <c:pt idx="271">
                  <c:v>13.161</c:v>
                </c:pt>
                <c:pt idx="272">
                  <c:v>13.284000000000001</c:v>
                </c:pt>
                <c:pt idx="273">
                  <c:v>13.407</c:v>
                </c:pt>
                <c:pt idx="274">
                  <c:v>13.407</c:v>
                </c:pt>
                <c:pt idx="275">
                  <c:v>13.407</c:v>
                </c:pt>
                <c:pt idx="276">
                  <c:v>13.53</c:v>
                </c:pt>
                <c:pt idx="277">
                  <c:v>13.53</c:v>
                </c:pt>
                <c:pt idx="278">
                  <c:v>13.653</c:v>
                </c:pt>
                <c:pt idx="279">
                  <c:v>13.653</c:v>
                </c:pt>
                <c:pt idx="280">
                  <c:v>13.653</c:v>
                </c:pt>
                <c:pt idx="281">
                  <c:v>13.776</c:v>
                </c:pt>
                <c:pt idx="282">
                  <c:v>13.776</c:v>
                </c:pt>
                <c:pt idx="283">
                  <c:v>13.898999999999999</c:v>
                </c:pt>
                <c:pt idx="284">
                  <c:v>13.898999999999999</c:v>
                </c:pt>
                <c:pt idx="285">
                  <c:v>14.022</c:v>
                </c:pt>
                <c:pt idx="286">
                  <c:v>14.022</c:v>
                </c:pt>
                <c:pt idx="287">
                  <c:v>14.022</c:v>
                </c:pt>
                <c:pt idx="288">
                  <c:v>14.145</c:v>
                </c:pt>
                <c:pt idx="289">
                  <c:v>14.268000000000001</c:v>
                </c:pt>
                <c:pt idx="290">
                  <c:v>14.268000000000001</c:v>
                </c:pt>
                <c:pt idx="291">
                  <c:v>14.268000000000001</c:v>
                </c:pt>
                <c:pt idx="292">
                  <c:v>14.391</c:v>
                </c:pt>
                <c:pt idx="293">
                  <c:v>14.391</c:v>
                </c:pt>
                <c:pt idx="294">
                  <c:v>14.513999999999999</c:v>
                </c:pt>
                <c:pt idx="295">
                  <c:v>14.513999999999999</c:v>
                </c:pt>
                <c:pt idx="296">
                  <c:v>14.513999999999999</c:v>
                </c:pt>
                <c:pt idx="297">
                  <c:v>14.637</c:v>
                </c:pt>
                <c:pt idx="298">
                  <c:v>14.637</c:v>
                </c:pt>
                <c:pt idx="299">
                  <c:v>14.637</c:v>
                </c:pt>
                <c:pt idx="300">
                  <c:v>14.76</c:v>
                </c:pt>
                <c:pt idx="301">
                  <c:v>14.882999999999999</c:v>
                </c:pt>
                <c:pt idx="302">
                  <c:v>14.882999999999999</c:v>
                </c:pt>
                <c:pt idx="303">
                  <c:v>15.006</c:v>
                </c:pt>
                <c:pt idx="304">
                  <c:v>15.006</c:v>
                </c:pt>
                <c:pt idx="305">
                  <c:v>15.006</c:v>
                </c:pt>
                <c:pt idx="306">
                  <c:v>15.129</c:v>
                </c:pt>
                <c:pt idx="307">
                  <c:v>15.252000000000001</c:v>
                </c:pt>
                <c:pt idx="308">
                  <c:v>15.252000000000001</c:v>
                </c:pt>
                <c:pt idx="309">
                  <c:v>15.129</c:v>
                </c:pt>
                <c:pt idx="310">
                  <c:v>15.252000000000001</c:v>
                </c:pt>
                <c:pt idx="311">
                  <c:v>15.375</c:v>
                </c:pt>
                <c:pt idx="312">
                  <c:v>15.375</c:v>
                </c:pt>
                <c:pt idx="313">
                  <c:v>15.497999999999999</c:v>
                </c:pt>
                <c:pt idx="314">
                  <c:v>15.497999999999999</c:v>
                </c:pt>
                <c:pt idx="315">
                  <c:v>15.497999999999999</c:v>
                </c:pt>
                <c:pt idx="316">
                  <c:v>15.621</c:v>
                </c:pt>
                <c:pt idx="317">
                  <c:v>15.744</c:v>
                </c:pt>
                <c:pt idx="318">
                  <c:v>15.744</c:v>
                </c:pt>
                <c:pt idx="319">
                  <c:v>15.744</c:v>
                </c:pt>
                <c:pt idx="320">
                  <c:v>15.867000000000001</c:v>
                </c:pt>
                <c:pt idx="321">
                  <c:v>15.867000000000001</c:v>
                </c:pt>
                <c:pt idx="322">
                  <c:v>15.867000000000001</c:v>
                </c:pt>
                <c:pt idx="323">
                  <c:v>15.99</c:v>
                </c:pt>
                <c:pt idx="324">
                  <c:v>15.99</c:v>
                </c:pt>
                <c:pt idx="325">
                  <c:v>16.113</c:v>
                </c:pt>
                <c:pt idx="326">
                  <c:v>16.113</c:v>
                </c:pt>
                <c:pt idx="327">
                  <c:v>16.236000000000001</c:v>
                </c:pt>
                <c:pt idx="328">
                  <c:v>16.236000000000001</c:v>
                </c:pt>
                <c:pt idx="329">
                  <c:v>16.236000000000001</c:v>
                </c:pt>
                <c:pt idx="330">
                  <c:v>16.359000000000002</c:v>
                </c:pt>
                <c:pt idx="331">
                  <c:v>16.481999999999999</c:v>
                </c:pt>
                <c:pt idx="332">
                  <c:v>16.481999999999999</c:v>
                </c:pt>
                <c:pt idx="333">
                  <c:v>16.481999999999999</c:v>
                </c:pt>
                <c:pt idx="334">
                  <c:v>16.605</c:v>
                </c:pt>
                <c:pt idx="335">
                  <c:v>16.605</c:v>
                </c:pt>
                <c:pt idx="336">
                  <c:v>16.605</c:v>
                </c:pt>
                <c:pt idx="337">
                  <c:v>16.728000000000002</c:v>
                </c:pt>
                <c:pt idx="338">
                  <c:v>16.728000000000002</c:v>
                </c:pt>
                <c:pt idx="339">
                  <c:v>16.850999999999999</c:v>
                </c:pt>
                <c:pt idx="340">
                  <c:v>16.850999999999999</c:v>
                </c:pt>
                <c:pt idx="341">
                  <c:v>16.850999999999999</c:v>
                </c:pt>
                <c:pt idx="342">
                  <c:v>16.974</c:v>
                </c:pt>
                <c:pt idx="343">
                  <c:v>17.097000000000001</c:v>
                </c:pt>
                <c:pt idx="344">
                  <c:v>16.974</c:v>
                </c:pt>
                <c:pt idx="345">
                  <c:v>17.097000000000001</c:v>
                </c:pt>
                <c:pt idx="346">
                  <c:v>17.22</c:v>
                </c:pt>
                <c:pt idx="347">
                  <c:v>17.22</c:v>
                </c:pt>
                <c:pt idx="348">
                  <c:v>17.22</c:v>
                </c:pt>
                <c:pt idx="349">
                  <c:v>17.343</c:v>
                </c:pt>
                <c:pt idx="350">
                  <c:v>17.343</c:v>
                </c:pt>
                <c:pt idx="351">
                  <c:v>17.466000000000001</c:v>
                </c:pt>
                <c:pt idx="352">
                  <c:v>16.113</c:v>
                </c:pt>
                <c:pt idx="353">
                  <c:v>16.113</c:v>
                </c:pt>
                <c:pt idx="354">
                  <c:v>16.236000000000001</c:v>
                </c:pt>
                <c:pt idx="355">
                  <c:v>16.236000000000001</c:v>
                </c:pt>
                <c:pt idx="356">
                  <c:v>16.359000000000002</c:v>
                </c:pt>
                <c:pt idx="357">
                  <c:v>16.481999999999999</c:v>
                </c:pt>
                <c:pt idx="358">
                  <c:v>16.481999999999999</c:v>
                </c:pt>
                <c:pt idx="359">
                  <c:v>16.605</c:v>
                </c:pt>
                <c:pt idx="360">
                  <c:v>16.605</c:v>
                </c:pt>
                <c:pt idx="361">
                  <c:v>16.605</c:v>
                </c:pt>
                <c:pt idx="362">
                  <c:v>16.728000000000002</c:v>
                </c:pt>
                <c:pt idx="363">
                  <c:v>16.728000000000002</c:v>
                </c:pt>
                <c:pt idx="364">
                  <c:v>16.850999999999999</c:v>
                </c:pt>
                <c:pt idx="365">
                  <c:v>16.850999999999999</c:v>
                </c:pt>
                <c:pt idx="366">
                  <c:v>16.850999999999999</c:v>
                </c:pt>
                <c:pt idx="367">
                  <c:v>16.974</c:v>
                </c:pt>
                <c:pt idx="368">
                  <c:v>16.850999999999999</c:v>
                </c:pt>
                <c:pt idx="369">
                  <c:v>16.974</c:v>
                </c:pt>
                <c:pt idx="370">
                  <c:v>17.097000000000001</c:v>
                </c:pt>
                <c:pt idx="371">
                  <c:v>17.097000000000001</c:v>
                </c:pt>
                <c:pt idx="372">
                  <c:v>17.22</c:v>
                </c:pt>
                <c:pt idx="373">
                  <c:v>17.097000000000001</c:v>
                </c:pt>
                <c:pt idx="374">
                  <c:v>17.22</c:v>
                </c:pt>
                <c:pt idx="375">
                  <c:v>17.22</c:v>
                </c:pt>
                <c:pt idx="376">
                  <c:v>17.343</c:v>
                </c:pt>
                <c:pt idx="377">
                  <c:v>17.343</c:v>
                </c:pt>
                <c:pt idx="378">
                  <c:v>17.466000000000001</c:v>
                </c:pt>
                <c:pt idx="379">
                  <c:v>17.466000000000001</c:v>
                </c:pt>
                <c:pt idx="380">
                  <c:v>17.588999999999999</c:v>
                </c:pt>
                <c:pt idx="381">
                  <c:v>17.588999999999999</c:v>
                </c:pt>
                <c:pt idx="382">
                  <c:v>17.588999999999999</c:v>
                </c:pt>
                <c:pt idx="383">
                  <c:v>17.712</c:v>
                </c:pt>
                <c:pt idx="384">
                  <c:v>17.712</c:v>
                </c:pt>
                <c:pt idx="385">
                  <c:v>17.712</c:v>
                </c:pt>
                <c:pt idx="386">
                  <c:v>17.835000000000001</c:v>
                </c:pt>
                <c:pt idx="387">
                  <c:v>17.835000000000001</c:v>
                </c:pt>
                <c:pt idx="388">
                  <c:v>17.835000000000001</c:v>
                </c:pt>
                <c:pt idx="389">
                  <c:v>17.957999999999998</c:v>
                </c:pt>
                <c:pt idx="390">
                  <c:v>17.835000000000001</c:v>
                </c:pt>
                <c:pt idx="391">
                  <c:v>18.081</c:v>
                </c:pt>
                <c:pt idx="392">
                  <c:v>18.081</c:v>
                </c:pt>
                <c:pt idx="393">
                  <c:v>18.081</c:v>
                </c:pt>
                <c:pt idx="394">
                  <c:v>18.204000000000001</c:v>
                </c:pt>
                <c:pt idx="395">
                  <c:v>18.204000000000001</c:v>
                </c:pt>
                <c:pt idx="396">
                  <c:v>18.204000000000001</c:v>
                </c:pt>
                <c:pt idx="397">
                  <c:v>18.327000000000002</c:v>
                </c:pt>
                <c:pt idx="398">
                  <c:v>18.327000000000002</c:v>
                </c:pt>
                <c:pt idx="399">
                  <c:v>18.45</c:v>
                </c:pt>
                <c:pt idx="400">
                  <c:v>18.327000000000002</c:v>
                </c:pt>
                <c:pt idx="401">
                  <c:v>18.45</c:v>
                </c:pt>
                <c:pt idx="402">
                  <c:v>18.573</c:v>
                </c:pt>
                <c:pt idx="403">
                  <c:v>18.45</c:v>
                </c:pt>
                <c:pt idx="404">
                  <c:v>18.573</c:v>
                </c:pt>
                <c:pt idx="405">
                  <c:v>18.696000000000002</c:v>
                </c:pt>
                <c:pt idx="406">
                  <c:v>18.573</c:v>
                </c:pt>
                <c:pt idx="407">
                  <c:v>18.696000000000002</c:v>
                </c:pt>
                <c:pt idx="408">
                  <c:v>18.818999999999999</c:v>
                </c:pt>
                <c:pt idx="409">
                  <c:v>18.696000000000002</c:v>
                </c:pt>
                <c:pt idx="410">
                  <c:v>18.942</c:v>
                </c:pt>
                <c:pt idx="411">
                  <c:v>18.696000000000002</c:v>
                </c:pt>
                <c:pt idx="412">
                  <c:v>18.942</c:v>
                </c:pt>
                <c:pt idx="413">
                  <c:v>19.065000000000001</c:v>
                </c:pt>
                <c:pt idx="414">
                  <c:v>19.065000000000001</c:v>
                </c:pt>
                <c:pt idx="415">
                  <c:v>19.065000000000001</c:v>
                </c:pt>
                <c:pt idx="416">
                  <c:v>19.065000000000001</c:v>
                </c:pt>
                <c:pt idx="417">
                  <c:v>19.187999999999999</c:v>
                </c:pt>
                <c:pt idx="418">
                  <c:v>19.187999999999999</c:v>
                </c:pt>
                <c:pt idx="419">
                  <c:v>19.311</c:v>
                </c:pt>
                <c:pt idx="420">
                  <c:v>19.187999999999999</c:v>
                </c:pt>
                <c:pt idx="421">
                  <c:v>19.311</c:v>
                </c:pt>
                <c:pt idx="422">
                  <c:v>19.311</c:v>
                </c:pt>
                <c:pt idx="423">
                  <c:v>5.0430000000000001</c:v>
                </c:pt>
                <c:pt idx="424">
                  <c:v>4.7969999999999997</c:v>
                </c:pt>
                <c:pt idx="425">
                  <c:v>5.0430000000000001</c:v>
                </c:pt>
                <c:pt idx="426">
                  <c:v>5.1660000000000004</c:v>
                </c:pt>
                <c:pt idx="427">
                  <c:v>5.1660000000000004</c:v>
                </c:pt>
                <c:pt idx="428">
                  <c:v>5.0430000000000001</c:v>
                </c:pt>
                <c:pt idx="429">
                  <c:v>5.0430000000000001</c:v>
                </c:pt>
                <c:pt idx="430">
                  <c:v>5.0430000000000001</c:v>
                </c:pt>
                <c:pt idx="431">
                  <c:v>5.0430000000000001</c:v>
                </c:pt>
                <c:pt idx="432">
                  <c:v>5.0430000000000001</c:v>
                </c:pt>
                <c:pt idx="433">
                  <c:v>5.0430000000000001</c:v>
                </c:pt>
                <c:pt idx="434">
                  <c:v>5.0430000000000001</c:v>
                </c:pt>
                <c:pt idx="435">
                  <c:v>5.0430000000000001</c:v>
                </c:pt>
                <c:pt idx="436">
                  <c:v>5.0430000000000001</c:v>
                </c:pt>
                <c:pt idx="437">
                  <c:v>5.0430000000000001</c:v>
                </c:pt>
                <c:pt idx="438">
                  <c:v>5.0430000000000001</c:v>
                </c:pt>
                <c:pt idx="439">
                  <c:v>5.2889999999999997</c:v>
                </c:pt>
                <c:pt idx="440">
                  <c:v>5.1660000000000004</c:v>
                </c:pt>
                <c:pt idx="441">
                  <c:v>5.0430000000000001</c:v>
                </c:pt>
                <c:pt idx="442">
                  <c:v>5.0430000000000001</c:v>
                </c:pt>
                <c:pt idx="443">
                  <c:v>5.1660000000000004</c:v>
                </c:pt>
                <c:pt idx="444">
                  <c:v>5.1660000000000004</c:v>
                </c:pt>
                <c:pt idx="445">
                  <c:v>5.1660000000000004</c:v>
                </c:pt>
                <c:pt idx="446">
                  <c:v>5.0430000000000001</c:v>
                </c:pt>
                <c:pt idx="447">
                  <c:v>5.0430000000000001</c:v>
                </c:pt>
                <c:pt idx="448">
                  <c:v>5.1660000000000004</c:v>
                </c:pt>
                <c:pt idx="449">
                  <c:v>5.1660000000000004</c:v>
                </c:pt>
                <c:pt idx="450">
                  <c:v>5.1660000000000004</c:v>
                </c:pt>
                <c:pt idx="451">
                  <c:v>5.0430000000000001</c:v>
                </c:pt>
                <c:pt idx="452">
                  <c:v>5.1660000000000004</c:v>
                </c:pt>
                <c:pt idx="453">
                  <c:v>5.1660000000000004</c:v>
                </c:pt>
                <c:pt idx="454">
                  <c:v>5.1660000000000004</c:v>
                </c:pt>
                <c:pt idx="455">
                  <c:v>5.0430000000000001</c:v>
                </c:pt>
                <c:pt idx="456">
                  <c:v>5.0430000000000001</c:v>
                </c:pt>
                <c:pt idx="457">
                  <c:v>5.0430000000000001</c:v>
                </c:pt>
                <c:pt idx="458">
                  <c:v>5.1660000000000004</c:v>
                </c:pt>
                <c:pt idx="459">
                  <c:v>5.0430000000000001</c:v>
                </c:pt>
                <c:pt idx="460">
                  <c:v>5.1660000000000004</c:v>
                </c:pt>
                <c:pt idx="461">
                  <c:v>5.0430000000000001</c:v>
                </c:pt>
                <c:pt idx="462">
                  <c:v>5.1660000000000004</c:v>
                </c:pt>
                <c:pt idx="463">
                  <c:v>5.1660000000000004</c:v>
                </c:pt>
                <c:pt idx="464">
                  <c:v>5.1660000000000004</c:v>
                </c:pt>
                <c:pt idx="465">
                  <c:v>5.0430000000000001</c:v>
                </c:pt>
                <c:pt idx="466">
                  <c:v>5.2889999999999997</c:v>
                </c:pt>
                <c:pt idx="467">
                  <c:v>5.0430000000000001</c:v>
                </c:pt>
                <c:pt idx="468">
                  <c:v>5.0430000000000001</c:v>
                </c:pt>
                <c:pt idx="469">
                  <c:v>5.1660000000000004</c:v>
                </c:pt>
                <c:pt idx="470">
                  <c:v>5.0430000000000001</c:v>
                </c:pt>
                <c:pt idx="471">
                  <c:v>5.0430000000000001</c:v>
                </c:pt>
                <c:pt idx="472">
                  <c:v>5.1660000000000004</c:v>
                </c:pt>
                <c:pt idx="473">
                  <c:v>5.0430000000000001</c:v>
                </c:pt>
                <c:pt idx="474">
                  <c:v>5.0430000000000001</c:v>
                </c:pt>
                <c:pt idx="475">
                  <c:v>5.1660000000000004</c:v>
                </c:pt>
                <c:pt idx="476">
                  <c:v>5.1660000000000004</c:v>
                </c:pt>
                <c:pt idx="477">
                  <c:v>5.1660000000000004</c:v>
                </c:pt>
                <c:pt idx="478">
                  <c:v>5.1660000000000004</c:v>
                </c:pt>
                <c:pt idx="479">
                  <c:v>5.0430000000000001</c:v>
                </c:pt>
                <c:pt idx="480">
                  <c:v>5.1660000000000004</c:v>
                </c:pt>
                <c:pt idx="481">
                  <c:v>5.0430000000000001</c:v>
                </c:pt>
                <c:pt idx="482">
                  <c:v>5.1660000000000004</c:v>
                </c:pt>
                <c:pt idx="483">
                  <c:v>5.1660000000000004</c:v>
                </c:pt>
                <c:pt idx="484">
                  <c:v>5.1660000000000004</c:v>
                </c:pt>
                <c:pt idx="485">
                  <c:v>5.1660000000000004</c:v>
                </c:pt>
                <c:pt idx="486">
                  <c:v>5.0430000000000001</c:v>
                </c:pt>
                <c:pt idx="487">
                  <c:v>5.1660000000000004</c:v>
                </c:pt>
                <c:pt idx="488">
                  <c:v>5.1660000000000004</c:v>
                </c:pt>
                <c:pt idx="489">
                  <c:v>5.1660000000000004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51-461F-99C2-E476477D8481}"/>
            </c:ext>
          </c:extLst>
        </c:ser>
        <c:ser>
          <c:idx val="4"/>
          <c:order val="3"/>
          <c:tx>
            <c:v>ひずみ4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外弱曲げ破壊!$H$5:$H$427</c:f>
              <c:numCache>
                <c:formatCode>General</c:formatCode>
                <c:ptCount val="42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-1</c:v>
                </c:pt>
                <c:pt idx="15">
                  <c:v>1</c:v>
                </c:pt>
                <c:pt idx="16">
                  <c:v>-1</c:v>
                </c:pt>
                <c:pt idx="17">
                  <c:v>-1</c:v>
                </c:pt>
                <c:pt idx="18">
                  <c:v>0</c:v>
                </c:pt>
                <c:pt idx="19">
                  <c:v>-1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-1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1</c:v>
                </c:pt>
                <c:pt idx="40">
                  <c:v>0</c:v>
                </c:pt>
                <c:pt idx="41">
                  <c:v>8</c:v>
                </c:pt>
                <c:pt idx="42">
                  <c:v>18</c:v>
                </c:pt>
                <c:pt idx="43">
                  <c:v>31</c:v>
                </c:pt>
                <c:pt idx="44">
                  <c:v>42</c:v>
                </c:pt>
                <c:pt idx="45">
                  <c:v>54</c:v>
                </c:pt>
                <c:pt idx="46">
                  <c:v>67</c:v>
                </c:pt>
                <c:pt idx="47">
                  <c:v>77</c:v>
                </c:pt>
                <c:pt idx="48">
                  <c:v>86</c:v>
                </c:pt>
                <c:pt idx="49">
                  <c:v>94</c:v>
                </c:pt>
                <c:pt idx="50">
                  <c:v>103</c:v>
                </c:pt>
                <c:pt idx="51">
                  <c:v>110</c:v>
                </c:pt>
                <c:pt idx="52">
                  <c:v>119</c:v>
                </c:pt>
                <c:pt idx="53">
                  <c:v>125</c:v>
                </c:pt>
                <c:pt idx="54">
                  <c:v>133</c:v>
                </c:pt>
                <c:pt idx="55">
                  <c:v>141</c:v>
                </c:pt>
                <c:pt idx="56">
                  <c:v>148</c:v>
                </c:pt>
                <c:pt idx="57">
                  <c:v>155</c:v>
                </c:pt>
                <c:pt idx="58">
                  <c:v>163</c:v>
                </c:pt>
                <c:pt idx="59">
                  <c:v>170</c:v>
                </c:pt>
                <c:pt idx="60">
                  <c:v>178</c:v>
                </c:pt>
                <c:pt idx="61">
                  <c:v>185</c:v>
                </c:pt>
                <c:pt idx="62">
                  <c:v>193</c:v>
                </c:pt>
                <c:pt idx="63">
                  <c:v>200</c:v>
                </c:pt>
                <c:pt idx="64">
                  <c:v>207</c:v>
                </c:pt>
                <c:pt idx="65">
                  <c:v>214</c:v>
                </c:pt>
                <c:pt idx="66">
                  <c:v>222</c:v>
                </c:pt>
                <c:pt idx="67">
                  <c:v>228</c:v>
                </c:pt>
                <c:pt idx="68">
                  <c:v>235</c:v>
                </c:pt>
                <c:pt idx="69">
                  <c:v>243</c:v>
                </c:pt>
                <c:pt idx="70">
                  <c:v>249</c:v>
                </c:pt>
                <c:pt idx="71">
                  <c:v>256</c:v>
                </c:pt>
                <c:pt idx="72">
                  <c:v>263</c:v>
                </c:pt>
                <c:pt idx="73">
                  <c:v>270</c:v>
                </c:pt>
                <c:pt idx="74">
                  <c:v>276</c:v>
                </c:pt>
                <c:pt idx="75">
                  <c:v>285</c:v>
                </c:pt>
                <c:pt idx="76">
                  <c:v>292</c:v>
                </c:pt>
                <c:pt idx="77">
                  <c:v>299</c:v>
                </c:pt>
                <c:pt idx="78">
                  <c:v>307</c:v>
                </c:pt>
                <c:pt idx="79">
                  <c:v>315</c:v>
                </c:pt>
                <c:pt idx="80">
                  <c:v>322</c:v>
                </c:pt>
                <c:pt idx="81">
                  <c:v>329</c:v>
                </c:pt>
                <c:pt idx="82">
                  <c:v>337</c:v>
                </c:pt>
                <c:pt idx="83">
                  <c:v>345</c:v>
                </c:pt>
                <c:pt idx="84">
                  <c:v>351</c:v>
                </c:pt>
                <c:pt idx="85">
                  <c:v>358</c:v>
                </c:pt>
                <c:pt idx="86">
                  <c:v>366</c:v>
                </c:pt>
                <c:pt idx="87">
                  <c:v>374</c:v>
                </c:pt>
                <c:pt idx="88">
                  <c:v>381</c:v>
                </c:pt>
                <c:pt idx="89">
                  <c:v>388</c:v>
                </c:pt>
                <c:pt idx="90">
                  <c:v>395</c:v>
                </c:pt>
                <c:pt idx="91">
                  <c:v>402</c:v>
                </c:pt>
                <c:pt idx="92">
                  <c:v>407</c:v>
                </c:pt>
                <c:pt idx="93">
                  <c:v>413</c:v>
                </c:pt>
                <c:pt idx="94">
                  <c:v>418</c:v>
                </c:pt>
                <c:pt idx="95">
                  <c:v>424</c:v>
                </c:pt>
                <c:pt idx="96">
                  <c:v>428</c:v>
                </c:pt>
                <c:pt idx="97">
                  <c:v>435</c:v>
                </c:pt>
                <c:pt idx="98">
                  <c:v>438</c:v>
                </c:pt>
                <c:pt idx="99">
                  <c:v>442</c:v>
                </c:pt>
                <c:pt idx="100">
                  <c:v>444</c:v>
                </c:pt>
                <c:pt idx="101">
                  <c:v>446</c:v>
                </c:pt>
                <c:pt idx="102">
                  <c:v>449</c:v>
                </c:pt>
                <c:pt idx="103">
                  <c:v>451</c:v>
                </c:pt>
                <c:pt idx="104">
                  <c:v>457</c:v>
                </c:pt>
                <c:pt idx="105">
                  <c:v>467</c:v>
                </c:pt>
                <c:pt idx="106">
                  <c:v>475</c:v>
                </c:pt>
                <c:pt idx="107">
                  <c:v>481</c:v>
                </c:pt>
                <c:pt idx="108">
                  <c:v>487</c:v>
                </c:pt>
                <c:pt idx="109">
                  <c:v>491</c:v>
                </c:pt>
                <c:pt idx="110">
                  <c:v>497</c:v>
                </c:pt>
                <c:pt idx="111">
                  <c:v>501</c:v>
                </c:pt>
                <c:pt idx="112">
                  <c:v>505</c:v>
                </c:pt>
                <c:pt idx="113">
                  <c:v>509</c:v>
                </c:pt>
                <c:pt idx="114">
                  <c:v>512</c:v>
                </c:pt>
                <c:pt idx="115">
                  <c:v>517</c:v>
                </c:pt>
                <c:pt idx="116">
                  <c:v>520</c:v>
                </c:pt>
                <c:pt idx="117">
                  <c:v>525</c:v>
                </c:pt>
                <c:pt idx="118">
                  <c:v>529</c:v>
                </c:pt>
                <c:pt idx="119">
                  <c:v>535</c:v>
                </c:pt>
                <c:pt idx="120">
                  <c:v>538</c:v>
                </c:pt>
                <c:pt idx="121">
                  <c:v>543</c:v>
                </c:pt>
                <c:pt idx="122">
                  <c:v>546</c:v>
                </c:pt>
                <c:pt idx="123">
                  <c:v>551</c:v>
                </c:pt>
                <c:pt idx="124">
                  <c:v>556</c:v>
                </c:pt>
                <c:pt idx="125">
                  <c:v>559</c:v>
                </c:pt>
                <c:pt idx="126">
                  <c:v>565</c:v>
                </c:pt>
                <c:pt idx="127">
                  <c:v>569</c:v>
                </c:pt>
                <c:pt idx="128">
                  <c:v>574</c:v>
                </c:pt>
                <c:pt idx="129">
                  <c:v>579</c:v>
                </c:pt>
                <c:pt idx="130">
                  <c:v>584</c:v>
                </c:pt>
                <c:pt idx="131">
                  <c:v>589</c:v>
                </c:pt>
                <c:pt idx="132">
                  <c:v>593</c:v>
                </c:pt>
                <c:pt idx="133">
                  <c:v>597</c:v>
                </c:pt>
                <c:pt idx="134">
                  <c:v>601</c:v>
                </c:pt>
                <c:pt idx="135">
                  <c:v>607</c:v>
                </c:pt>
                <c:pt idx="136">
                  <c:v>611</c:v>
                </c:pt>
                <c:pt idx="137">
                  <c:v>616</c:v>
                </c:pt>
                <c:pt idx="138">
                  <c:v>622</c:v>
                </c:pt>
                <c:pt idx="139">
                  <c:v>627</c:v>
                </c:pt>
                <c:pt idx="140">
                  <c:v>633</c:v>
                </c:pt>
                <c:pt idx="141">
                  <c:v>637</c:v>
                </c:pt>
                <c:pt idx="142">
                  <c:v>642</c:v>
                </c:pt>
                <c:pt idx="143">
                  <c:v>647</c:v>
                </c:pt>
                <c:pt idx="144">
                  <c:v>653</c:v>
                </c:pt>
                <c:pt idx="145">
                  <c:v>657</c:v>
                </c:pt>
                <c:pt idx="146">
                  <c:v>663</c:v>
                </c:pt>
                <c:pt idx="147">
                  <c:v>669</c:v>
                </c:pt>
                <c:pt idx="148">
                  <c:v>673</c:v>
                </c:pt>
                <c:pt idx="149">
                  <c:v>679</c:v>
                </c:pt>
                <c:pt idx="150">
                  <c:v>683</c:v>
                </c:pt>
                <c:pt idx="151">
                  <c:v>689</c:v>
                </c:pt>
                <c:pt idx="152">
                  <c:v>694</c:v>
                </c:pt>
                <c:pt idx="153">
                  <c:v>700</c:v>
                </c:pt>
                <c:pt idx="154">
                  <c:v>705</c:v>
                </c:pt>
                <c:pt idx="155">
                  <c:v>712</c:v>
                </c:pt>
                <c:pt idx="156">
                  <c:v>717</c:v>
                </c:pt>
                <c:pt idx="157">
                  <c:v>722</c:v>
                </c:pt>
                <c:pt idx="158">
                  <c:v>727</c:v>
                </c:pt>
                <c:pt idx="159">
                  <c:v>733</c:v>
                </c:pt>
                <c:pt idx="160">
                  <c:v>738</c:v>
                </c:pt>
                <c:pt idx="161">
                  <c:v>744</c:v>
                </c:pt>
                <c:pt idx="162">
                  <c:v>750</c:v>
                </c:pt>
                <c:pt idx="163">
                  <c:v>755</c:v>
                </c:pt>
                <c:pt idx="164">
                  <c:v>762</c:v>
                </c:pt>
                <c:pt idx="165">
                  <c:v>766</c:v>
                </c:pt>
                <c:pt idx="166">
                  <c:v>771</c:v>
                </c:pt>
                <c:pt idx="167">
                  <c:v>777</c:v>
                </c:pt>
                <c:pt idx="168">
                  <c:v>783</c:v>
                </c:pt>
                <c:pt idx="169">
                  <c:v>789</c:v>
                </c:pt>
                <c:pt idx="170">
                  <c:v>793</c:v>
                </c:pt>
                <c:pt idx="171">
                  <c:v>800</c:v>
                </c:pt>
                <c:pt idx="172">
                  <c:v>805</c:v>
                </c:pt>
                <c:pt idx="173">
                  <c:v>811</c:v>
                </c:pt>
                <c:pt idx="174">
                  <c:v>817</c:v>
                </c:pt>
                <c:pt idx="175">
                  <c:v>822</c:v>
                </c:pt>
                <c:pt idx="176">
                  <c:v>828</c:v>
                </c:pt>
                <c:pt idx="177">
                  <c:v>832</c:v>
                </c:pt>
                <c:pt idx="178">
                  <c:v>839</c:v>
                </c:pt>
                <c:pt idx="179">
                  <c:v>843</c:v>
                </c:pt>
                <c:pt idx="180">
                  <c:v>850</c:v>
                </c:pt>
                <c:pt idx="181">
                  <c:v>855</c:v>
                </c:pt>
                <c:pt idx="182">
                  <c:v>860</c:v>
                </c:pt>
                <c:pt idx="183">
                  <c:v>867</c:v>
                </c:pt>
                <c:pt idx="184">
                  <c:v>872</c:v>
                </c:pt>
                <c:pt idx="185">
                  <c:v>877</c:v>
                </c:pt>
                <c:pt idx="186">
                  <c:v>883</c:v>
                </c:pt>
                <c:pt idx="187">
                  <c:v>889</c:v>
                </c:pt>
                <c:pt idx="188">
                  <c:v>894</c:v>
                </c:pt>
                <c:pt idx="189">
                  <c:v>901</c:v>
                </c:pt>
                <c:pt idx="190">
                  <c:v>907</c:v>
                </c:pt>
                <c:pt idx="191">
                  <c:v>913</c:v>
                </c:pt>
                <c:pt idx="192">
                  <c:v>919</c:v>
                </c:pt>
                <c:pt idx="193">
                  <c:v>924</c:v>
                </c:pt>
                <c:pt idx="194">
                  <c:v>930</c:v>
                </c:pt>
                <c:pt idx="195">
                  <c:v>935</c:v>
                </c:pt>
                <c:pt idx="196">
                  <c:v>941</c:v>
                </c:pt>
                <c:pt idx="197">
                  <c:v>947</c:v>
                </c:pt>
                <c:pt idx="198">
                  <c:v>952</c:v>
                </c:pt>
                <c:pt idx="199">
                  <c:v>957</c:v>
                </c:pt>
                <c:pt idx="200">
                  <c:v>964</c:v>
                </c:pt>
                <c:pt idx="201">
                  <c:v>968</c:v>
                </c:pt>
                <c:pt idx="202">
                  <c:v>975</c:v>
                </c:pt>
                <c:pt idx="203">
                  <c:v>980</c:v>
                </c:pt>
                <c:pt idx="204">
                  <c:v>985</c:v>
                </c:pt>
                <c:pt idx="205">
                  <c:v>992</c:v>
                </c:pt>
                <c:pt idx="206">
                  <c:v>997</c:v>
                </c:pt>
                <c:pt idx="207">
                  <c:v>1003</c:v>
                </c:pt>
                <c:pt idx="208">
                  <c:v>1008</c:v>
                </c:pt>
                <c:pt idx="209">
                  <c:v>1014</c:v>
                </c:pt>
                <c:pt idx="210">
                  <c:v>1019</c:v>
                </c:pt>
                <c:pt idx="211">
                  <c:v>1026</c:v>
                </c:pt>
                <c:pt idx="212">
                  <c:v>1030</c:v>
                </c:pt>
                <c:pt idx="213">
                  <c:v>1037</c:v>
                </c:pt>
                <c:pt idx="214">
                  <c:v>1042</c:v>
                </c:pt>
                <c:pt idx="215">
                  <c:v>1049</c:v>
                </c:pt>
                <c:pt idx="216">
                  <c:v>1054</c:v>
                </c:pt>
                <c:pt idx="217">
                  <c:v>1059</c:v>
                </c:pt>
                <c:pt idx="218">
                  <c:v>1065</c:v>
                </c:pt>
                <c:pt idx="219">
                  <c:v>1071</c:v>
                </c:pt>
                <c:pt idx="220">
                  <c:v>1077</c:v>
                </c:pt>
                <c:pt idx="221">
                  <c:v>1082</c:v>
                </c:pt>
                <c:pt idx="222">
                  <c:v>1087</c:v>
                </c:pt>
                <c:pt idx="223">
                  <c:v>1092</c:v>
                </c:pt>
                <c:pt idx="224">
                  <c:v>1099</c:v>
                </c:pt>
                <c:pt idx="225">
                  <c:v>1104</c:v>
                </c:pt>
                <c:pt idx="226">
                  <c:v>1110</c:v>
                </c:pt>
                <c:pt idx="227">
                  <c:v>1114</c:v>
                </c:pt>
                <c:pt idx="228">
                  <c:v>1120</c:v>
                </c:pt>
                <c:pt idx="229">
                  <c:v>1126</c:v>
                </c:pt>
                <c:pt idx="230">
                  <c:v>1132</c:v>
                </c:pt>
                <c:pt idx="231">
                  <c:v>1138</c:v>
                </c:pt>
                <c:pt idx="232">
                  <c:v>1143</c:v>
                </c:pt>
                <c:pt idx="233">
                  <c:v>1149</c:v>
                </c:pt>
                <c:pt idx="234">
                  <c:v>1154</c:v>
                </c:pt>
                <c:pt idx="235">
                  <c:v>1161</c:v>
                </c:pt>
                <c:pt idx="236">
                  <c:v>1166</c:v>
                </c:pt>
                <c:pt idx="237">
                  <c:v>1171</c:v>
                </c:pt>
                <c:pt idx="238">
                  <c:v>1178</c:v>
                </c:pt>
                <c:pt idx="239">
                  <c:v>1182</c:v>
                </c:pt>
                <c:pt idx="240">
                  <c:v>1188</c:v>
                </c:pt>
                <c:pt idx="241">
                  <c:v>1194</c:v>
                </c:pt>
                <c:pt idx="242">
                  <c:v>1199</c:v>
                </c:pt>
                <c:pt idx="243">
                  <c:v>1204</c:v>
                </c:pt>
                <c:pt idx="244">
                  <c:v>1211</c:v>
                </c:pt>
                <c:pt idx="245">
                  <c:v>1216</c:v>
                </c:pt>
                <c:pt idx="246">
                  <c:v>1223</c:v>
                </c:pt>
                <c:pt idx="247">
                  <c:v>1228</c:v>
                </c:pt>
                <c:pt idx="248">
                  <c:v>1234</c:v>
                </c:pt>
                <c:pt idx="249">
                  <c:v>1239</c:v>
                </c:pt>
                <c:pt idx="250">
                  <c:v>1246</c:v>
                </c:pt>
                <c:pt idx="251">
                  <c:v>1251</c:v>
                </c:pt>
                <c:pt idx="252">
                  <c:v>1256</c:v>
                </c:pt>
                <c:pt idx="253">
                  <c:v>1263</c:v>
                </c:pt>
                <c:pt idx="254">
                  <c:v>1266</c:v>
                </c:pt>
                <c:pt idx="255">
                  <c:v>1274</c:v>
                </c:pt>
                <c:pt idx="256">
                  <c:v>1278</c:v>
                </c:pt>
                <c:pt idx="257">
                  <c:v>1285</c:v>
                </c:pt>
                <c:pt idx="258">
                  <c:v>1291</c:v>
                </c:pt>
                <c:pt idx="259">
                  <c:v>1296</c:v>
                </c:pt>
                <c:pt idx="260">
                  <c:v>1302</c:v>
                </c:pt>
                <c:pt idx="261">
                  <c:v>1307</c:v>
                </c:pt>
                <c:pt idx="262">
                  <c:v>1314</c:v>
                </c:pt>
                <c:pt idx="263">
                  <c:v>1318</c:v>
                </c:pt>
                <c:pt idx="264">
                  <c:v>1325</c:v>
                </c:pt>
                <c:pt idx="265">
                  <c:v>1330</c:v>
                </c:pt>
                <c:pt idx="266">
                  <c:v>1337</c:v>
                </c:pt>
                <c:pt idx="267">
                  <c:v>1341</c:v>
                </c:pt>
                <c:pt idx="268">
                  <c:v>1347</c:v>
                </c:pt>
                <c:pt idx="269">
                  <c:v>1353</c:v>
                </c:pt>
                <c:pt idx="270">
                  <c:v>1358</c:v>
                </c:pt>
                <c:pt idx="271">
                  <c:v>1366</c:v>
                </c:pt>
                <c:pt idx="272">
                  <c:v>1369</c:v>
                </c:pt>
                <c:pt idx="273">
                  <c:v>1377</c:v>
                </c:pt>
                <c:pt idx="274">
                  <c:v>1382</c:v>
                </c:pt>
                <c:pt idx="275">
                  <c:v>1386</c:v>
                </c:pt>
                <c:pt idx="276">
                  <c:v>1393</c:v>
                </c:pt>
                <c:pt idx="277">
                  <c:v>1397</c:v>
                </c:pt>
                <c:pt idx="278">
                  <c:v>1404</c:v>
                </c:pt>
                <c:pt idx="279">
                  <c:v>1410</c:v>
                </c:pt>
                <c:pt idx="280">
                  <c:v>1416</c:v>
                </c:pt>
                <c:pt idx="281">
                  <c:v>1422</c:v>
                </c:pt>
                <c:pt idx="282">
                  <c:v>1427</c:v>
                </c:pt>
                <c:pt idx="283">
                  <c:v>1432</c:v>
                </c:pt>
                <c:pt idx="284">
                  <c:v>1439</c:v>
                </c:pt>
                <c:pt idx="285">
                  <c:v>1444</c:v>
                </c:pt>
                <c:pt idx="286">
                  <c:v>1448</c:v>
                </c:pt>
                <c:pt idx="287">
                  <c:v>1456</c:v>
                </c:pt>
                <c:pt idx="288">
                  <c:v>1459</c:v>
                </c:pt>
                <c:pt idx="289">
                  <c:v>1466</c:v>
                </c:pt>
                <c:pt idx="290">
                  <c:v>1473</c:v>
                </c:pt>
                <c:pt idx="291">
                  <c:v>1476</c:v>
                </c:pt>
                <c:pt idx="292">
                  <c:v>1481</c:v>
                </c:pt>
                <c:pt idx="293">
                  <c:v>1487</c:v>
                </c:pt>
                <c:pt idx="294">
                  <c:v>1493</c:v>
                </c:pt>
                <c:pt idx="295">
                  <c:v>1499</c:v>
                </c:pt>
                <c:pt idx="296">
                  <c:v>1505</c:v>
                </c:pt>
                <c:pt idx="297">
                  <c:v>1509</c:v>
                </c:pt>
                <c:pt idx="298">
                  <c:v>1515</c:v>
                </c:pt>
                <c:pt idx="299">
                  <c:v>1521</c:v>
                </c:pt>
                <c:pt idx="300">
                  <c:v>1525</c:v>
                </c:pt>
                <c:pt idx="301">
                  <c:v>1532</c:v>
                </c:pt>
                <c:pt idx="302">
                  <c:v>1538</c:v>
                </c:pt>
                <c:pt idx="303">
                  <c:v>1543</c:v>
                </c:pt>
                <c:pt idx="304">
                  <c:v>1550</c:v>
                </c:pt>
                <c:pt idx="305">
                  <c:v>1554</c:v>
                </c:pt>
                <c:pt idx="306">
                  <c:v>1559</c:v>
                </c:pt>
                <c:pt idx="307">
                  <c:v>1564</c:v>
                </c:pt>
                <c:pt idx="308">
                  <c:v>1569</c:v>
                </c:pt>
                <c:pt idx="309">
                  <c:v>1574</c:v>
                </c:pt>
                <c:pt idx="310">
                  <c:v>1581</c:v>
                </c:pt>
                <c:pt idx="311">
                  <c:v>1585</c:v>
                </c:pt>
                <c:pt idx="312">
                  <c:v>1593</c:v>
                </c:pt>
                <c:pt idx="313">
                  <c:v>1597</c:v>
                </c:pt>
                <c:pt idx="314">
                  <c:v>1601</c:v>
                </c:pt>
                <c:pt idx="315">
                  <c:v>1609</c:v>
                </c:pt>
                <c:pt idx="316">
                  <c:v>1613</c:v>
                </c:pt>
                <c:pt idx="317">
                  <c:v>1618</c:v>
                </c:pt>
                <c:pt idx="318">
                  <c:v>1625</c:v>
                </c:pt>
                <c:pt idx="319">
                  <c:v>1630</c:v>
                </c:pt>
                <c:pt idx="320">
                  <c:v>1635</c:v>
                </c:pt>
                <c:pt idx="321">
                  <c:v>1638</c:v>
                </c:pt>
                <c:pt idx="322">
                  <c:v>1647</c:v>
                </c:pt>
                <c:pt idx="323">
                  <c:v>1650</c:v>
                </c:pt>
                <c:pt idx="324">
                  <c:v>1655</c:v>
                </c:pt>
                <c:pt idx="325">
                  <c:v>1662</c:v>
                </c:pt>
                <c:pt idx="326">
                  <c:v>1668</c:v>
                </c:pt>
                <c:pt idx="327">
                  <c:v>1672</c:v>
                </c:pt>
                <c:pt idx="328">
                  <c:v>1677</c:v>
                </c:pt>
                <c:pt idx="329">
                  <c:v>1686</c:v>
                </c:pt>
                <c:pt idx="330">
                  <c:v>1689</c:v>
                </c:pt>
                <c:pt idx="331">
                  <c:v>1694</c:v>
                </c:pt>
                <c:pt idx="332">
                  <c:v>1701</c:v>
                </c:pt>
                <c:pt idx="333">
                  <c:v>1706</c:v>
                </c:pt>
                <c:pt idx="334">
                  <c:v>1711</c:v>
                </c:pt>
                <c:pt idx="335">
                  <c:v>1715</c:v>
                </c:pt>
                <c:pt idx="336">
                  <c:v>1723</c:v>
                </c:pt>
                <c:pt idx="337">
                  <c:v>1729</c:v>
                </c:pt>
                <c:pt idx="338">
                  <c:v>1732</c:v>
                </c:pt>
                <c:pt idx="339">
                  <c:v>1736</c:v>
                </c:pt>
                <c:pt idx="340">
                  <c:v>1744</c:v>
                </c:pt>
                <c:pt idx="341">
                  <c:v>1749</c:v>
                </c:pt>
                <c:pt idx="342">
                  <c:v>1753</c:v>
                </c:pt>
                <c:pt idx="343">
                  <c:v>1758</c:v>
                </c:pt>
                <c:pt idx="344">
                  <c:v>1765</c:v>
                </c:pt>
                <c:pt idx="345">
                  <c:v>1770</c:v>
                </c:pt>
                <c:pt idx="346">
                  <c:v>1775</c:v>
                </c:pt>
                <c:pt idx="347">
                  <c:v>1781</c:v>
                </c:pt>
                <c:pt idx="348">
                  <c:v>1787</c:v>
                </c:pt>
                <c:pt idx="349">
                  <c:v>1792</c:v>
                </c:pt>
                <c:pt idx="350">
                  <c:v>1796</c:v>
                </c:pt>
                <c:pt idx="351">
                  <c:v>1800</c:v>
                </c:pt>
                <c:pt idx="352">
                  <c:v>1729</c:v>
                </c:pt>
                <c:pt idx="353">
                  <c:v>1728</c:v>
                </c:pt>
                <c:pt idx="354">
                  <c:v>1728</c:v>
                </c:pt>
                <c:pt idx="355">
                  <c:v>1731</c:v>
                </c:pt>
                <c:pt idx="356">
                  <c:v>1734</c:v>
                </c:pt>
                <c:pt idx="357">
                  <c:v>1735</c:v>
                </c:pt>
                <c:pt idx="358">
                  <c:v>1739</c:v>
                </c:pt>
                <c:pt idx="359">
                  <c:v>1741</c:v>
                </c:pt>
                <c:pt idx="360">
                  <c:v>1744</c:v>
                </c:pt>
                <c:pt idx="361">
                  <c:v>1747</c:v>
                </c:pt>
                <c:pt idx="362">
                  <c:v>1751</c:v>
                </c:pt>
                <c:pt idx="363">
                  <c:v>1754</c:v>
                </c:pt>
                <c:pt idx="364">
                  <c:v>1757</c:v>
                </c:pt>
                <c:pt idx="365">
                  <c:v>1762</c:v>
                </c:pt>
                <c:pt idx="366">
                  <c:v>1767</c:v>
                </c:pt>
                <c:pt idx="367">
                  <c:v>1773</c:v>
                </c:pt>
                <c:pt idx="368">
                  <c:v>1775</c:v>
                </c:pt>
                <c:pt idx="369">
                  <c:v>1783</c:v>
                </c:pt>
                <c:pt idx="370">
                  <c:v>1786</c:v>
                </c:pt>
                <c:pt idx="371">
                  <c:v>1790</c:v>
                </c:pt>
                <c:pt idx="372">
                  <c:v>1795</c:v>
                </c:pt>
                <c:pt idx="373">
                  <c:v>1799</c:v>
                </c:pt>
                <c:pt idx="374">
                  <c:v>1804</c:v>
                </c:pt>
                <c:pt idx="375">
                  <c:v>1807</c:v>
                </c:pt>
                <c:pt idx="376">
                  <c:v>1813</c:v>
                </c:pt>
                <c:pt idx="377">
                  <c:v>1819</c:v>
                </c:pt>
                <c:pt idx="378">
                  <c:v>1823</c:v>
                </c:pt>
                <c:pt idx="379">
                  <c:v>1826</c:v>
                </c:pt>
                <c:pt idx="380">
                  <c:v>1831</c:v>
                </c:pt>
                <c:pt idx="381">
                  <c:v>1838</c:v>
                </c:pt>
                <c:pt idx="382">
                  <c:v>1841</c:v>
                </c:pt>
                <c:pt idx="383">
                  <c:v>1846</c:v>
                </c:pt>
                <c:pt idx="384">
                  <c:v>1848</c:v>
                </c:pt>
                <c:pt idx="385">
                  <c:v>1853</c:v>
                </c:pt>
                <c:pt idx="386">
                  <c:v>1856</c:v>
                </c:pt>
                <c:pt idx="387">
                  <c:v>1861</c:v>
                </c:pt>
                <c:pt idx="388">
                  <c:v>1868</c:v>
                </c:pt>
                <c:pt idx="389">
                  <c:v>1871</c:v>
                </c:pt>
                <c:pt idx="390">
                  <c:v>1876</c:v>
                </c:pt>
                <c:pt idx="391">
                  <c:v>1878</c:v>
                </c:pt>
                <c:pt idx="392">
                  <c:v>1886</c:v>
                </c:pt>
                <c:pt idx="393">
                  <c:v>1890</c:v>
                </c:pt>
                <c:pt idx="394">
                  <c:v>1895</c:v>
                </c:pt>
                <c:pt idx="395">
                  <c:v>1898</c:v>
                </c:pt>
                <c:pt idx="396">
                  <c:v>1906</c:v>
                </c:pt>
                <c:pt idx="397">
                  <c:v>1908</c:v>
                </c:pt>
                <c:pt idx="398">
                  <c:v>1913</c:v>
                </c:pt>
                <c:pt idx="399">
                  <c:v>1917</c:v>
                </c:pt>
                <c:pt idx="400">
                  <c:v>1920</c:v>
                </c:pt>
                <c:pt idx="401">
                  <c:v>1928</c:v>
                </c:pt>
                <c:pt idx="402">
                  <c:v>1932</c:v>
                </c:pt>
                <c:pt idx="403">
                  <c:v>1936</c:v>
                </c:pt>
                <c:pt idx="404">
                  <c:v>1940</c:v>
                </c:pt>
                <c:pt idx="405">
                  <c:v>1946</c:v>
                </c:pt>
                <c:pt idx="406">
                  <c:v>1950</c:v>
                </c:pt>
                <c:pt idx="407">
                  <c:v>1955</c:v>
                </c:pt>
                <c:pt idx="408">
                  <c:v>1958</c:v>
                </c:pt>
                <c:pt idx="409">
                  <c:v>1962</c:v>
                </c:pt>
                <c:pt idx="410">
                  <c:v>1969</c:v>
                </c:pt>
                <c:pt idx="411">
                  <c:v>1973</c:v>
                </c:pt>
                <c:pt idx="412">
                  <c:v>1977</c:v>
                </c:pt>
                <c:pt idx="413">
                  <c:v>1981</c:v>
                </c:pt>
                <c:pt idx="414">
                  <c:v>1985</c:v>
                </c:pt>
                <c:pt idx="415">
                  <c:v>1986</c:v>
                </c:pt>
                <c:pt idx="416">
                  <c:v>1990</c:v>
                </c:pt>
                <c:pt idx="417">
                  <c:v>1994</c:v>
                </c:pt>
                <c:pt idx="418">
                  <c:v>1999</c:v>
                </c:pt>
                <c:pt idx="419">
                  <c:v>2003</c:v>
                </c:pt>
                <c:pt idx="420">
                  <c:v>2011</c:v>
                </c:pt>
                <c:pt idx="421">
                  <c:v>2014</c:v>
                </c:pt>
                <c:pt idx="422">
                  <c:v>2019</c:v>
                </c:pt>
              </c:numCache>
            </c:numRef>
          </c:xVal>
          <c:yVal>
            <c:numRef>
              <c:f>外弱曲げ破壊!$C$5:$C$427</c:f>
              <c:numCache>
                <c:formatCode>General</c:formatCode>
                <c:ptCount val="4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0.123</c:v>
                </c:pt>
                <c:pt idx="43">
                  <c:v>0.246</c:v>
                </c:pt>
                <c:pt idx="44">
                  <c:v>0.36899999999999999</c:v>
                </c:pt>
                <c:pt idx="45">
                  <c:v>0.49199999999999999</c:v>
                </c:pt>
                <c:pt idx="46">
                  <c:v>0.61499999999999999</c:v>
                </c:pt>
                <c:pt idx="47">
                  <c:v>0.73799999999999999</c:v>
                </c:pt>
                <c:pt idx="48">
                  <c:v>0.73799999999999999</c:v>
                </c:pt>
                <c:pt idx="49">
                  <c:v>0.86099999999999999</c:v>
                </c:pt>
                <c:pt idx="50">
                  <c:v>0.98399999999999999</c:v>
                </c:pt>
                <c:pt idx="51">
                  <c:v>0.98399999999999999</c:v>
                </c:pt>
                <c:pt idx="52">
                  <c:v>1.107</c:v>
                </c:pt>
                <c:pt idx="53">
                  <c:v>1.23</c:v>
                </c:pt>
                <c:pt idx="54">
                  <c:v>1.23</c:v>
                </c:pt>
                <c:pt idx="55">
                  <c:v>1.353</c:v>
                </c:pt>
                <c:pt idx="56">
                  <c:v>1.353</c:v>
                </c:pt>
                <c:pt idx="57">
                  <c:v>1.476</c:v>
                </c:pt>
                <c:pt idx="58">
                  <c:v>1.476</c:v>
                </c:pt>
                <c:pt idx="59">
                  <c:v>1.599</c:v>
                </c:pt>
                <c:pt idx="60">
                  <c:v>1.722</c:v>
                </c:pt>
                <c:pt idx="61">
                  <c:v>1.722</c:v>
                </c:pt>
                <c:pt idx="62">
                  <c:v>1.845</c:v>
                </c:pt>
                <c:pt idx="63">
                  <c:v>1.845</c:v>
                </c:pt>
                <c:pt idx="64">
                  <c:v>1.968</c:v>
                </c:pt>
                <c:pt idx="65">
                  <c:v>2.0910000000000002</c:v>
                </c:pt>
                <c:pt idx="66">
                  <c:v>2.0910000000000002</c:v>
                </c:pt>
                <c:pt idx="67">
                  <c:v>2.214</c:v>
                </c:pt>
                <c:pt idx="68">
                  <c:v>2.214</c:v>
                </c:pt>
                <c:pt idx="69">
                  <c:v>2.3370000000000002</c:v>
                </c:pt>
                <c:pt idx="70">
                  <c:v>2.3370000000000002</c:v>
                </c:pt>
                <c:pt idx="71">
                  <c:v>2.46</c:v>
                </c:pt>
                <c:pt idx="72">
                  <c:v>2.5830000000000002</c:v>
                </c:pt>
                <c:pt idx="73">
                  <c:v>2.5830000000000002</c:v>
                </c:pt>
                <c:pt idx="74">
                  <c:v>2.706</c:v>
                </c:pt>
                <c:pt idx="75">
                  <c:v>2.706</c:v>
                </c:pt>
                <c:pt idx="76">
                  <c:v>2.8290000000000002</c:v>
                </c:pt>
                <c:pt idx="77">
                  <c:v>2.952</c:v>
                </c:pt>
                <c:pt idx="78">
                  <c:v>2.952</c:v>
                </c:pt>
                <c:pt idx="79">
                  <c:v>2.952</c:v>
                </c:pt>
                <c:pt idx="80">
                  <c:v>3.0750000000000002</c:v>
                </c:pt>
                <c:pt idx="81">
                  <c:v>3.198</c:v>
                </c:pt>
                <c:pt idx="82">
                  <c:v>3.198</c:v>
                </c:pt>
                <c:pt idx="83">
                  <c:v>3.3210000000000002</c:v>
                </c:pt>
                <c:pt idx="84">
                  <c:v>3.3210000000000002</c:v>
                </c:pt>
                <c:pt idx="85">
                  <c:v>3.444</c:v>
                </c:pt>
                <c:pt idx="86">
                  <c:v>3.5670000000000002</c:v>
                </c:pt>
                <c:pt idx="87">
                  <c:v>3.5670000000000002</c:v>
                </c:pt>
                <c:pt idx="88">
                  <c:v>3.69</c:v>
                </c:pt>
                <c:pt idx="89">
                  <c:v>3.8130000000000002</c:v>
                </c:pt>
                <c:pt idx="90">
                  <c:v>3.8130000000000002</c:v>
                </c:pt>
                <c:pt idx="91">
                  <c:v>3.8130000000000002</c:v>
                </c:pt>
                <c:pt idx="92">
                  <c:v>3.9359999999999999</c:v>
                </c:pt>
                <c:pt idx="93">
                  <c:v>3.9359999999999999</c:v>
                </c:pt>
                <c:pt idx="94">
                  <c:v>4.0590000000000002</c:v>
                </c:pt>
                <c:pt idx="95">
                  <c:v>4.0590000000000002</c:v>
                </c:pt>
                <c:pt idx="96">
                  <c:v>4.1820000000000004</c:v>
                </c:pt>
                <c:pt idx="97">
                  <c:v>4.1820000000000004</c:v>
                </c:pt>
                <c:pt idx="98">
                  <c:v>4.1820000000000004</c:v>
                </c:pt>
                <c:pt idx="99">
                  <c:v>4.3049999999999997</c:v>
                </c:pt>
                <c:pt idx="100">
                  <c:v>4.3049999999999997</c:v>
                </c:pt>
                <c:pt idx="101">
                  <c:v>4.4279999999999999</c:v>
                </c:pt>
                <c:pt idx="102">
                  <c:v>4.4279999999999999</c:v>
                </c:pt>
                <c:pt idx="103">
                  <c:v>4.4279999999999999</c:v>
                </c:pt>
                <c:pt idx="104">
                  <c:v>4.5510000000000002</c:v>
                </c:pt>
                <c:pt idx="105">
                  <c:v>4.6740000000000004</c:v>
                </c:pt>
                <c:pt idx="106">
                  <c:v>4.6740000000000004</c:v>
                </c:pt>
                <c:pt idx="107">
                  <c:v>4.7969999999999997</c:v>
                </c:pt>
                <c:pt idx="108">
                  <c:v>4.7969999999999997</c:v>
                </c:pt>
                <c:pt idx="109">
                  <c:v>4.7969999999999997</c:v>
                </c:pt>
                <c:pt idx="110">
                  <c:v>4.92</c:v>
                </c:pt>
                <c:pt idx="111">
                  <c:v>4.92</c:v>
                </c:pt>
                <c:pt idx="112">
                  <c:v>4.92</c:v>
                </c:pt>
                <c:pt idx="113">
                  <c:v>4.92</c:v>
                </c:pt>
                <c:pt idx="114">
                  <c:v>5.0430000000000001</c:v>
                </c:pt>
                <c:pt idx="115">
                  <c:v>5.0430000000000001</c:v>
                </c:pt>
                <c:pt idx="116">
                  <c:v>5.0430000000000001</c:v>
                </c:pt>
                <c:pt idx="117">
                  <c:v>5.1660000000000004</c:v>
                </c:pt>
                <c:pt idx="118">
                  <c:v>5.1660000000000004</c:v>
                </c:pt>
                <c:pt idx="119">
                  <c:v>5.1660000000000004</c:v>
                </c:pt>
                <c:pt idx="120">
                  <c:v>5.1660000000000004</c:v>
                </c:pt>
                <c:pt idx="121">
                  <c:v>5.2889999999999997</c:v>
                </c:pt>
                <c:pt idx="122">
                  <c:v>5.2889999999999997</c:v>
                </c:pt>
                <c:pt idx="123">
                  <c:v>5.2889999999999997</c:v>
                </c:pt>
                <c:pt idx="124">
                  <c:v>5.4119999999999999</c:v>
                </c:pt>
                <c:pt idx="125">
                  <c:v>5.4119999999999999</c:v>
                </c:pt>
                <c:pt idx="126">
                  <c:v>5.4119999999999999</c:v>
                </c:pt>
                <c:pt idx="127">
                  <c:v>5.5350000000000001</c:v>
                </c:pt>
                <c:pt idx="128">
                  <c:v>5.5350000000000001</c:v>
                </c:pt>
                <c:pt idx="129">
                  <c:v>5.6580000000000004</c:v>
                </c:pt>
                <c:pt idx="130">
                  <c:v>5.6580000000000004</c:v>
                </c:pt>
                <c:pt idx="131">
                  <c:v>5.6580000000000004</c:v>
                </c:pt>
                <c:pt idx="132">
                  <c:v>5.7809999999999997</c:v>
                </c:pt>
                <c:pt idx="133">
                  <c:v>5.7809999999999997</c:v>
                </c:pt>
                <c:pt idx="134">
                  <c:v>5.7809999999999997</c:v>
                </c:pt>
                <c:pt idx="135">
                  <c:v>5.9039999999999999</c:v>
                </c:pt>
                <c:pt idx="136">
                  <c:v>5.9039999999999999</c:v>
                </c:pt>
                <c:pt idx="137">
                  <c:v>6.0270000000000001</c:v>
                </c:pt>
                <c:pt idx="138">
                  <c:v>6.0270000000000001</c:v>
                </c:pt>
                <c:pt idx="139">
                  <c:v>6.15</c:v>
                </c:pt>
                <c:pt idx="140">
                  <c:v>6.15</c:v>
                </c:pt>
                <c:pt idx="141">
                  <c:v>6.15</c:v>
                </c:pt>
                <c:pt idx="142">
                  <c:v>6.2729999999999997</c:v>
                </c:pt>
                <c:pt idx="143">
                  <c:v>6.2729999999999997</c:v>
                </c:pt>
                <c:pt idx="144">
                  <c:v>6.3959999999999999</c:v>
                </c:pt>
                <c:pt idx="145">
                  <c:v>6.3959999999999999</c:v>
                </c:pt>
                <c:pt idx="146">
                  <c:v>6.5190000000000001</c:v>
                </c:pt>
                <c:pt idx="147">
                  <c:v>6.5190000000000001</c:v>
                </c:pt>
                <c:pt idx="148">
                  <c:v>6.5190000000000001</c:v>
                </c:pt>
                <c:pt idx="149">
                  <c:v>6.5190000000000001</c:v>
                </c:pt>
                <c:pt idx="150">
                  <c:v>6.6420000000000003</c:v>
                </c:pt>
                <c:pt idx="151">
                  <c:v>6.6420000000000003</c:v>
                </c:pt>
                <c:pt idx="152">
                  <c:v>6.7649999999999997</c:v>
                </c:pt>
                <c:pt idx="153">
                  <c:v>6.7649999999999997</c:v>
                </c:pt>
                <c:pt idx="154">
                  <c:v>6.8879999999999999</c:v>
                </c:pt>
                <c:pt idx="155">
                  <c:v>6.8879999999999999</c:v>
                </c:pt>
                <c:pt idx="156">
                  <c:v>6.8879999999999999</c:v>
                </c:pt>
                <c:pt idx="157">
                  <c:v>7.0110000000000001</c:v>
                </c:pt>
                <c:pt idx="158">
                  <c:v>7.0110000000000001</c:v>
                </c:pt>
                <c:pt idx="159">
                  <c:v>7.1340000000000003</c:v>
                </c:pt>
                <c:pt idx="160">
                  <c:v>7.1340000000000003</c:v>
                </c:pt>
                <c:pt idx="161">
                  <c:v>7.2569999999999997</c:v>
                </c:pt>
                <c:pt idx="162">
                  <c:v>7.2569999999999997</c:v>
                </c:pt>
                <c:pt idx="163">
                  <c:v>7.2569999999999997</c:v>
                </c:pt>
                <c:pt idx="164">
                  <c:v>7.38</c:v>
                </c:pt>
                <c:pt idx="165">
                  <c:v>7.5030000000000001</c:v>
                </c:pt>
                <c:pt idx="166">
                  <c:v>7.5030000000000001</c:v>
                </c:pt>
                <c:pt idx="167">
                  <c:v>7.5030000000000001</c:v>
                </c:pt>
                <c:pt idx="168">
                  <c:v>7.6260000000000003</c:v>
                </c:pt>
                <c:pt idx="169">
                  <c:v>7.6260000000000003</c:v>
                </c:pt>
                <c:pt idx="170">
                  <c:v>7.7489999999999997</c:v>
                </c:pt>
                <c:pt idx="171">
                  <c:v>7.7489999999999997</c:v>
                </c:pt>
                <c:pt idx="172">
                  <c:v>7.7489999999999997</c:v>
                </c:pt>
                <c:pt idx="173">
                  <c:v>7.8719999999999999</c:v>
                </c:pt>
                <c:pt idx="174">
                  <c:v>7.9950000000000001</c:v>
                </c:pt>
                <c:pt idx="175">
                  <c:v>7.9950000000000001</c:v>
                </c:pt>
                <c:pt idx="176">
                  <c:v>7.9950000000000001</c:v>
                </c:pt>
                <c:pt idx="177">
                  <c:v>8.1180000000000003</c:v>
                </c:pt>
                <c:pt idx="178">
                  <c:v>8.1180000000000003</c:v>
                </c:pt>
                <c:pt idx="179">
                  <c:v>8.2409999999999997</c:v>
                </c:pt>
                <c:pt idx="180">
                  <c:v>8.2409999999999997</c:v>
                </c:pt>
                <c:pt idx="181">
                  <c:v>8.3640000000000008</c:v>
                </c:pt>
                <c:pt idx="182">
                  <c:v>8.3640000000000008</c:v>
                </c:pt>
                <c:pt idx="183">
                  <c:v>8.3640000000000008</c:v>
                </c:pt>
                <c:pt idx="184">
                  <c:v>8.4870000000000001</c:v>
                </c:pt>
                <c:pt idx="185">
                  <c:v>8.4870000000000001</c:v>
                </c:pt>
                <c:pt idx="186">
                  <c:v>8.61</c:v>
                </c:pt>
                <c:pt idx="187">
                  <c:v>8.61</c:v>
                </c:pt>
                <c:pt idx="188">
                  <c:v>8.7330000000000005</c:v>
                </c:pt>
                <c:pt idx="189">
                  <c:v>8.7330000000000005</c:v>
                </c:pt>
                <c:pt idx="190">
                  <c:v>8.8559999999999999</c:v>
                </c:pt>
                <c:pt idx="191">
                  <c:v>8.8559999999999999</c:v>
                </c:pt>
                <c:pt idx="192">
                  <c:v>8.9789999999999992</c:v>
                </c:pt>
                <c:pt idx="193">
                  <c:v>8.9789999999999992</c:v>
                </c:pt>
                <c:pt idx="194">
                  <c:v>8.9789999999999992</c:v>
                </c:pt>
                <c:pt idx="195">
                  <c:v>9.1020000000000003</c:v>
                </c:pt>
                <c:pt idx="196">
                  <c:v>9.1020000000000003</c:v>
                </c:pt>
                <c:pt idx="197">
                  <c:v>9.2249999999999996</c:v>
                </c:pt>
                <c:pt idx="198">
                  <c:v>9.2249999999999996</c:v>
                </c:pt>
                <c:pt idx="199">
                  <c:v>9.3480000000000008</c:v>
                </c:pt>
                <c:pt idx="200">
                  <c:v>9.3480000000000008</c:v>
                </c:pt>
                <c:pt idx="201">
                  <c:v>9.4710000000000001</c:v>
                </c:pt>
                <c:pt idx="202">
                  <c:v>9.4710000000000001</c:v>
                </c:pt>
                <c:pt idx="203">
                  <c:v>9.4710000000000001</c:v>
                </c:pt>
                <c:pt idx="204">
                  <c:v>9.5939999999999994</c:v>
                </c:pt>
                <c:pt idx="205">
                  <c:v>9.5939999999999994</c:v>
                </c:pt>
                <c:pt idx="206">
                  <c:v>9.7170000000000005</c:v>
                </c:pt>
                <c:pt idx="207">
                  <c:v>9.7170000000000005</c:v>
                </c:pt>
                <c:pt idx="208">
                  <c:v>9.7170000000000005</c:v>
                </c:pt>
                <c:pt idx="209">
                  <c:v>9.84</c:v>
                </c:pt>
                <c:pt idx="210">
                  <c:v>9.9629999999999992</c:v>
                </c:pt>
                <c:pt idx="211">
                  <c:v>9.9629999999999992</c:v>
                </c:pt>
                <c:pt idx="212">
                  <c:v>9.9629999999999992</c:v>
                </c:pt>
                <c:pt idx="213">
                  <c:v>10.086</c:v>
                </c:pt>
                <c:pt idx="214">
                  <c:v>10.086</c:v>
                </c:pt>
                <c:pt idx="215">
                  <c:v>10.209</c:v>
                </c:pt>
                <c:pt idx="216">
                  <c:v>10.209</c:v>
                </c:pt>
                <c:pt idx="217">
                  <c:v>10.332000000000001</c:v>
                </c:pt>
                <c:pt idx="218">
                  <c:v>10.332000000000001</c:v>
                </c:pt>
                <c:pt idx="219">
                  <c:v>10.455</c:v>
                </c:pt>
                <c:pt idx="220">
                  <c:v>10.455</c:v>
                </c:pt>
                <c:pt idx="221">
                  <c:v>10.577999999999999</c:v>
                </c:pt>
                <c:pt idx="222">
                  <c:v>10.577999999999999</c:v>
                </c:pt>
                <c:pt idx="223">
                  <c:v>10.577999999999999</c:v>
                </c:pt>
                <c:pt idx="224">
                  <c:v>10.701000000000001</c:v>
                </c:pt>
                <c:pt idx="225">
                  <c:v>10.701000000000001</c:v>
                </c:pt>
                <c:pt idx="226">
                  <c:v>10.824</c:v>
                </c:pt>
                <c:pt idx="227">
                  <c:v>10.824</c:v>
                </c:pt>
                <c:pt idx="228">
                  <c:v>10.946999999999999</c:v>
                </c:pt>
                <c:pt idx="229">
                  <c:v>10.946999999999999</c:v>
                </c:pt>
                <c:pt idx="230">
                  <c:v>10.946999999999999</c:v>
                </c:pt>
                <c:pt idx="231">
                  <c:v>11.07</c:v>
                </c:pt>
                <c:pt idx="232">
                  <c:v>11.193</c:v>
                </c:pt>
                <c:pt idx="233">
                  <c:v>11.193</c:v>
                </c:pt>
                <c:pt idx="234">
                  <c:v>11.193</c:v>
                </c:pt>
                <c:pt idx="235">
                  <c:v>11.316000000000001</c:v>
                </c:pt>
                <c:pt idx="236">
                  <c:v>11.316000000000001</c:v>
                </c:pt>
                <c:pt idx="237">
                  <c:v>11.439</c:v>
                </c:pt>
                <c:pt idx="238">
                  <c:v>11.439</c:v>
                </c:pt>
                <c:pt idx="239">
                  <c:v>11.561999999999999</c:v>
                </c:pt>
                <c:pt idx="240">
                  <c:v>11.561999999999999</c:v>
                </c:pt>
                <c:pt idx="241">
                  <c:v>11.685</c:v>
                </c:pt>
                <c:pt idx="242">
                  <c:v>11.685</c:v>
                </c:pt>
                <c:pt idx="243">
                  <c:v>11.685</c:v>
                </c:pt>
                <c:pt idx="244">
                  <c:v>11.808</c:v>
                </c:pt>
                <c:pt idx="245">
                  <c:v>11.808</c:v>
                </c:pt>
                <c:pt idx="246">
                  <c:v>11.808</c:v>
                </c:pt>
                <c:pt idx="247">
                  <c:v>11.930999999999999</c:v>
                </c:pt>
                <c:pt idx="248">
                  <c:v>12.054</c:v>
                </c:pt>
                <c:pt idx="249">
                  <c:v>12.054</c:v>
                </c:pt>
                <c:pt idx="250">
                  <c:v>12.054</c:v>
                </c:pt>
                <c:pt idx="251">
                  <c:v>12.177</c:v>
                </c:pt>
                <c:pt idx="252">
                  <c:v>12.177</c:v>
                </c:pt>
                <c:pt idx="253">
                  <c:v>12.177</c:v>
                </c:pt>
                <c:pt idx="254">
                  <c:v>12.3</c:v>
                </c:pt>
                <c:pt idx="255">
                  <c:v>12.423</c:v>
                </c:pt>
                <c:pt idx="256">
                  <c:v>12.423</c:v>
                </c:pt>
                <c:pt idx="257">
                  <c:v>12.423</c:v>
                </c:pt>
                <c:pt idx="258">
                  <c:v>12.545999999999999</c:v>
                </c:pt>
                <c:pt idx="259">
                  <c:v>12.545999999999999</c:v>
                </c:pt>
                <c:pt idx="260">
                  <c:v>12.669</c:v>
                </c:pt>
                <c:pt idx="261">
                  <c:v>12.669</c:v>
                </c:pt>
                <c:pt idx="262">
                  <c:v>12.792</c:v>
                </c:pt>
                <c:pt idx="263">
                  <c:v>12.792</c:v>
                </c:pt>
                <c:pt idx="264">
                  <c:v>12.914999999999999</c:v>
                </c:pt>
                <c:pt idx="265">
                  <c:v>12.914999999999999</c:v>
                </c:pt>
                <c:pt idx="266">
                  <c:v>13.038</c:v>
                </c:pt>
                <c:pt idx="267">
                  <c:v>13.038</c:v>
                </c:pt>
                <c:pt idx="268">
                  <c:v>13.038</c:v>
                </c:pt>
                <c:pt idx="269">
                  <c:v>13.038</c:v>
                </c:pt>
                <c:pt idx="270">
                  <c:v>13.161</c:v>
                </c:pt>
                <c:pt idx="271">
                  <c:v>13.161</c:v>
                </c:pt>
                <c:pt idx="272">
                  <c:v>13.284000000000001</c:v>
                </c:pt>
                <c:pt idx="273">
                  <c:v>13.407</c:v>
                </c:pt>
                <c:pt idx="274">
                  <c:v>13.407</c:v>
                </c:pt>
                <c:pt idx="275">
                  <c:v>13.407</c:v>
                </c:pt>
                <c:pt idx="276">
                  <c:v>13.53</c:v>
                </c:pt>
                <c:pt idx="277">
                  <c:v>13.53</c:v>
                </c:pt>
                <c:pt idx="278">
                  <c:v>13.653</c:v>
                </c:pt>
                <c:pt idx="279">
                  <c:v>13.653</c:v>
                </c:pt>
                <c:pt idx="280">
                  <c:v>13.653</c:v>
                </c:pt>
                <c:pt idx="281">
                  <c:v>13.776</c:v>
                </c:pt>
                <c:pt idx="282">
                  <c:v>13.776</c:v>
                </c:pt>
                <c:pt idx="283">
                  <c:v>13.898999999999999</c:v>
                </c:pt>
                <c:pt idx="284">
                  <c:v>13.898999999999999</c:v>
                </c:pt>
                <c:pt idx="285">
                  <c:v>14.022</c:v>
                </c:pt>
                <c:pt idx="286">
                  <c:v>14.022</c:v>
                </c:pt>
                <c:pt idx="287">
                  <c:v>14.022</c:v>
                </c:pt>
                <c:pt idx="288">
                  <c:v>14.145</c:v>
                </c:pt>
                <c:pt idx="289">
                  <c:v>14.268000000000001</c:v>
                </c:pt>
                <c:pt idx="290">
                  <c:v>14.268000000000001</c:v>
                </c:pt>
                <c:pt idx="291">
                  <c:v>14.268000000000001</c:v>
                </c:pt>
                <c:pt idx="292">
                  <c:v>14.391</c:v>
                </c:pt>
                <c:pt idx="293">
                  <c:v>14.391</c:v>
                </c:pt>
                <c:pt idx="294">
                  <c:v>14.513999999999999</c:v>
                </c:pt>
                <c:pt idx="295">
                  <c:v>14.513999999999999</c:v>
                </c:pt>
                <c:pt idx="296">
                  <c:v>14.513999999999999</c:v>
                </c:pt>
                <c:pt idx="297">
                  <c:v>14.637</c:v>
                </c:pt>
                <c:pt idx="298">
                  <c:v>14.637</c:v>
                </c:pt>
                <c:pt idx="299">
                  <c:v>14.637</c:v>
                </c:pt>
                <c:pt idx="300">
                  <c:v>14.76</c:v>
                </c:pt>
                <c:pt idx="301">
                  <c:v>14.882999999999999</c:v>
                </c:pt>
                <c:pt idx="302">
                  <c:v>14.882999999999999</c:v>
                </c:pt>
                <c:pt idx="303">
                  <c:v>15.006</c:v>
                </c:pt>
                <c:pt idx="304">
                  <c:v>15.006</c:v>
                </c:pt>
                <c:pt idx="305">
                  <c:v>15.006</c:v>
                </c:pt>
                <c:pt idx="306">
                  <c:v>15.129</c:v>
                </c:pt>
                <c:pt idx="307">
                  <c:v>15.252000000000001</c:v>
                </c:pt>
                <c:pt idx="308">
                  <c:v>15.252000000000001</c:v>
                </c:pt>
                <c:pt idx="309">
                  <c:v>15.129</c:v>
                </c:pt>
                <c:pt idx="310">
                  <c:v>15.252000000000001</c:v>
                </c:pt>
                <c:pt idx="311">
                  <c:v>15.375</c:v>
                </c:pt>
                <c:pt idx="312">
                  <c:v>15.375</c:v>
                </c:pt>
                <c:pt idx="313">
                  <c:v>15.497999999999999</c:v>
                </c:pt>
                <c:pt idx="314">
                  <c:v>15.497999999999999</c:v>
                </c:pt>
                <c:pt idx="315">
                  <c:v>15.497999999999999</c:v>
                </c:pt>
                <c:pt idx="316">
                  <c:v>15.621</c:v>
                </c:pt>
                <c:pt idx="317">
                  <c:v>15.744</c:v>
                </c:pt>
                <c:pt idx="318">
                  <c:v>15.744</c:v>
                </c:pt>
                <c:pt idx="319">
                  <c:v>15.744</c:v>
                </c:pt>
                <c:pt idx="320">
                  <c:v>15.867000000000001</c:v>
                </c:pt>
                <c:pt idx="321">
                  <c:v>15.867000000000001</c:v>
                </c:pt>
                <c:pt idx="322">
                  <c:v>15.867000000000001</c:v>
                </c:pt>
                <c:pt idx="323">
                  <c:v>15.99</c:v>
                </c:pt>
                <c:pt idx="324">
                  <c:v>15.99</c:v>
                </c:pt>
                <c:pt idx="325">
                  <c:v>16.113</c:v>
                </c:pt>
                <c:pt idx="326">
                  <c:v>16.113</c:v>
                </c:pt>
                <c:pt idx="327">
                  <c:v>16.236000000000001</c:v>
                </c:pt>
                <c:pt idx="328">
                  <c:v>16.236000000000001</c:v>
                </c:pt>
                <c:pt idx="329">
                  <c:v>16.236000000000001</c:v>
                </c:pt>
                <c:pt idx="330">
                  <c:v>16.359000000000002</c:v>
                </c:pt>
                <c:pt idx="331">
                  <c:v>16.481999999999999</c:v>
                </c:pt>
                <c:pt idx="332">
                  <c:v>16.481999999999999</c:v>
                </c:pt>
                <c:pt idx="333">
                  <c:v>16.481999999999999</c:v>
                </c:pt>
                <c:pt idx="334">
                  <c:v>16.605</c:v>
                </c:pt>
                <c:pt idx="335">
                  <c:v>16.605</c:v>
                </c:pt>
                <c:pt idx="336">
                  <c:v>16.605</c:v>
                </c:pt>
                <c:pt idx="337">
                  <c:v>16.728000000000002</c:v>
                </c:pt>
                <c:pt idx="338">
                  <c:v>16.728000000000002</c:v>
                </c:pt>
                <c:pt idx="339">
                  <c:v>16.850999999999999</c:v>
                </c:pt>
                <c:pt idx="340">
                  <c:v>16.850999999999999</c:v>
                </c:pt>
                <c:pt idx="341">
                  <c:v>16.850999999999999</c:v>
                </c:pt>
                <c:pt idx="342">
                  <c:v>16.974</c:v>
                </c:pt>
                <c:pt idx="343">
                  <c:v>17.097000000000001</c:v>
                </c:pt>
                <c:pt idx="344">
                  <c:v>16.974</c:v>
                </c:pt>
                <c:pt idx="345">
                  <c:v>17.097000000000001</c:v>
                </c:pt>
                <c:pt idx="346">
                  <c:v>17.22</c:v>
                </c:pt>
                <c:pt idx="347">
                  <c:v>17.22</c:v>
                </c:pt>
                <c:pt idx="348">
                  <c:v>17.22</c:v>
                </c:pt>
                <c:pt idx="349">
                  <c:v>17.343</c:v>
                </c:pt>
                <c:pt idx="350">
                  <c:v>17.343</c:v>
                </c:pt>
                <c:pt idx="351">
                  <c:v>17.466000000000001</c:v>
                </c:pt>
                <c:pt idx="352">
                  <c:v>16.113</c:v>
                </c:pt>
                <c:pt idx="353">
                  <c:v>16.113</c:v>
                </c:pt>
                <c:pt idx="354">
                  <c:v>16.236000000000001</c:v>
                </c:pt>
                <c:pt idx="355">
                  <c:v>16.236000000000001</c:v>
                </c:pt>
                <c:pt idx="356">
                  <c:v>16.359000000000002</c:v>
                </c:pt>
                <c:pt idx="357">
                  <c:v>16.481999999999999</c:v>
                </c:pt>
                <c:pt idx="358">
                  <c:v>16.481999999999999</c:v>
                </c:pt>
                <c:pt idx="359">
                  <c:v>16.605</c:v>
                </c:pt>
                <c:pt idx="360">
                  <c:v>16.605</c:v>
                </c:pt>
                <c:pt idx="361">
                  <c:v>16.605</c:v>
                </c:pt>
                <c:pt idx="362">
                  <c:v>16.728000000000002</c:v>
                </c:pt>
                <c:pt idx="363">
                  <c:v>16.728000000000002</c:v>
                </c:pt>
                <c:pt idx="364">
                  <c:v>16.850999999999999</c:v>
                </c:pt>
                <c:pt idx="365">
                  <c:v>16.850999999999999</c:v>
                </c:pt>
                <c:pt idx="366">
                  <c:v>16.850999999999999</c:v>
                </c:pt>
                <c:pt idx="367">
                  <c:v>16.974</c:v>
                </c:pt>
                <c:pt idx="368">
                  <c:v>16.850999999999999</c:v>
                </c:pt>
                <c:pt idx="369">
                  <c:v>16.974</c:v>
                </c:pt>
                <c:pt idx="370">
                  <c:v>17.097000000000001</c:v>
                </c:pt>
                <c:pt idx="371">
                  <c:v>17.097000000000001</c:v>
                </c:pt>
                <c:pt idx="372">
                  <c:v>17.22</c:v>
                </c:pt>
                <c:pt idx="373">
                  <c:v>17.097000000000001</c:v>
                </c:pt>
                <c:pt idx="374">
                  <c:v>17.22</c:v>
                </c:pt>
                <c:pt idx="375">
                  <c:v>17.22</c:v>
                </c:pt>
                <c:pt idx="376">
                  <c:v>17.343</c:v>
                </c:pt>
                <c:pt idx="377">
                  <c:v>17.343</c:v>
                </c:pt>
                <c:pt idx="378">
                  <c:v>17.466000000000001</c:v>
                </c:pt>
                <c:pt idx="379">
                  <c:v>17.466000000000001</c:v>
                </c:pt>
                <c:pt idx="380">
                  <c:v>17.588999999999999</c:v>
                </c:pt>
                <c:pt idx="381">
                  <c:v>17.588999999999999</c:v>
                </c:pt>
                <c:pt idx="382">
                  <c:v>17.588999999999999</c:v>
                </c:pt>
                <c:pt idx="383">
                  <c:v>17.712</c:v>
                </c:pt>
                <c:pt idx="384">
                  <c:v>17.712</c:v>
                </c:pt>
                <c:pt idx="385">
                  <c:v>17.712</c:v>
                </c:pt>
                <c:pt idx="386">
                  <c:v>17.835000000000001</c:v>
                </c:pt>
                <c:pt idx="387">
                  <c:v>17.835000000000001</c:v>
                </c:pt>
                <c:pt idx="388">
                  <c:v>17.835000000000001</c:v>
                </c:pt>
                <c:pt idx="389">
                  <c:v>17.957999999999998</c:v>
                </c:pt>
                <c:pt idx="390">
                  <c:v>17.835000000000001</c:v>
                </c:pt>
                <c:pt idx="391">
                  <c:v>18.081</c:v>
                </c:pt>
                <c:pt idx="392">
                  <c:v>18.081</c:v>
                </c:pt>
                <c:pt idx="393">
                  <c:v>18.081</c:v>
                </c:pt>
                <c:pt idx="394">
                  <c:v>18.204000000000001</c:v>
                </c:pt>
                <c:pt idx="395">
                  <c:v>18.204000000000001</c:v>
                </c:pt>
                <c:pt idx="396">
                  <c:v>18.204000000000001</c:v>
                </c:pt>
                <c:pt idx="397">
                  <c:v>18.327000000000002</c:v>
                </c:pt>
                <c:pt idx="398">
                  <c:v>18.327000000000002</c:v>
                </c:pt>
                <c:pt idx="399">
                  <c:v>18.45</c:v>
                </c:pt>
                <c:pt idx="400">
                  <c:v>18.327000000000002</c:v>
                </c:pt>
                <c:pt idx="401">
                  <c:v>18.45</c:v>
                </c:pt>
                <c:pt idx="402">
                  <c:v>18.573</c:v>
                </c:pt>
                <c:pt idx="403">
                  <c:v>18.45</c:v>
                </c:pt>
                <c:pt idx="404">
                  <c:v>18.573</c:v>
                </c:pt>
                <c:pt idx="405">
                  <c:v>18.696000000000002</c:v>
                </c:pt>
                <c:pt idx="406">
                  <c:v>18.573</c:v>
                </c:pt>
                <c:pt idx="407">
                  <c:v>18.696000000000002</c:v>
                </c:pt>
                <c:pt idx="408">
                  <c:v>18.818999999999999</c:v>
                </c:pt>
                <c:pt idx="409">
                  <c:v>18.696000000000002</c:v>
                </c:pt>
                <c:pt idx="410">
                  <c:v>18.942</c:v>
                </c:pt>
                <c:pt idx="411">
                  <c:v>18.696000000000002</c:v>
                </c:pt>
                <c:pt idx="412">
                  <c:v>18.942</c:v>
                </c:pt>
                <c:pt idx="413">
                  <c:v>19.065000000000001</c:v>
                </c:pt>
                <c:pt idx="414">
                  <c:v>19.065000000000001</c:v>
                </c:pt>
                <c:pt idx="415">
                  <c:v>19.065000000000001</c:v>
                </c:pt>
                <c:pt idx="416">
                  <c:v>19.065000000000001</c:v>
                </c:pt>
                <c:pt idx="417">
                  <c:v>19.187999999999999</c:v>
                </c:pt>
                <c:pt idx="418">
                  <c:v>19.187999999999999</c:v>
                </c:pt>
                <c:pt idx="419">
                  <c:v>19.311</c:v>
                </c:pt>
                <c:pt idx="420">
                  <c:v>19.187999999999999</c:v>
                </c:pt>
                <c:pt idx="421">
                  <c:v>19.311</c:v>
                </c:pt>
                <c:pt idx="422">
                  <c:v>19.311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B51-461F-99C2-E476477D8481}"/>
            </c:ext>
          </c:extLst>
        </c:ser>
        <c:ser>
          <c:idx val="5"/>
          <c:order val="4"/>
          <c:tx>
            <c:v>ひずみ5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外弱曲げ破壊!$I$5:$I$427</c:f>
              <c:numCache>
                <c:formatCode>General</c:formatCode>
                <c:ptCount val="42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-1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-1</c:v>
                </c:pt>
                <c:pt idx="18">
                  <c:v>0</c:v>
                </c:pt>
                <c:pt idx="19">
                  <c:v>-1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-1</c:v>
                </c:pt>
                <c:pt idx="24">
                  <c:v>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-1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3</c:v>
                </c:pt>
                <c:pt idx="39">
                  <c:v>1</c:v>
                </c:pt>
                <c:pt idx="40">
                  <c:v>1</c:v>
                </c:pt>
                <c:pt idx="41">
                  <c:v>16</c:v>
                </c:pt>
                <c:pt idx="42">
                  <c:v>37</c:v>
                </c:pt>
                <c:pt idx="43">
                  <c:v>60</c:v>
                </c:pt>
                <c:pt idx="44">
                  <c:v>83</c:v>
                </c:pt>
                <c:pt idx="45">
                  <c:v>105</c:v>
                </c:pt>
                <c:pt idx="46">
                  <c:v>129</c:v>
                </c:pt>
                <c:pt idx="47">
                  <c:v>147</c:v>
                </c:pt>
                <c:pt idx="48">
                  <c:v>166</c:v>
                </c:pt>
                <c:pt idx="49">
                  <c:v>179</c:v>
                </c:pt>
                <c:pt idx="50">
                  <c:v>196</c:v>
                </c:pt>
                <c:pt idx="51">
                  <c:v>210</c:v>
                </c:pt>
                <c:pt idx="52">
                  <c:v>226</c:v>
                </c:pt>
                <c:pt idx="53">
                  <c:v>238</c:v>
                </c:pt>
                <c:pt idx="54">
                  <c:v>255</c:v>
                </c:pt>
                <c:pt idx="55">
                  <c:v>268</c:v>
                </c:pt>
                <c:pt idx="56">
                  <c:v>282</c:v>
                </c:pt>
                <c:pt idx="57">
                  <c:v>296</c:v>
                </c:pt>
                <c:pt idx="58">
                  <c:v>310</c:v>
                </c:pt>
                <c:pt idx="59">
                  <c:v>325</c:v>
                </c:pt>
                <c:pt idx="60">
                  <c:v>338</c:v>
                </c:pt>
                <c:pt idx="61">
                  <c:v>353</c:v>
                </c:pt>
                <c:pt idx="62">
                  <c:v>366</c:v>
                </c:pt>
                <c:pt idx="63">
                  <c:v>381</c:v>
                </c:pt>
                <c:pt idx="64">
                  <c:v>394</c:v>
                </c:pt>
                <c:pt idx="65">
                  <c:v>407</c:v>
                </c:pt>
                <c:pt idx="66">
                  <c:v>421</c:v>
                </c:pt>
                <c:pt idx="67">
                  <c:v>432</c:v>
                </c:pt>
                <c:pt idx="68">
                  <c:v>448</c:v>
                </c:pt>
                <c:pt idx="69">
                  <c:v>461</c:v>
                </c:pt>
                <c:pt idx="70">
                  <c:v>474</c:v>
                </c:pt>
                <c:pt idx="71">
                  <c:v>487</c:v>
                </c:pt>
                <c:pt idx="72">
                  <c:v>499</c:v>
                </c:pt>
                <c:pt idx="73">
                  <c:v>512</c:v>
                </c:pt>
                <c:pt idx="74">
                  <c:v>526</c:v>
                </c:pt>
                <c:pt idx="75">
                  <c:v>540</c:v>
                </c:pt>
                <c:pt idx="76">
                  <c:v>554</c:v>
                </c:pt>
                <c:pt idx="77">
                  <c:v>568</c:v>
                </c:pt>
                <c:pt idx="78">
                  <c:v>583</c:v>
                </c:pt>
                <c:pt idx="79">
                  <c:v>597</c:v>
                </c:pt>
                <c:pt idx="80">
                  <c:v>611</c:v>
                </c:pt>
                <c:pt idx="81">
                  <c:v>625</c:v>
                </c:pt>
                <c:pt idx="82">
                  <c:v>639</c:v>
                </c:pt>
                <c:pt idx="83">
                  <c:v>654</c:v>
                </c:pt>
                <c:pt idx="84">
                  <c:v>668</c:v>
                </c:pt>
                <c:pt idx="85">
                  <c:v>681</c:v>
                </c:pt>
                <c:pt idx="86">
                  <c:v>695</c:v>
                </c:pt>
                <c:pt idx="87">
                  <c:v>711</c:v>
                </c:pt>
                <c:pt idx="88">
                  <c:v>723</c:v>
                </c:pt>
                <c:pt idx="89">
                  <c:v>737</c:v>
                </c:pt>
                <c:pt idx="90">
                  <c:v>751</c:v>
                </c:pt>
                <c:pt idx="91">
                  <c:v>762</c:v>
                </c:pt>
                <c:pt idx="92">
                  <c:v>774</c:v>
                </c:pt>
                <c:pt idx="93">
                  <c:v>783</c:v>
                </c:pt>
                <c:pt idx="94">
                  <c:v>792</c:v>
                </c:pt>
                <c:pt idx="95">
                  <c:v>802</c:v>
                </c:pt>
                <c:pt idx="96">
                  <c:v>812</c:v>
                </c:pt>
                <c:pt idx="97">
                  <c:v>823</c:v>
                </c:pt>
                <c:pt idx="98">
                  <c:v>831</c:v>
                </c:pt>
                <c:pt idx="99">
                  <c:v>839</c:v>
                </c:pt>
                <c:pt idx="100">
                  <c:v>843</c:v>
                </c:pt>
                <c:pt idx="101">
                  <c:v>851</c:v>
                </c:pt>
                <c:pt idx="102">
                  <c:v>857</c:v>
                </c:pt>
                <c:pt idx="103">
                  <c:v>864</c:v>
                </c:pt>
                <c:pt idx="104">
                  <c:v>876</c:v>
                </c:pt>
                <c:pt idx="105">
                  <c:v>895</c:v>
                </c:pt>
                <c:pt idx="106">
                  <c:v>911</c:v>
                </c:pt>
                <c:pt idx="107">
                  <c:v>920</c:v>
                </c:pt>
                <c:pt idx="108">
                  <c:v>930</c:v>
                </c:pt>
                <c:pt idx="109">
                  <c:v>938</c:v>
                </c:pt>
                <c:pt idx="110">
                  <c:v>948</c:v>
                </c:pt>
                <c:pt idx="111">
                  <c:v>956</c:v>
                </c:pt>
                <c:pt idx="112">
                  <c:v>961</c:v>
                </c:pt>
                <c:pt idx="113">
                  <c:v>967</c:v>
                </c:pt>
                <c:pt idx="114">
                  <c:v>972</c:v>
                </c:pt>
                <c:pt idx="115">
                  <c:v>981</c:v>
                </c:pt>
                <c:pt idx="116">
                  <c:v>987</c:v>
                </c:pt>
                <c:pt idx="117">
                  <c:v>997</c:v>
                </c:pt>
                <c:pt idx="118">
                  <c:v>1003</c:v>
                </c:pt>
                <c:pt idx="119">
                  <c:v>1011</c:v>
                </c:pt>
                <c:pt idx="120">
                  <c:v>1018</c:v>
                </c:pt>
                <c:pt idx="121">
                  <c:v>1028</c:v>
                </c:pt>
                <c:pt idx="122">
                  <c:v>1035</c:v>
                </c:pt>
                <c:pt idx="123">
                  <c:v>1042</c:v>
                </c:pt>
                <c:pt idx="124">
                  <c:v>1050</c:v>
                </c:pt>
                <c:pt idx="125">
                  <c:v>1058</c:v>
                </c:pt>
                <c:pt idx="126">
                  <c:v>1067</c:v>
                </c:pt>
                <c:pt idx="127">
                  <c:v>1077</c:v>
                </c:pt>
                <c:pt idx="128">
                  <c:v>1086</c:v>
                </c:pt>
                <c:pt idx="129">
                  <c:v>1095</c:v>
                </c:pt>
                <c:pt idx="130">
                  <c:v>1104</c:v>
                </c:pt>
                <c:pt idx="131">
                  <c:v>1113</c:v>
                </c:pt>
                <c:pt idx="132">
                  <c:v>1121</c:v>
                </c:pt>
                <c:pt idx="133">
                  <c:v>1131</c:v>
                </c:pt>
                <c:pt idx="134">
                  <c:v>1141</c:v>
                </c:pt>
                <c:pt idx="135">
                  <c:v>1149</c:v>
                </c:pt>
                <c:pt idx="136">
                  <c:v>1157</c:v>
                </c:pt>
                <c:pt idx="137">
                  <c:v>1168</c:v>
                </c:pt>
                <c:pt idx="138">
                  <c:v>1177</c:v>
                </c:pt>
                <c:pt idx="139">
                  <c:v>1188</c:v>
                </c:pt>
                <c:pt idx="140">
                  <c:v>1197</c:v>
                </c:pt>
                <c:pt idx="141">
                  <c:v>1206</c:v>
                </c:pt>
                <c:pt idx="142">
                  <c:v>1217</c:v>
                </c:pt>
                <c:pt idx="143">
                  <c:v>1225</c:v>
                </c:pt>
                <c:pt idx="144">
                  <c:v>1236</c:v>
                </c:pt>
                <c:pt idx="145">
                  <c:v>1244</c:v>
                </c:pt>
                <c:pt idx="146">
                  <c:v>1253</c:v>
                </c:pt>
                <c:pt idx="147">
                  <c:v>1262</c:v>
                </c:pt>
                <c:pt idx="148">
                  <c:v>1271</c:v>
                </c:pt>
                <c:pt idx="149">
                  <c:v>1280</c:v>
                </c:pt>
                <c:pt idx="150">
                  <c:v>1290</c:v>
                </c:pt>
                <c:pt idx="151">
                  <c:v>1300</c:v>
                </c:pt>
                <c:pt idx="152">
                  <c:v>1311</c:v>
                </c:pt>
                <c:pt idx="153">
                  <c:v>1321</c:v>
                </c:pt>
                <c:pt idx="154">
                  <c:v>1331</c:v>
                </c:pt>
                <c:pt idx="155">
                  <c:v>1342</c:v>
                </c:pt>
                <c:pt idx="156">
                  <c:v>1353</c:v>
                </c:pt>
                <c:pt idx="157">
                  <c:v>1363</c:v>
                </c:pt>
                <c:pt idx="158">
                  <c:v>1373</c:v>
                </c:pt>
                <c:pt idx="159">
                  <c:v>1384</c:v>
                </c:pt>
                <c:pt idx="160">
                  <c:v>1394</c:v>
                </c:pt>
                <c:pt idx="161">
                  <c:v>1405</c:v>
                </c:pt>
                <c:pt idx="162">
                  <c:v>1416</c:v>
                </c:pt>
                <c:pt idx="163">
                  <c:v>1425</c:v>
                </c:pt>
                <c:pt idx="164">
                  <c:v>1436</c:v>
                </c:pt>
                <c:pt idx="165">
                  <c:v>1448</c:v>
                </c:pt>
                <c:pt idx="166">
                  <c:v>1457</c:v>
                </c:pt>
                <c:pt idx="167">
                  <c:v>1469</c:v>
                </c:pt>
                <c:pt idx="168">
                  <c:v>1479</c:v>
                </c:pt>
                <c:pt idx="169">
                  <c:v>1490</c:v>
                </c:pt>
                <c:pt idx="170">
                  <c:v>1499</c:v>
                </c:pt>
                <c:pt idx="171">
                  <c:v>1511</c:v>
                </c:pt>
                <c:pt idx="172">
                  <c:v>1520</c:v>
                </c:pt>
                <c:pt idx="173">
                  <c:v>1533</c:v>
                </c:pt>
                <c:pt idx="174">
                  <c:v>1543</c:v>
                </c:pt>
                <c:pt idx="175">
                  <c:v>1554</c:v>
                </c:pt>
                <c:pt idx="176">
                  <c:v>1563</c:v>
                </c:pt>
                <c:pt idx="177">
                  <c:v>1574</c:v>
                </c:pt>
                <c:pt idx="178">
                  <c:v>1585</c:v>
                </c:pt>
                <c:pt idx="179">
                  <c:v>1594</c:v>
                </c:pt>
                <c:pt idx="180">
                  <c:v>1606</c:v>
                </c:pt>
                <c:pt idx="181">
                  <c:v>1616</c:v>
                </c:pt>
                <c:pt idx="182">
                  <c:v>1627</c:v>
                </c:pt>
                <c:pt idx="183">
                  <c:v>1639</c:v>
                </c:pt>
                <c:pt idx="184">
                  <c:v>1647</c:v>
                </c:pt>
                <c:pt idx="185">
                  <c:v>1658</c:v>
                </c:pt>
                <c:pt idx="186">
                  <c:v>1669</c:v>
                </c:pt>
                <c:pt idx="187">
                  <c:v>1680</c:v>
                </c:pt>
                <c:pt idx="188">
                  <c:v>1690</c:v>
                </c:pt>
                <c:pt idx="189">
                  <c:v>1701</c:v>
                </c:pt>
                <c:pt idx="190">
                  <c:v>1711</c:v>
                </c:pt>
                <c:pt idx="191">
                  <c:v>1723</c:v>
                </c:pt>
                <c:pt idx="192">
                  <c:v>1733</c:v>
                </c:pt>
                <c:pt idx="193">
                  <c:v>1744</c:v>
                </c:pt>
                <c:pt idx="194">
                  <c:v>1756</c:v>
                </c:pt>
                <c:pt idx="195">
                  <c:v>1765</c:v>
                </c:pt>
                <c:pt idx="196">
                  <c:v>1777</c:v>
                </c:pt>
                <c:pt idx="197">
                  <c:v>1788</c:v>
                </c:pt>
                <c:pt idx="198">
                  <c:v>1798</c:v>
                </c:pt>
                <c:pt idx="199">
                  <c:v>1808</c:v>
                </c:pt>
                <c:pt idx="200">
                  <c:v>1820</c:v>
                </c:pt>
                <c:pt idx="201">
                  <c:v>1829</c:v>
                </c:pt>
                <c:pt idx="202">
                  <c:v>1841</c:v>
                </c:pt>
                <c:pt idx="203">
                  <c:v>1851</c:v>
                </c:pt>
                <c:pt idx="204">
                  <c:v>1861</c:v>
                </c:pt>
                <c:pt idx="205">
                  <c:v>1872</c:v>
                </c:pt>
                <c:pt idx="206">
                  <c:v>1883</c:v>
                </c:pt>
                <c:pt idx="207">
                  <c:v>1894</c:v>
                </c:pt>
                <c:pt idx="208">
                  <c:v>1903</c:v>
                </c:pt>
                <c:pt idx="209">
                  <c:v>1916</c:v>
                </c:pt>
                <c:pt idx="210">
                  <c:v>1925</c:v>
                </c:pt>
                <c:pt idx="211">
                  <c:v>1937</c:v>
                </c:pt>
                <c:pt idx="212">
                  <c:v>1946</c:v>
                </c:pt>
                <c:pt idx="213">
                  <c:v>1958</c:v>
                </c:pt>
                <c:pt idx="214">
                  <c:v>1969</c:v>
                </c:pt>
                <c:pt idx="215">
                  <c:v>1980</c:v>
                </c:pt>
                <c:pt idx="216">
                  <c:v>1990</c:v>
                </c:pt>
                <c:pt idx="217">
                  <c:v>2000</c:v>
                </c:pt>
                <c:pt idx="218">
                  <c:v>2011</c:v>
                </c:pt>
                <c:pt idx="219">
                  <c:v>2022</c:v>
                </c:pt>
                <c:pt idx="220">
                  <c:v>2033</c:v>
                </c:pt>
                <c:pt idx="221">
                  <c:v>2042</c:v>
                </c:pt>
                <c:pt idx="222">
                  <c:v>2054</c:v>
                </c:pt>
                <c:pt idx="223">
                  <c:v>2063</c:v>
                </c:pt>
                <c:pt idx="224">
                  <c:v>2075</c:v>
                </c:pt>
                <c:pt idx="225">
                  <c:v>2085</c:v>
                </c:pt>
                <c:pt idx="226">
                  <c:v>2097</c:v>
                </c:pt>
                <c:pt idx="227">
                  <c:v>2107</c:v>
                </c:pt>
                <c:pt idx="228">
                  <c:v>2116</c:v>
                </c:pt>
                <c:pt idx="229">
                  <c:v>2129</c:v>
                </c:pt>
                <c:pt idx="230">
                  <c:v>2140</c:v>
                </c:pt>
                <c:pt idx="231">
                  <c:v>2150</c:v>
                </c:pt>
                <c:pt idx="232">
                  <c:v>2161</c:v>
                </c:pt>
                <c:pt idx="233">
                  <c:v>2172</c:v>
                </c:pt>
                <c:pt idx="234">
                  <c:v>2182</c:v>
                </c:pt>
                <c:pt idx="235">
                  <c:v>2193</c:v>
                </c:pt>
                <c:pt idx="236">
                  <c:v>2203</c:v>
                </c:pt>
                <c:pt idx="237">
                  <c:v>2214</c:v>
                </c:pt>
                <c:pt idx="238">
                  <c:v>2225</c:v>
                </c:pt>
                <c:pt idx="239">
                  <c:v>2235</c:v>
                </c:pt>
                <c:pt idx="240">
                  <c:v>2246</c:v>
                </c:pt>
                <c:pt idx="241">
                  <c:v>2256</c:v>
                </c:pt>
                <c:pt idx="242">
                  <c:v>2267</c:v>
                </c:pt>
                <c:pt idx="243">
                  <c:v>2277</c:v>
                </c:pt>
                <c:pt idx="244">
                  <c:v>2288</c:v>
                </c:pt>
                <c:pt idx="245">
                  <c:v>2300</c:v>
                </c:pt>
                <c:pt idx="246">
                  <c:v>2311</c:v>
                </c:pt>
                <c:pt idx="247">
                  <c:v>2321</c:v>
                </c:pt>
                <c:pt idx="248">
                  <c:v>2333</c:v>
                </c:pt>
                <c:pt idx="249">
                  <c:v>2343</c:v>
                </c:pt>
                <c:pt idx="250">
                  <c:v>2353</c:v>
                </c:pt>
                <c:pt idx="251">
                  <c:v>2365</c:v>
                </c:pt>
                <c:pt idx="252">
                  <c:v>2374</c:v>
                </c:pt>
                <c:pt idx="253">
                  <c:v>2386</c:v>
                </c:pt>
                <c:pt idx="254">
                  <c:v>2394</c:v>
                </c:pt>
                <c:pt idx="255">
                  <c:v>2406</c:v>
                </c:pt>
                <c:pt idx="256">
                  <c:v>2417</c:v>
                </c:pt>
                <c:pt idx="257">
                  <c:v>2427</c:v>
                </c:pt>
                <c:pt idx="258">
                  <c:v>2439</c:v>
                </c:pt>
                <c:pt idx="259">
                  <c:v>2449</c:v>
                </c:pt>
                <c:pt idx="260">
                  <c:v>2461</c:v>
                </c:pt>
                <c:pt idx="261">
                  <c:v>2471</c:v>
                </c:pt>
                <c:pt idx="262">
                  <c:v>2483</c:v>
                </c:pt>
                <c:pt idx="263">
                  <c:v>2492</c:v>
                </c:pt>
                <c:pt idx="264">
                  <c:v>2504</c:v>
                </c:pt>
                <c:pt idx="265">
                  <c:v>2514</c:v>
                </c:pt>
                <c:pt idx="266">
                  <c:v>2525</c:v>
                </c:pt>
                <c:pt idx="267">
                  <c:v>2536</c:v>
                </c:pt>
                <c:pt idx="268">
                  <c:v>2546</c:v>
                </c:pt>
                <c:pt idx="269">
                  <c:v>2557</c:v>
                </c:pt>
                <c:pt idx="270">
                  <c:v>2566</c:v>
                </c:pt>
                <c:pt idx="271">
                  <c:v>2579</c:v>
                </c:pt>
                <c:pt idx="272">
                  <c:v>2588</c:v>
                </c:pt>
                <c:pt idx="273">
                  <c:v>2600</c:v>
                </c:pt>
                <c:pt idx="274">
                  <c:v>2611</c:v>
                </c:pt>
                <c:pt idx="275">
                  <c:v>2622</c:v>
                </c:pt>
                <c:pt idx="276">
                  <c:v>2633</c:v>
                </c:pt>
                <c:pt idx="277">
                  <c:v>2642</c:v>
                </c:pt>
                <c:pt idx="278">
                  <c:v>2654</c:v>
                </c:pt>
                <c:pt idx="279">
                  <c:v>2664</c:v>
                </c:pt>
                <c:pt idx="280">
                  <c:v>2676</c:v>
                </c:pt>
                <c:pt idx="281">
                  <c:v>2686</c:v>
                </c:pt>
                <c:pt idx="282">
                  <c:v>2697</c:v>
                </c:pt>
                <c:pt idx="283">
                  <c:v>2708</c:v>
                </c:pt>
                <c:pt idx="284">
                  <c:v>2717</c:v>
                </c:pt>
                <c:pt idx="285">
                  <c:v>2729</c:v>
                </c:pt>
                <c:pt idx="286">
                  <c:v>2739</c:v>
                </c:pt>
                <c:pt idx="287">
                  <c:v>2751</c:v>
                </c:pt>
                <c:pt idx="288">
                  <c:v>2761</c:v>
                </c:pt>
                <c:pt idx="289">
                  <c:v>2773</c:v>
                </c:pt>
                <c:pt idx="290">
                  <c:v>2784</c:v>
                </c:pt>
                <c:pt idx="291">
                  <c:v>2793</c:v>
                </c:pt>
                <c:pt idx="292">
                  <c:v>2805</c:v>
                </c:pt>
                <c:pt idx="293">
                  <c:v>2815</c:v>
                </c:pt>
                <c:pt idx="294">
                  <c:v>2826</c:v>
                </c:pt>
                <c:pt idx="295">
                  <c:v>2835</c:v>
                </c:pt>
                <c:pt idx="296">
                  <c:v>2847</c:v>
                </c:pt>
                <c:pt idx="297">
                  <c:v>2857</c:v>
                </c:pt>
                <c:pt idx="298">
                  <c:v>2868</c:v>
                </c:pt>
                <c:pt idx="299">
                  <c:v>2878</c:v>
                </c:pt>
                <c:pt idx="300">
                  <c:v>2887</c:v>
                </c:pt>
                <c:pt idx="301">
                  <c:v>2901</c:v>
                </c:pt>
                <c:pt idx="302">
                  <c:v>2910</c:v>
                </c:pt>
                <c:pt idx="303">
                  <c:v>2922</c:v>
                </c:pt>
                <c:pt idx="304">
                  <c:v>2933</c:v>
                </c:pt>
                <c:pt idx="305">
                  <c:v>2942</c:v>
                </c:pt>
                <c:pt idx="306">
                  <c:v>2952</c:v>
                </c:pt>
                <c:pt idx="307">
                  <c:v>2963</c:v>
                </c:pt>
                <c:pt idx="308">
                  <c:v>2968</c:v>
                </c:pt>
                <c:pt idx="309">
                  <c:v>2976</c:v>
                </c:pt>
                <c:pt idx="310">
                  <c:v>2988</c:v>
                </c:pt>
                <c:pt idx="311">
                  <c:v>2998</c:v>
                </c:pt>
                <c:pt idx="312">
                  <c:v>3008</c:v>
                </c:pt>
                <c:pt idx="313">
                  <c:v>3019</c:v>
                </c:pt>
                <c:pt idx="314">
                  <c:v>3030</c:v>
                </c:pt>
                <c:pt idx="315">
                  <c:v>3042</c:v>
                </c:pt>
                <c:pt idx="316">
                  <c:v>3050</c:v>
                </c:pt>
                <c:pt idx="317">
                  <c:v>3062</c:v>
                </c:pt>
                <c:pt idx="318">
                  <c:v>3073</c:v>
                </c:pt>
                <c:pt idx="319">
                  <c:v>3083</c:v>
                </c:pt>
                <c:pt idx="320">
                  <c:v>3093</c:v>
                </c:pt>
                <c:pt idx="321">
                  <c:v>3104</c:v>
                </c:pt>
                <c:pt idx="322">
                  <c:v>3114</c:v>
                </c:pt>
                <c:pt idx="323">
                  <c:v>3124</c:v>
                </c:pt>
                <c:pt idx="324">
                  <c:v>3135</c:v>
                </c:pt>
                <c:pt idx="325">
                  <c:v>3147</c:v>
                </c:pt>
                <c:pt idx="326">
                  <c:v>3157</c:v>
                </c:pt>
                <c:pt idx="327">
                  <c:v>3168</c:v>
                </c:pt>
                <c:pt idx="328">
                  <c:v>3178</c:v>
                </c:pt>
                <c:pt idx="329">
                  <c:v>3189</c:v>
                </c:pt>
                <c:pt idx="330">
                  <c:v>3199</c:v>
                </c:pt>
                <c:pt idx="331">
                  <c:v>3209</c:v>
                </c:pt>
                <c:pt idx="332">
                  <c:v>3221</c:v>
                </c:pt>
                <c:pt idx="333">
                  <c:v>3231</c:v>
                </c:pt>
                <c:pt idx="334">
                  <c:v>3242</c:v>
                </c:pt>
                <c:pt idx="335">
                  <c:v>3250</c:v>
                </c:pt>
                <c:pt idx="336">
                  <c:v>3264</c:v>
                </c:pt>
                <c:pt idx="337">
                  <c:v>3274</c:v>
                </c:pt>
                <c:pt idx="338">
                  <c:v>3281</c:v>
                </c:pt>
                <c:pt idx="339">
                  <c:v>3291</c:v>
                </c:pt>
                <c:pt idx="340">
                  <c:v>3302</c:v>
                </c:pt>
                <c:pt idx="341">
                  <c:v>3312</c:v>
                </c:pt>
                <c:pt idx="342">
                  <c:v>3321</c:v>
                </c:pt>
                <c:pt idx="343">
                  <c:v>3333</c:v>
                </c:pt>
                <c:pt idx="344">
                  <c:v>3342</c:v>
                </c:pt>
                <c:pt idx="345">
                  <c:v>3352</c:v>
                </c:pt>
                <c:pt idx="346">
                  <c:v>3362</c:v>
                </c:pt>
                <c:pt idx="347">
                  <c:v>3372</c:v>
                </c:pt>
                <c:pt idx="348">
                  <c:v>3383</c:v>
                </c:pt>
                <c:pt idx="349">
                  <c:v>3392</c:v>
                </c:pt>
                <c:pt idx="350">
                  <c:v>3404</c:v>
                </c:pt>
                <c:pt idx="351">
                  <c:v>3414</c:v>
                </c:pt>
                <c:pt idx="352">
                  <c:v>3405</c:v>
                </c:pt>
                <c:pt idx="353">
                  <c:v>3411</c:v>
                </c:pt>
                <c:pt idx="354">
                  <c:v>3419</c:v>
                </c:pt>
                <c:pt idx="355">
                  <c:v>3429</c:v>
                </c:pt>
                <c:pt idx="356">
                  <c:v>3436</c:v>
                </c:pt>
                <c:pt idx="357">
                  <c:v>3445</c:v>
                </c:pt>
                <c:pt idx="358">
                  <c:v>3454</c:v>
                </c:pt>
                <c:pt idx="359">
                  <c:v>3463</c:v>
                </c:pt>
                <c:pt idx="360">
                  <c:v>3472</c:v>
                </c:pt>
                <c:pt idx="361">
                  <c:v>3479</c:v>
                </c:pt>
                <c:pt idx="362">
                  <c:v>3490</c:v>
                </c:pt>
                <c:pt idx="363">
                  <c:v>3499</c:v>
                </c:pt>
                <c:pt idx="364">
                  <c:v>3508</c:v>
                </c:pt>
                <c:pt idx="365">
                  <c:v>3519</c:v>
                </c:pt>
                <c:pt idx="366">
                  <c:v>3528</c:v>
                </c:pt>
                <c:pt idx="367">
                  <c:v>3539</c:v>
                </c:pt>
                <c:pt idx="368">
                  <c:v>3548</c:v>
                </c:pt>
                <c:pt idx="369">
                  <c:v>3559</c:v>
                </c:pt>
                <c:pt idx="370">
                  <c:v>3568</c:v>
                </c:pt>
                <c:pt idx="371">
                  <c:v>3578</c:v>
                </c:pt>
                <c:pt idx="372">
                  <c:v>3589</c:v>
                </c:pt>
                <c:pt idx="373">
                  <c:v>3597</c:v>
                </c:pt>
                <c:pt idx="374">
                  <c:v>3609</c:v>
                </c:pt>
                <c:pt idx="375">
                  <c:v>3617</c:v>
                </c:pt>
                <c:pt idx="376">
                  <c:v>3630</c:v>
                </c:pt>
                <c:pt idx="377">
                  <c:v>3637</c:v>
                </c:pt>
                <c:pt idx="378">
                  <c:v>3648</c:v>
                </c:pt>
                <c:pt idx="379">
                  <c:v>3658</c:v>
                </c:pt>
                <c:pt idx="380">
                  <c:v>3668</c:v>
                </c:pt>
                <c:pt idx="381">
                  <c:v>3680</c:v>
                </c:pt>
                <c:pt idx="382">
                  <c:v>3690</c:v>
                </c:pt>
                <c:pt idx="383">
                  <c:v>3699</c:v>
                </c:pt>
                <c:pt idx="384">
                  <c:v>3707</c:v>
                </c:pt>
                <c:pt idx="385">
                  <c:v>3718</c:v>
                </c:pt>
                <c:pt idx="386">
                  <c:v>3725</c:v>
                </c:pt>
                <c:pt idx="387">
                  <c:v>3737</c:v>
                </c:pt>
                <c:pt idx="388">
                  <c:v>3745</c:v>
                </c:pt>
                <c:pt idx="389">
                  <c:v>3756</c:v>
                </c:pt>
                <c:pt idx="390">
                  <c:v>3768</c:v>
                </c:pt>
                <c:pt idx="391">
                  <c:v>3777</c:v>
                </c:pt>
                <c:pt idx="392">
                  <c:v>3787</c:v>
                </c:pt>
                <c:pt idx="393">
                  <c:v>3798</c:v>
                </c:pt>
                <c:pt idx="394">
                  <c:v>3808</c:v>
                </c:pt>
                <c:pt idx="395">
                  <c:v>3815</c:v>
                </c:pt>
                <c:pt idx="396">
                  <c:v>3828</c:v>
                </c:pt>
                <c:pt idx="397">
                  <c:v>3836</c:v>
                </c:pt>
                <c:pt idx="398">
                  <c:v>3847</c:v>
                </c:pt>
                <c:pt idx="399">
                  <c:v>3856</c:v>
                </c:pt>
                <c:pt idx="400">
                  <c:v>3866</c:v>
                </c:pt>
                <c:pt idx="401">
                  <c:v>3877</c:v>
                </c:pt>
                <c:pt idx="402">
                  <c:v>3888</c:v>
                </c:pt>
                <c:pt idx="403">
                  <c:v>3898</c:v>
                </c:pt>
                <c:pt idx="404">
                  <c:v>3907</c:v>
                </c:pt>
                <c:pt idx="405">
                  <c:v>3916</c:v>
                </c:pt>
                <c:pt idx="406">
                  <c:v>3925</c:v>
                </c:pt>
                <c:pt idx="407">
                  <c:v>3937</c:v>
                </c:pt>
                <c:pt idx="408">
                  <c:v>3944</c:v>
                </c:pt>
                <c:pt idx="409">
                  <c:v>3955</c:v>
                </c:pt>
                <c:pt idx="410">
                  <c:v>3965</c:v>
                </c:pt>
                <c:pt idx="411">
                  <c:v>3975</c:v>
                </c:pt>
                <c:pt idx="412">
                  <c:v>3985</c:v>
                </c:pt>
                <c:pt idx="413">
                  <c:v>3995</c:v>
                </c:pt>
                <c:pt idx="414">
                  <c:v>4005</c:v>
                </c:pt>
                <c:pt idx="415">
                  <c:v>3977</c:v>
                </c:pt>
                <c:pt idx="416">
                  <c:v>3982</c:v>
                </c:pt>
                <c:pt idx="417">
                  <c:v>3989</c:v>
                </c:pt>
                <c:pt idx="418">
                  <c:v>3999</c:v>
                </c:pt>
                <c:pt idx="419">
                  <c:v>4007</c:v>
                </c:pt>
                <c:pt idx="420">
                  <c:v>4018</c:v>
                </c:pt>
                <c:pt idx="421">
                  <c:v>4026</c:v>
                </c:pt>
                <c:pt idx="422">
                  <c:v>4037</c:v>
                </c:pt>
              </c:numCache>
            </c:numRef>
          </c:xVal>
          <c:yVal>
            <c:numRef>
              <c:f>外弱曲げ破壊!$C$5:$C$427</c:f>
              <c:numCache>
                <c:formatCode>General</c:formatCode>
                <c:ptCount val="4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0.123</c:v>
                </c:pt>
                <c:pt idx="43">
                  <c:v>0.246</c:v>
                </c:pt>
                <c:pt idx="44">
                  <c:v>0.36899999999999999</c:v>
                </c:pt>
                <c:pt idx="45">
                  <c:v>0.49199999999999999</c:v>
                </c:pt>
                <c:pt idx="46">
                  <c:v>0.61499999999999999</c:v>
                </c:pt>
                <c:pt idx="47">
                  <c:v>0.73799999999999999</c:v>
                </c:pt>
                <c:pt idx="48">
                  <c:v>0.73799999999999999</c:v>
                </c:pt>
                <c:pt idx="49">
                  <c:v>0.86099999999999999</c:v>
                </c:pt>
                <c:pt idx="50">
                  <c:v>0.98399999999999999</c:v>
                </c:pt>
                <c:pt idx="51">
                  <c:v>0.98399999999999999</c:v>
                </c:pt>
                <c:pt idx="52">
                  <c:v>1.107</c:v>
                </c:pt>
                <c:pt idx="53">
                  <c:v>1.23</c:v>
                </c:pt>
                <c:pt idx="54">
                  <c:v>1.23</c:v>
                </c:pt>
                <c:pt idx="55">
                  <c:v>1.353</c:v>
                </c:pt>
                <c:pt idx="56">
                  <c:v>1.353</c:v>
                </c:pt>
                <c:pt idx="57">
                  <c:v>1.476</c:v>
                </c:pt>
                <c:pt idx="58">
                  <c:v>1.476</c:v>
                </c:pt>
                <c:pt idx="59">
                  <c:v>1.599</c:v>
                </c:pt>
                <c:pt idx="60">
                  <c:v>1.722</c:v>
                </c:pt>
                <c:pt idx="61">
                  <c:v>1.722</c:v>
                </c:pt>
                <c:pt idx="62">
                  <c:v>1.845</c:v>
                </c:pt>
                <c:pt idx="63">
                  <c:v>1.845</c:v>
                </c:pt>
                <c:pt idx="64">
                  <c:v>1.968</c:v>
                </c:pt>
                <c:pt idx="65">
                  <c:v>2.0910000000000002</c:v>
                </c:pt>
                <c:pt idx="66">
                  <c:v>2.0910000000000002</c:v>
                </c:pt>
                <c:pt idx="67">
                  <c:v>2.214</c:v>
                </c:pt>
                <c:pt idx="68">
                  <c:v>2.214</c:v>
                </c:pt>
                <c:pt idx="69">
                  <c:v>2.3370000000000002</c:v>
                </c:pt>
                <c:pt idx="70">
                  <c:v>2.3370000000000002</c:v>
                </c:pt>
                <c:pt idx="71">
                  <c:v>2.46</c:v>
                </c:pt>
                <c:pt idx="72">
                  <c:v>2.5830000000000002</c:v>
                </c:pt>
                <c:pt idx="73">
                  <c:v>2.5830000000000002</c:v>
                </c:pt>
                <c:pt idx="74">
                  <c:v>2.706</c:v>
                </c:pt>
                <c:pt idx="75">
                  <c:v>2.706</c:v>
                </c:pt>
                <c:pt idx="76">
                  <c:v>2.8290000000000002</c:v>
                </c:pt>
                <c:pt idx="77">
                  <c:v>2.952</c:v>
                </c:pt>
                <c:pt idx="78">
                  <c:v>2.952</c:v>
                </c:pt>
                <c:pt idx="79">
                  <c:v>2.952</c:v>
                </c:pt>
                <c:pt idx="80">
                  <c:v>3.0750000000000002</c:v>
                </c:pt>
                <c:pt idx="81">
                  <c:v>3.198</c:v>
                </c:pt>
                <c:pt idx="82">
                  <c:v>3.198</c:v>
                </c:pt>
                <c:pt idx="83">
                  <c:v>3.3210000000000002</c:v>
                </c:pt>
                <c:pt idx="84">
                  <c:v>3.3210000000000002</c:v>
                </c:pt>
                <c:pt idx="85">
                  <c:v>3.444</c:v>
                </c:pt>
                <c:pt idx="86">
                  <c:v>3.5670000000000002</c:v>
                </c:pt>
                <c:pt idx="87">
                  <c:v>3.5670000000000002</c:v>
                </c:pt>
                <c:pt idx="88">
                  <c:v>3.69</c:v>
                </c:pt>
                <c:pt idx="89">
                  <c:v>3.8130000000000002</c:v>
                </c:pt>
                <c:pt idx="90">
                  <c:v>3.8130000000000002</c:v>
                </c:pt>
                <c:pt idx="91">
                  <c:v>3.8130000000000002</c:v>
                </c:pt>
                <c:pt idx="92">
                  <c:v>3.9359999999999999</c:v>
                </c:pt>
                <c:pt idx="93">
                  <c:v>3.9359999999999999</c:v>
                </c:pt>
                <c:pt idx="94">
                  <c:v>4.0590000000000002</c:v>
                </c:pt>
                <c:pt idx="95">
                  <c:v>4.0590000000000002</c:v>
                </c:pt>
                <c:pt idx="96">
                  <c:v>4.1820000000000004</c:v>
                </c:pt>
                <c:pt idx="97">
                  <c:v>4.1820000000000004</c:v>
                </c:pt>
                <c:pt idx="98">
                  <c:v>4.1820000000000004</c:v>
                </c:pt>
                <c:pt idx="99">
                  <c:v>4.3049999999999997</c:v>
                </c:pt>
                <c:pt idx="100">
                  <c:v>4.3049999999999997</c:v>
                </c:pt>
                <c:pt idx="101">
                  <c:v>4.4279999999999999</c:v>
                </c:pt>
                <c:pt idx="102">
                  <c:v>4.4279999999999999</c:v>
                </c:pt>
                <c:pt idx="103">
                  <c:v>4.4279999999999999</c:v>
                </c:pt>
                <c:pt idx="104">
                  <c:v>4.5510000000000002</c:v>
                </c:pt>
                <c:pt idx="105">
                  <c:v>4.6740000000000004</c:v>
                </c:pt>
                <c:pt idx="106">
                  <c:v>4.6740000000000004</c:v>
                </c:pt>
                <c:pt idx="107">
                  <c:v>4.7969999999999997</c:v>
                </c:pt>
                <c:pt idx="108">
                  <c:v>4.7969999999999997</c:v>
                </c:pt>
                <c:pt idx="109">
                  <c:v>4.7969999999999997</c:v>
                </c:pt>
                <c:pt idx="110">
                  <c:v>4.92</c:v>
                </c:pt>
                <c:pt idx="111">
                  <c:v>4.92</c:v>
                </c:pt>
                <c:pt idx="112">
                  <c:v>4.92</c:v>
                </c:pt>
                <c:pt idx="113">
                  <c:v>4.92</c:v>
                </c:pt>
                <c:pt idx="114">
                  <c:v>5.0430000000000001</c:v>
                </c:pt>
                <c:pt idx="115">
                  <c:v>5.0430000000000001</c:v>
                </c:pt>
                <c:pt idx="116">
                  <c:v>5.0430000000000001</c:v>
                </c:pt>
                <c:pt idx="117">
                  <c:v>5.1660000000000004</c:v>
                </c:pt>
                <c:pt idx="118">
                  <c:v>5.1660000000000004</c:v>
                </c:pt>
                <c:pt idx="119">
                  <c:v>5.1660000000000004</c:v>
                </c:pt>
                <c:pt idx="120">
                  <c:v>5.1660000000000004</c:v>
                </c:pt>
                <c:pt idx="121">
                  <c:v>5.2889999999999997</c:v>
                </c:pt>
                <c:pt idx="122">
                  <c:v>5.2889999999999997</c:v>
                </c:pt>
                <c:pt idx="123">
                  <c:v>5.2889999999999997</c:v>
                </c:pt>
                <c:pt idx="124">
                  <c:v>5.4119999999999999</c:v>
                </c:pt>
                <c:pt idx="125">
                  <c:v>5.4119999999999999</c:v>
                </c:pt>
                <c:pt idx="126">
                  <c:v>5.4119999999999999</c:v>
                </c:pt>
                <c:pt idx="127">
                  <c:v>5.5350000000000001</c:v>
                </c:pt>
                <c:pt idx="128">
                  <c:v>5.5350000000000001</c:v>
                </c:pt>
                <c:pt idx="129">
                  <c:v>5.6580000000000004</c:v>
                </c:pt>
                <c:pt idx="130">
                  <c:v>5.6580000000000004</c:v>
                </c:pt>
                <c:pt idx="131">
                  <c:v>5.6580000000000004</c:v>
                </c:pt>
                <c:pt idx="132">
                  <c:v>5.7809999999999997</c:v>
                </c:pt>
                <c:pt idx="133">
                  <c:v>5.7809999999999997</c:v>
                </c:pt>
                <c:pt idx="134">
                  <c:v>5.7809999999999997</c:v>
                </c:pt>
                <c:pt idx="135">
                  <c:v>5.9039999999999999</c:v>
                </c:pt>
                <c:pt idx="136">
                  <c:v>5.9039999999999999</c:v>
                </c:pt>
                <c:pt idx="137">
                  <c:v>6.0270000000000001</c:v>
                </c:pt>
                <c:pt idx="138">
                  <c:v>6.0270000000000001</c:v>
                </c:pt>
                <c:pt idx="139">
                  <c:v>6.15</c:v>
                </c:pt>
                <c:pt idx="140">
                  <c:v>6.15</c:v>
                </c:pt>
                <c:pt idx="141">
                  <c:v>6.15</c:v>
                </c:pt>
                <c:pt idx="142">
                  <c:v>6.2729999999999997</c:v>
                </c:pt>
                <c:pt idx="143">
                  <c:v>6.2729999999999997</c:v>
                </c:pt>
                <c:pt idx="144">
                  <c:v>6.3959999999999999</c:v>
                </c:pt>
                <c:pt idx="145">
                  <c:v>6.3959999999999999</c:v>
                </c:pt>
                <c:pt idx="146">
                  <c:v>6.5190000000000001</c:v>
                </c:pt>
                <c:pt idx="147">
                  <c:v>6.5190000000000001</c:v>
                </c:pt>
                <c:pt idx="148">
                  <c:v>6.5190000000000001</c:v>
                </c:pt>
                <c:pt idx="149">
                  <c:v>6.5190000000000001</c:v>
                </c:pt>
                <c:pt idx="150">
                  <c:v>6.6420000000000003</c:v>
                </c:pt>
                <c:pt idx="151">
                  <c:v>6.6420000000000003</c:v>
                </c:pt>
                <c:pt idx="152">
                  <c:v>6.7649999999999997</c:v>
                </c:pt>
                <c:pt idx="153">
                  <c:v>6.7649999999999997</c:v>
                </c:pt>
                <c:pt idx="154">
                  <c:v>6.8879999999999999</c:v>
                </c:pt>
                <c:pt idx="155">
                  <c:v>6.8879999999999999</c:v>
                </c:pt>
                <c:pt idx="156">
                  <c:v>6.8879999999999999</c:v>
                </c:pt>
                <c:pt idx="157">
                  <c:v>7.0110000000000001</c:v>
                </c:pt>
                <c:pt idx="158">
                  <c:v>7.0110000000000001</c:v>
                </c:pt>
                <c:pt idx="159">
                  <c:v>7.1340000000000003</c:v>
                </c:pt>
                <c:pt idx="160">
                  <c:v>7.1340000000000003</c:v>
                </c:pt>
                <c:pt idx="161">
                  <c:v>7.2569999999999997</c:v>
                </c:pt>
                <c:pt idx="162">
                  <c:v>7.2569999999999997</c:v>
                </c:pt>
                <c:pt idx="163">
                  <c:v>7.2569999999999997</c:v>
                </c:pt>
                <c:pt idx="164">
                  <c:v>7.38</c:v>
                </c:pt>
                <c:pt idx="165">
                  <c:v>7.5030000000000001</c:v>
                </c:pt>
                <c:pt idx="166">
                  <c:v>7.5030000000000001</c:v>
                </c:pt>
                <c:pt idx="167">
                  <c:v>7.5030000000000001</c:v>
                </c:pt>
                <c:pt idx="168">
                  <c:v>7.6260000000000003</c:v>
                </c:pt>
                <c:pt idx="169">
                  <c:v>7.6260000000000003</c:v>
                </c:pt>
                <c:pt idx="170">
                  <c:v>7.7489999999999997</c:v>
                </c:pt>
                <c:pt idx="171">
                  <c:v>7.7489999999999997</c:v>
                </c:pt>
                <c:pt idx="172">
                  <c:v>7.7489999999999997</c:v>
                </c:pt>
                <c:pt idx="173">
                  <c:v>7.8719999999999999</c:v>
                </c:pt>
                <c:pt idx="174">
                  <c:v>7.9950000000000001</c:v>
                </c:pt>
                <c:pt idx="175">
                  <c:v>7.9950000000000001</c:v>
                </c:pt>
                <c:pt idx="176">
                  <c:v>7.9950000000000001</c:v>
                </c:pt>
                <c:pt idx="177">
                  <c:v>8.1180000000000003</c:v>
                </c:pt>
                <c:pt idx="178">
                  <c:v>8.1180000000000003</c:v>
                </c:pt>
                <c:pt idx="179">
                  <c:v>8.2409999999999997</c:v>
                </c:pt>
                <c:pt idx="180">
                  <c:v>8.2409999999999997</c:v>
                </c:pt>
                <c:pt idx="181">
                  <c:v>8.3640000000000008</c:v>
                </c:pt>
                <c:pt idx="182">
                  <c:v>8.3640000000000008</c:v>
                </c:pt>
                <c:pt idx="183">
                  <c:v>8.3640000000000008</c:v>
                </c:pt>
                <c:pt idx="184">
                  <c:v>8.4870000000000001</c:v>
                </c:pt>
                <c:pt idx="185">
                  <c:v>8.4870000000000001</c:v>
                </c:pt>
                <c:pt idx="186">
                  <c:v>8.61</c:v>
                </c:pt>
                <c:pt idx="187">
                  <c:v>8.61</c:v>
                </c:pt>
                <c:pt idx="188">
                  <c:v>8.7330000000000005</c:v>
                </c:pt>
                <c:pt idx="189">
                  <c:v>8.7330000000000005</c:v>
                </c:pt>
                <c:pt idx="190">
                  <c:v>8.8559999999999999</c:v>
                </c:pt>
                <c:pt idx="191">
                  <c:v>8.8559999999999999</c:v>
                </c:pt>
                <c:pt idx="192">
                  <c:v>8.9789999999999992</c:v>
                </c:pt>
                <c:pt idx="193">
                  <c:v>8.9789999999999992</c:v>
                </c:pt>
                <c:pt idx="194">
                  <c:v>8.9789999999999992</c:v>
                </c:pt>
                <c:pt idx="195">
                  <c:v>9.1020000000000003</c:v>
                </c:pt>
                <c:pt idx="196">
                  <c:v>9.1020000000000003</c:v>
                </c:pt>
                <c:pt idx="197">
                  <c:v>9.2249999999999996</c:v>
                </c:pt>
                <c:pt idx="198">
                  <c:v>9.2249999999999996</c:v>
                </c:pt>
                <c:pt idx="199">
                  <c:v>9.3480000000000008</c:v>
                </c:pt>
                <c:pt idx="200">
                  <c:v>9.3480000000000008</c:v>
                </c:pt>
                <c:pt idx="201">
                  <c:v>9.4710000000000001</c:v>
                </c:pt>
                <c:pt idx="202">
                  <c:v>9.4710000000000001</c:v>
                </c:pt>
                <c:pt idx="203">
                  <c:v>9.4710000000000001</c:v>
                </c:pt>
                <c:pt idx="204">
                  <c:v>9.5939999999999994</c:v>
                </c:pt>
                <c:pt idx="205">
                  <c:v>9.5939999999999994</c:v>
                </c:pt>
                <c:pt idx="206">
                  <c:v>9.7170000000000005</c:v>
                </c:pt>
                <c:pt idx="207">
                  <c:v>9.7170000000000005</c:v>
                </c:pt>
                <c:pt idx="208">
                  <c:v>9.7170000000000005</c:v>
                </c:pt>
                <c:pt idx="209">
                  <c:v>9.84</c:v>
                </c:pt>
                <c:pt idx="210">
                  <c:v>9.9629999999999992</c:v>
                </c:pt>
                <c:pt idx="211">
                  <c:v>9.9629999999999992</c:v>
                </c:pt>
                <c:pt idx="212">
                  <c:v>9.9629999999999992</c:v>
                </c:pt>
                <c:pt idx="213">
                  <c:v>10.086</c:v>
                </c:pt>
                <c:pt idx="214">
                  <c:v>10.086</c:v>
                </c:pt>
                <c:pt idx="215">
                  <c:v>10.209</c:v>
                </c:pt>
                <c:pt idx="216">
                  <c:v>10.209</c:v>
                </c:pt>
                <c:pt idx="217">
                  <c:v>10.332000000000001</c:v>
                </c:pt>
                <c:pt idx="218">
                  <c:v>10.332000000000001</c:v>
                </c:pt>
                <c:pt idx="219">
                  <c:v>10.455</c:v>
                </c:pt>
                <c:pt idx="220">
                  <c:v>10.455</c:v>
                </c:pt>
                <c:pt idx="221">
                  <c:v>10.577999999999999</c:v>
                </c:pt>
                <c:pt idx="222">
                  <c:v>10.577999999999999</c:v>
                </c:pt>
                <c:pt idx="223">
                  <c:v>10.577999999999999</c:v>
                </c:pt>
                <c:pt idx="224">
                  <c:v>10.701000000000001</c:v>
                </c:pt>
                <c:pt idx="225">
                  <c:v>10.701000000000001</c:v>
                </c:pt>
                <c:pt idx="226">
                  <c:v>10.824</c:v>
                </c:pt>
                <c:pt idx="227">
                  <c:v>10.824</c:v>
                </c:pt>
                <c:pt idx="228">
                  <c:v>10.946999999999999</c:v>
                </c:pt>
                <c:pt idx="229">
                  <c:v>10.946999999999999</c:v>
                </c:pt>
                <c:pt idx="230">
                  <c:v>10.946999999999999</c:v>
                </c:pt>
                <c:pt idx="231">
                  <c:v>11.07</c:v>
                </c:pt>
                <c:pt idx="232">
                  <c:v>11.193</c:v>
                </c:pt>
                <c:pt idx="233">
                  <c:v>11.193</c:v>
                </c:pt>
                <c:pt idx="234">
                  <c:v>11.193</c:v>
                </c:pt>
                <c:pt idx="235">
                  <c:v>11.316000000000001</c:v>
                </c:pt>
                <c:pt idx="236">
                  <c:v>11.316000000000001</c:v>
                </c:pt>
                <c:pt idx="237">
                  <c:v>11.439</c:v>
                </c:pt>
                <c:pt idx="238">
                  <c:v>11.439</c:v>
                </c:pt>
                <c:pt idx="239">
                  <c:v>11.561999999999999</c:v>
                </c:pt>
                <c:pt idx="240">
                  <c:v>11.561999999999999</c:v>
                </c:pt>
                <c:pt idx="241">
                  <c:v>11.685</c:v>
                </c:pt>
                <c:pt idx="242">
                  <c:v>11.685</c:v>
                </c:pt>
                <c:pt idx="243">
                  <c:v>11.685</c:v>
                </c:pt>
                <c:pt idx="244">
                  <c:v>11.808</c:v>
                </c:pt>
                <c:pt idx="245">
                  <c:v>11.808</c:v>
                </c:pt>
                <c:pt idx="246">
                  <c:v>11.808</c:v>
                </c:pt>
                <c:pt idx="247">
                  <c:v>11.930999999999999</c:v>
                </c:pt>
                <c:pt idx="248">
                  <c:v>12.054</c:v>
                </c:pt>
                <c:pt idx="249">
                  <c:v>12.054</c:v>
                </c:pt>
                <c:pt idx="250">
                  <c:v>12.054</c:v>
                </c:pt>
                <c:pt idx="251">
                  <c:v>12.177</c:v>
                </c:pt>
                <c:pt idx="252">
                  <c:v>12.177</c:v>
                </c:pt>
                <c:pt idx="253">
                  <c:v>12.177</c:v>
                </c:pt>
                <c:pt idx="254">
                  <c:v>12.3</c:v>
                </c:pt>
                <c:pt idx="255">
                  <c:v>12.423</c:v>
                </c:pt>
                <c:pt idx="256">
                  <c:v>12.423</c:v>
                </c:pt>
                <c:pt idx="257">
                  <c:v>12.423</c:v>
                </c:pt>
                <c:pt idx="258">
                  <c:v>12.545999999999999</c:v>
                </c:pt>
                <c:pt idx="259">
                  <c:v>12.545999999999999</c:v>
                </c:pt>
                <c:pt idx="260">
                  <c:v>12.669</c:v>
                </c:pt>
                <c:pt idx="261">
                  <c:v>12.669</c:v>
                </c:pt>
                <c:pt idx="262">
                  <c:v>12.792</c:v>
                </c:pt>
                <c:pt idx="263">
                  <c:v>12.792</c:v>
                </c:pt>
                <c:pt idx="264">
                  <c:v>12.914999999999999</c:v>
                </c:pt>
                <c:pt idx="265">
                  <c:v>12.914999999999999</c:v>
                </c:pt>
                <c:pt idx="266">
                  <c:v>13.038</c:v>
                </c:pt>
                <c:pt idx="267">
                  <c:v>13.038</c:v>
                </c:pt>
                <c:pt idx="268">
                  <c:v>13.038</c:v>
                </c:pt>
                <c:pt idx="269">
                  <c:v>13.038</c:v>
                </c:pt>
                <c:pt idx="270">
                  <c:v>13.161</c:v>
                </c:pt>
                <c:pt idx="271">
                  <c:v>13.161</c:v>
                </c:pt>
                <c:pt idx="272">
                  <c:v>13.284000000000001</c:v>
                </c:pt>
                <c:pt idx="273">
                  <c:v>13.407</c:v>
                </c:pt>
                <c:pt idx="274">
                  <c:v>13.407</c:v>
                </c:pt>
                <c:pt idx="275">
                  <c:v>13.407</c:v>
                </c:pt>
                <c:pt idx="276">
                  <c:v>13.53</c:v>
                </c:pt>
                <c:pt idx="277">
                  <c:v>13.53</c:v>
                </c:pt>
                <c:pt idx="278">
                  <c:v>13.653</c:v>
                </c:pt>
                <c:pt idx="279">
                  <c:v>13.653</c:v>
                </c:pt>
                <c:pt idx="280">
                  <c:v>13.653</c:v>
                </c:pt>
                <c:pt idx="281">
                  <c:v>13.776</c:v>
                </c:pt>
                <c:pt idx="282">
                  <c:v>13.776</c:v>
                </c:pt>
                <c:pt idx="283">
                  <c:v>13.898999999999999</c:v>
                </c:pt>
                <c:pt idx="284">
                  <c:v>13.898999999999999</c:v>
                </c:pt>
                <c:pt idx="285">
                  <c:v>14.022</c:v>
                </c:pt>
                <c:pt idx="286">
                  <c:v>14.022</c:v>
                </c:pt>
                <c:pt idx="287">
                  <c:v>14.022</c:v>
                </c:pt>
                <c:pt idx="288">
                  <c:v>14.145</c:v>
                </c:pt>
                <c:pt idx="289">
                  <c:v>14.268000000000001</c:v>
                </c:pt>
                <c:pt idx="290">
                  <c:v>14.268000000000001</c:v>
                </c:pt>
                <c:pt idx="291">
                  <c:v>14.268000000000001</c:v>
                </c:pt>
                <c:pt idx="292">
                  <c:v>14.391</c:v>
                </c:pt>
                <c:pt idx="293">
                  <c:v>14.391</c:v>
                </c:pt>
                <c:pt idx="294">
                  <c:v>14.513999999999999</c:v>
                </c:pt>
                <c:pt idx="295">
                  <c:v>14.513999999999999</c:v>
                </c:pt>
                <c:pt idx="296">
                  <c:v>14.513999999999999</c:v>
                </c:pt>
                <c:pt idx="297">
                  <c:v>14.637</c:v>
                </c:pt>
                <c:pt idx="298">
                  <c:v>14.637</c:v>
                </c:pt>
                <c:pt idx="299">
                  <c:v>14.637</c:v>
                </c:pt>
                <c:pt idx="300">
                  <c:v>14.76</c:v>
                </c:pt>
                <c:pt idx="301">
                  <c:v>14.882999999999999</c:v>
                </c:pt>
                <c:pt idx="302">
                  <c:v>14.882999999999999</c:v>
                </c:pt>
                <c:pt idx="303">
                  <c:v>15.006</c:v>
                </c:pt>
                <c:pt idx="304">
                  <c:v>15.006</c:v>
                </c:pt>
                <c:pt idx="305">
                  <c:v>15.006</c:v>
                </c:pt>
                <c:pt idx="306">
                  <c:v>15.129</c:v>
                </c:pt>
                <c:pt idx="307">
                  <c:v>15.252000000000001</c:v>
                </c:pt>
                <c:pt idx="308">
                  <c:v>15.252000000000001</c:v>
                </c:pt>
                <c:pt idx="309">
                  <c:v>15.129</c:v>
                </c:pt>
                <c:pt idx="310">
                  <c:v>15.252000000000001</c:v>
                </c:pt>
                <c:pt idx="311">
                  <c:v>15.375</c:v>
                </c:pt>
                <c:pt idx="312">
                  <c:v>15.375</c:v>
                </c:pt>
                <c:pt idx="313">
                  <c:v>15.497999999999999</c:v>
                </c:pt>
                <c:pt idx="314">
                  <c:v>15.497999999999999</c:v>
                </c:pt>
                <c:pt idx="315">
                  <c:v>15.497999999999999</c:v>
                </c:pt>
                <c:pt idx="316">
                  <c:v>15.621</c:v>
                </c:pt>
                <c:pt idx="317">
                  <c:v>15.744</c:v>
                </c:pt>
                <c:pt idx="318">
                  <c:v>15.744</c:v>
                </c:pt>
                <c:pt idx="319">
                  <c:v>15.744</c:v>
                </c:pt>
                <c:pt idx="320">
                  <c:v>15.867000000000001</c:v>
                </c:pt>
                <c:pt idx="321">
                  <c:v>15.867000000000001</c:v>
                </c:pt>
                <c:pt idx="322">
                  <c:v>15.867000000000001</c:v>
                </c:pt>
                <c:pt idx="323">
                  <c:v>15.99</c:v>
                </c:pt>
                <c:pt idx="324">
                  <c:v>15.99</c:v>
                </c:pt>
                <c:pt idx="325">
                  <c:v>16.113</c:v>
                </c:pt>
                <c:pt idx="326">
                  <c:v>16.113</c:v>
                </c:pt>
                <c:pt idx="327">
                  <c:v>16.236000000000001</c:v>
                </c:pt>
                <c:pt idx="328">
                  <c:v>16.236000000000001</c:v>
                </c:pt>
                <c:pt idx="329">
                  <c:v>16.236000000000001</c:v>
                </c:pt>
                <c:pt idx="330">
                  <c:v>16.359000000000002</c:v>
                </c:pt>
                <c:pt idx="331">
                  <c:v>16.481999999999999</c:v>
                </c:pt>
                <c:pt idx="332">
                  <c:v>16.481999999999999</c:v>
                </c:pt>
                <c:pt idx="333">
                  <c:v>16.481999999999999</c:v>
                </c:pt>
                <c:pt idx="334">
                  <c:v>16.605</c:v>
                </c:pt>
                <c:pt idx="335">
                  <c:v>16.605</c:v>
                </c:pt>
                <c:pt idx="336">
                  <c:v>16.605</c:v>
                </c:pt>
                <c:pt idx="337">
                  <c:v>16.728000000000002</c:v>
                </c:pt>
                <c:pt idx="338">
                  <c:v>16.728000000000002</c:v>
                </c:pt>
                <c:pt idx="339">
                  <c:v>16.850999999999999</c:v>
                </c:pt>
                <c:pt idx="340">
                  <c:v>16.850999999999999</c:v>
                </c:pt>
                <c:pt idx="341">
                  <c:v>16.850999999999999</c:v>
                </c:pt>
                <c:pt idx="342">
                  <c:v>16.974</c:v>
                </c:pt>
                <c:pt idx="343">
                  <c:v>17.097000000000001</c:v>
                </c:pt>
                <c:pt idx="344">
                  <c:v>16.974</c:v>
                </c:pt>
                <c:pt idx="345">
                  <c:v>17.097000000000001</c:v>
                </c:pt>
                <c:pt idx="346">
                  <c:v>17.22</c:v>
                </c:pt>
                <c:pt idx="347">
                  <c:v>17.22</c:v>
                </c:pt>
                <c:pt idx="348">
                  <c:v>17.22</c:v>
                </c:pt>
                <c:pt idx="349">
                  <c:v>17.343</c:v>
                </c:pt>
                <c:pt idx="350">
                  <c:v>17.343</c:v>
                </c:pt>
                <c:pt idx="351">
                  <c:v>17.466000000000001</c:v>
                </c:pt>
                <c:pt idx="352">
                  <c:v>16.113</c:v>
                </c:pt>
                <c:pt idx="353">
                  <c:v>16.113</c:v>
                </c:pt>
                <c:pt idx="354">
                  <c:v>16.236000000000001</c:v>
                </c:pt>
                <c:pt idx="355">
                  <c:v>16.236000000000001</c:v>
                </c:pt>
                <c:pt idx="356">
                  <c:v>16.359000000000002</c:v>
                </c:pt>
                <c:pt idx="357">
                  <c:v>16.481999999999999</c:v>
                </c:pt>
                <c:pt idx="358">
                  <c:v>16.481999999999999</c:v>
                </c:pt>
                <c:pt idx="359">
                  <c:v>16.605</c:v>
                </c:pt>
                <c:pt idx="360">
                  <c:v>16.605</c:v>
                </c:pt>
                <c:pt idx="361">
                  <c:v>16.605</c:v>
                </c:pt>
                <c:pt idx="362">
                  <c:v>16.728000000000002</c:v>
                </c:pt>
                <c:pt idx="363">
                  <c:v>16.728000000000002</c:v>
                </c:pt>
                <c:pt idx="364">
                  <c:v>16.850999999999999</c:v>
                </c:pt>
                <c:pt idx="365">
                  <c:v>16.850999999999999</c:v>
                </c:pt>
                <c:pt idx="366">
                  <c:v>16.850999999999999</c:v>
                </c:pt>
                <c:pt idx="367">
                  <c:v>16.974</c:v>
                </c:pt>
                <c:pt idx="368">
                  <c:v>16.850999999999999</c:v>
                </c:pt>
                <c:pt idx="369">
                  <c:v>16.974</c:v>
                </c:pt>
                <c:pt idx="370">
                  <c:v>17.097000000000001</c:v>
                </c:pt>
                <c:pt idx="371">
                  <c:v>17.097000000000001</c:v>
                </c:pt>
                <c:pt idx="372">
                  <c:v>17.22</c:v>
                </c:pt>
                <c:pt idx="373">
                  <c:v>17.097000000000001</c:v>
                </c:pt>
                <c:pt idx="374">
                  <c:v>17.22</c:v>
                </c:pt>
                <c:pt idx="375">
                  <c:v>17.22</c:v>
                </c:pt>
                <c:pt idx="376">
                  <c:v>17.343</c:v>
                </c:pt>
                <c:pt idx="377">
                  <c:v>17.343</c:v>
                </c:pt>
                <c:pt idx="378">
                  <c:v>17.466000000000001</c:v>
                </c:pt>
                <c:pt idx="379">
                  <c:v>17.466000000000001</c:v>
                </c:pt>
                <c:pt idx="380">
                  <c:v>17.588999999999999</c:v>
                </c:pt>
                <c:pt idx="381">
                  <c:v>17.588999999999999</c:v>
                </c:pt>
                <c:pt idx="382">
                  <c:v>17.588999999999999</c:v>
                </c:pt>
                <c:pt idx="383">
                  <c:v>17.712</c:v>
                </c:pt>
                <c:pt idx="384">
                  <c:v>17.712</c:v>
                </c:pt>
                <c:pt idx="385">
                  <c:v>17.712</c:v>
                </c:pt>
                <c:pt idx="386">
                  <c:v>17.835000000000001</c:v>
                </c:pt>
                <c:pt idx="387">
                  <c:v>17.835000000000001</c:v>
                </c:pt>
                <c:pt idx="388">
                  <c:v>17.835000000000001</c:v>
                </c:pt>
                <c:pt idx="389">
                  <c:v>17.957999999999998</c:v>
                </c:pt>
                <c:pt idx="390">
                  <c:v>17.835000000000001</c:v>
                </c:pt>
                <c:pt idx="391">
                  <c:v>18.081</c:v>
                </c:pt>
                <c:pt idx="392">
                  <c:v>18.081</c:v>
                </c:pt>
                <c:pt idx="393">
                  <c:v>18.081</c:v>
                </c:pt>
                <c:pt idx="394">
                  <c:v>18.204000000000001</c:v>
                </c:pt>
                <c:pt idx="395">
                  <c:v>18.204000000000001</c:v>
                </c:pt>
                <c:pt idx="396">
                  <c:v>18.204000000000001</c:v>
                </c:pt>
                <c:pt idx="397">
                  <c:v>18.327000000000002</c:v>
                </c:pt>
                <c:pt idx="398">
                  <c:v>18.327000000000002</c:v>
                </c:pt>
                <c:pt idx="399">
                  <c:v>18.45</c:v>
                </c:pt>
                <c:pt idx="400">
                  <c:v>18.327000000000002</c:v>
                </c:pt>
                <c:pt idx="401">
                  <c:v>18.45</c:v>
                </c:pt>
                <c:pt idx="402">
                  <c:v>18.573</c:v>
                </c:pt>
                <c:pt idx="403">
                  <c:v>18.45</c:v>
                </c:pt>
                <c:pt idx="404">
                  <c:v>18.573</c:v>
                </c:pt>
                <c:pt idx="405">
                  <c:v>18.696000000000002</c:v>
                </c:pt>
                <c:pt idx="406">
                  <c:v>18.573</c:v>
                </c:pt>
                <c:pt idx="407">
                  <c:v>18.696000000000002</c:v>
                </c:pt>
                <c:pt idx="408">
                  <c:v>18.818999999999999</c:v>
                </c:pt>
                <c:pt idx="409">
                  <c:v>18.696000000000002</c:v>
                </c:pt>
                <c:pt idx="410">
                  <c:v>18.942</c:v>
                </c:pt>
                <c:pt idx="411">
                  <c:v>18.696000000000002</c:v>
                </c:pt>
                <c:pt idx="412">
                  <c:v>18.942</c:v>
                </c:pt>
                <c:pt idx="413">
                  <c:v>19.065000000000001</c:v>
                </c:pt>
                <c:pt idx="414">
                  <c:v>19.065000000000001</c:v>
                </c:pt>
                <c:pt idx="415">
                  <c:v>19.065000000000001</c:v>
                </c:pt>
                <c:pt idx="416">
                  <c:v>19.065000000000001</c:v>
                </c:pt>
                <c:pt idx="417">
                  <c:v>19.187999999999999</c:v>
                </c:pt>
                <c:pt idx="418">
                  <c:v>19.187999999999999</c:v>
                </c:pt>
                <c:pt idx="419">
                  <c:v>19.311</c:v>
                </c:pt>
                <c:pt idx="420">
                  <c:v>19.187999999999999</c:v>
                </c:pt>
                <c:pt idx="421">
                  <c:v>19.311</c:v>
                </c:pt>
                <c:pt idx="422">
                  <c:v>19.311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B51-461F-99C2-E476477D8481}"/>
            </c:ext>
          </c:extLst>
        </c:ser>
        <c:ser>
          <c:idx val="0"/>
          <c:order val="5"/>
          <c:tx>
            <c:v>平均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外弱曲げ破壊!$K$5:$K$494</c:f>
              <c:numCache>
                <c:formatCode>General</c:formatCode>
                <c:ptCount val="490"/>
                <c:pt idx="0">
                  <c:v>0.2</c:v>
                </c:pt>
                <c:pt idx="1">
                  <c:v>-0.4</c:v>
                </c:pt>
                <c:pt idx="2">
                  <c:v>0.2</c:v>
                </c:pt>
                <c:pt idx="3">
                  <c:v>-0.4</c:v>
                </c:pt>
                <c:pt idx="4">
                  <c:v>-0.4</c:v>
                </c:pt>
                <c:pt idx="5">
                  <c:v>-0.60000000000000009</c:v>
                </c:pt>
                <c:pt idx="6">
                  <c:v>0.2</c:v>
                </c:pt>
                <c:pt idx="7">
                  <c:v>-0.60000000000000009</c:v>
                </c:pt>
                <c:pt idx="8">
                  <c:v>-0.60000000000000009</c:v>
                </c:pt>
                <c:pt idx="9">
                  <c:v>-1</c:v>
                </c:pt>
                <c:pt idx="10">
                  <c:v>-0.8</c:v>
                </c:pt>
                <c:pt idx="11">
                  <c:v>0.2</c:v>
                </c:pt>
                <c:pt idx="12">
                  <c:v>-0.60000000000000009</c:v>
                </c:pt>
                <c:pt idx="13">
                  <c:v>0</c:v>
                </c:pt>
                <c:pt idx="14">
                  <c:v>-0.4</c:v>
                </c:pt>
                <c:pt idx="15">
                  <c:v>0.60000000000000009</c:v>
                </c:pt>
                <c:pt idx="16">
                  <c:v>-0.60000000000000009</c:v>
                </c:pt>
                <c:pt idx="17">
                  <c:v>-1</c:v>
                </c:pt>
                <c:pt idx="18">
                  <c:v>-0.2</c:v>
                </c:pt>
                <c:pt idx="19">
                  <c:v>-0.60000000000000009</c:v>
                </c:pt>
                <c:pt idx="20">
                  <c:v>0.2</c:v>
                </c:pt>
                <c:pt idx="21">
                  <c:v>-0.2</c:v>
                </c:pt>
                <c:pt idx="22">
                  <c:v>0.2</c:v>
                </c:pt>
                <c:pt idx="23">
                  <c:v>-0.4</c:v>
                </c:pt>
                <c:pt idx="24">
                  <c:v>-0.8</c:v>
                </c:pt>
                <c:pt idx="25">
                  <c:v>-0.2</c:v>
                </c:pt>
                <c:pt idx="26">
                  <c:v>-0.60000000000000009</c:v>
                </c:pt>
                <c:pt idx="27">
                  <c:v>0.2</c:v>
                </c:pt>
                <c:pt idx="28">
                  <c:v>0</c:v>
                </c:pt>
                <c:pt idx="29">
                  <c:v>1</c:v>
                </c:pt>
                <c:pt idx="30">
                  <c:v>0.60000000000000009</c:v>
                </c:pt>
                <c:pt idx="31">
                  <c:v>1.2000000000000002</c:v>
                </c:pt>
                <c:pt idx="32">
                  <c:v>0.4</c:v>
                </c:pt>
                <c:pt idx="33">
                  <c:v>-0.2</c:v>
                </c:pt>
                <c:pt idx="34">
                  <c:v>1.6</c:v>
                </c:pt>
                <c:pt idx="35">
                  <c:v>0</c:v>
                </c:pt>
                <c:pt idx="36">
                  <c:v>1.4000000000000001</c:v>
                </c:pt>
                <c:pt idx="37">
                  <c:v>1.4000000000000001</c:v>
                </c:pt>
                <c:pt idx="38">
                  <c:v>2.4000000000000004</c:v>
                </c:pt>
                <c:pt idx="39">
                  <c:v>1.2000000000000002</c:v>
                </c:pt>
                <c:pt idx="40">
                  <c:v>0.60000000000000009</c:v>
                </c:pt>
                <c:pt idx="41">
                  <c:v>3.2</c:v>
                </c:pt>
                <c:pt idx="42">
                  <c:v>2</c:v>
                </c:pt>
                <c:pt idx="43">
                  <c:v>1.8</c:v>
                </c:pt>
                <c:pt idx="44">
                  <c:v>0.60000000000000009</c:v>
                </c:pt>
                <c:pt idx="45">
                  <c:v>-1.2000000000000002</c:v>
                </c:pt>
                <c:pt idx="46">
                  <c:v>-1.4000000000000001</c:v>
                </c:pt>
                <c:pt idx="47">
                  <c:v>-2.6</c:v>
                </c:pt>
                <c:pt idx="48">
                  <c:v>-2.8000000000000003</c:v>
                </c:pt>
                <c:pt idx="49">
                  <c:v>-4</c:v>
                </c:pt>
                <c:pt idx="50">
                  <c:v>-3.6</c:v>
                </c:pt>
                <c:pt idx="51">
                  <c:v>-4.2</c:v>
                </c:pt>
                <c:pt idx="52">
                  <c:v>-3.2</c:v>
                </c:pt>
                <c:pt idx="53">
                  <c:v>-5.8000000000000007</c:v>
                </c:pt>
                <c:pt idx="54">
                  <c:v>-5.2</c:v>
                </c:pt>
                <c:pt idx="55">
                  <c:v>-6</c:v>
                </c:pt>
                <c:pt idx="56">
                  <c:v>-7.2</c:v>
                </c:pt>
                <c:pt idx="57">
                  <c:v>-6.4</c:v>
                </c:pt>
                <c:pt idx="58">
                  <c:v>-6.8000000000000007</c:v>
                </c:pt>
                <c:pt idx="59">
                  <c:v>-7</c:v>
                </c:pt>
                <c:pt idx="60">
                  <c:v>-8</c:v>
                </c:pt>
                <c:pt idx="61">
                  <c:v>-8</c:v>
                </c:pt>
                <c:pt idx="62">
                  <c:v>-8.6</c:v>
                </c:pt>
                <c:pt idx="63">
                  <c:v>-8.6</c:v>
                </c:pt>
                <c:pt idx="64">
                  <c:v>-9.2000000000000011</c:v>
                </c:pt>
                <c:pt idx="65">
                  <c:v>-9.8000000000000007</c:v>
                </c:pt>
                <c:pt idx="66">
                  <c:v>-9.4</c:v>
                </c:pt>
                <c:pt idx="67">
                  <c:v>-10.8</c:v>
                </c:pt>
                <c:pt idx="68">
                  <c:v>-10.4</c:v>
                </c:pt>
                <c:pt idx="69">
                  <c:v>-11</c:v>
                </c:pt>
                <c:pt idx="70">
                  <c:v>-11.4</c:v>
                </c:pt>
                <c:pt idx="71">
                  <c:v>-11.8</c:v>
                </c:pt>
                <c:pt idx="72">
                  <c:v>-12.4</c:v>
                </c:pt>
                <c:pt idx="73">
                  <c:v>-12</c:v>
                </c:pt>
                <c:pt idx="74">
                  <c:v>-13</c:v>
                </c:pt>
                <c:pt idx="75">
                  <c:v>-12.600000000000001</c:v>
                </c:pt>
                <c:pt idx="76">
                  <c:v>-13.600000000000001</c:v>
                </c:pt>
                <c:pt idx="77">
                  <c:v>-14.200000000000001</c:v>
                </c:pt>
                <c:pt idx="78">
                  <c:v>-14.200000000000001</c:v>
                </c:pt>
                <c:pt idx="79">
                  <c:v>-14.4</c:v>
                </c:pt>
                <c:pt idx="80">
                  <c:v>-14.8</c:v>
                </c:pt>
                <c:pt idx="81">
                  <c:v>-15.600000000000001</c:v>
                </c:pt>
                <c:pt idx="82">
                  <c:v>-16</c:v>
                </c:pt>
                <c:pt idx="83">
                  <c:v>-16</c:v>
                </c:pt>
                <c:pt idx="84">
                  <c:v>-16.8</c:v>
                </c:pt>
                <c:pt idx="85">
                  <c:v>-17.600000000000001</c:v>
                </c:pt>
                <c:pt idx="86">
                  <c:v>-18.2</c:v>
                </c:pt>
                <c:pt idx="87">
                  <c:v>-18</c:v>
                </c:pt>
                <c:pt idx="88">
                  <c:v>-19</c:v>
                </c:pt>
                <c:pt idx="89">
                  <c:v>-18.8</c:v>
                </c:pt>
                <c:pt idx="90">
                  <c:v>-19</c:v>
                </c:pt>
                <c:pt idx="91">
                  <c:v>-19.400000000000002</c:v>
                </c:pt>
                <c:pt idx="92">
                  <c:v>-19.8</c:v>
                </c:pt>
                <c:pt idx="93">
                  <c:v>-20</c:v>
                </c:pt>
                <c:pt idx="94">
                  <c:v>-19.8</c:v>
                </c:pt>
                <c:pt idx="95">
                  <c:v>-20</c:v>
                </c:pt>
                <c:pt idx="96">
                  <c:v>-19.8</c:v>
                </c:pt>
                <c:pt idx="97">
                  <c:v>-20.6</c:v>
                </c:pt>
                <c:pt idx="98">
                  <c:v>-22.400000000000002</c:v>
                </c:pt>
                <c:pt idx="99">
                  <c:v>-23.400000000000002</c:v>
                </c:pt>
                <c:pt idx="100">
                  <c:v>-26.200000000000003</c:v>
                </c:pt>
                <c:pt idx="101">
                  <c:v>-27.200000000000003</c:v>
                </c:pt>
                <c:pt idx="102">
                  <c:v>-30</c:v>
                </c:pt>
                <c:pt idx="103">
                  <c:v>-32.200000000000003</c:v>
                </c:pt>
                <c:pt idx="104">
                  <c:v>-34</c:v>
                </c:pt>
                <c:pt idx="105">
                  <c:v>-33.800000000000004</c:v>
                </c:pt>
                <c:pt idx="106">
                  <c:v>-35.200000000000003</c:v>
                </c:pt>
                <c:pt idx="107">
                  <c:v>-35.4</c:v>
                </c:pt>
                <c:pt idx="108">
                  <c:v>-34.200000000000003</c:v>
                </c:pt>
                <c:pt idx="109">
                  <c:v>-34</c:v>
                </c:pt>
                <c:pt idx="110">
                  <c:v>-32.4</c:v>
                </c:pt>
                <c:pt idx="111">
                  <c:v>-31.8</c:v>
                </c:pt>
                <c:pt idx="112">
                  <c:v>-31.6</c:v>
                </c:pt>
                <c:pt idx="113">
                  <c:v>-30.8</c:v>
                </c:pt>
                <c:pt idx="114">
                  <c:v>-31.200000000000003</c:v>
                </c:pt>
                <c:pt idx="115">
                  <c:v>-29.400000000000002</c:v>
                </c:pt>
                <c:pt idx="116">
                  <c:v>-29.8</c:v>
                </c:pt>
                <c:pt idx="117">
                  <c:v>-28.8</c:v>
                </c:pt>
                <c:pt idx="118">
                  <c:v>-29</c:v>
                </c:pt>
                <c:pt idx="119">
                  <c:v>-28.400000000000002</c:v>
                </c:pt>
                <c:pt idx="120">
                  <c:v>-28.400000000000002</c:v>
                </c:pt>
                <c:pt idx="121">
                  <c:v>-27.400000000000002</c:v>
                </c:pt>
                <c:pt idx="122">
                  <c:v>-28.400000000000002</c:v>
                </c:pt>
                <c:pt idx="123">
                  <c:v>-27.8</c:v>
                </c:pt>
                <c:pt idx="124">
                  <c:v>-28</c:v>
                </c:pt>
                <c:pt idx="125">
                  <c:v>-28.400000000000002</c:v>
                </c:pt>
                <c:pt idx="126">
                  <c:v>-27.6</c:v>
                </c:pt>
                <c:pt idx="127">
                  <c:v>-28</c:v>
                </c:pt>
                <c:pt idx="128">
                  <c:v>-28.200000000000003</c:v>
                </c:pt>
                <c:pt idx="129">
                  <c:v>-29.200000000000003</c:v>
                </c:pt>
                <c:pt idx="130">
                  <c:v>-29.400000000000002</c:v>
                </c:pt>
                <c:pt idx="131">
                  <c:v>-29.400000000000002</c:v>
                </c:pt>
                <c:pt idx="132">
                  <c:v>-30.6</c:v>
                </c:pt>
                <c:pt idx="133">
                  <c:v>-31.200000000000003</c:v>
                </c:pt>
                <c:pt idx="134">
                  <c:v>-32</c:v>
                </c:pt>
                <c:pt idx="135">
                  <c:v>-32.200000000000003</c:v>
                </c:pt>
                <c:pt idx="136">
                  <c:v>-33.4</c:v>
                </c:pt>
                <c:pt idx="137">
                  <c:v>-33</c:v>
                </c:pt>
                <c:pt idx="138">
                  <c:v>-33.800000000000004</c:v>
                </c:pt>
                <c:pt idx="139">
                  <c:v>-33.200000000000003</c:v>
                </c:pt>
                <c:pt idx="140">
                  <c:v>-33.800000000000004</c:v>
                </c:pt>
                <c:pt idx="141">
                  <c:v>-34.6</c:v>
                </c:pt>
                <c:pt idx="142">
                  <c:v>-34.6</c:v>
                </c:pt>
                <c:pt idx="143">
                  <c:v>-35.6</c:v>
                </c:pt>
                <c:pt idx="144">
                  <c:v>-34.800000000000004</c:v>
                </c:pt>
                <c:pt idx="145">
                  <c:v>-35.6</c:v>
                </c:pt>
                <c:pt idx="146">
                  <c:v>-34.6</c:v>
                </c:pt>
                <c:pt idx="147">
                  <c:v>-34</c:v>
                </c:pt>
                <c:pt idx="148">
                  <c:v>-33.200000000000003</c:v>
                </c:pt>
                <c:pt idx="149">
                  <c:v>-33.200000000000003</c:v>
                </c:pt>
                <c:pt idx="150">
                  <c:v>-33.6</c:v>
                </c:pt>
                <c:pt idx="151">
                  <c:v>-33.200000000000003</c:v>
                </c:pt>
                <c:pt idx="152">
                  <c:v>-34.200000000000003</c:v>
                </c:pt>
                <c:pt idx="153">
                  <c:v>-34.200000000000003</c:v>
                </c:pt>
                <c:pt idx="154">
                  <c:v>-35</c:v>
                </c:pt>
                <c:pt idx="155">
                  <c:v>-34.4</c:v>
                </c:pt>
                <c:pt idx="156">
                  <c:v>-35.4</c:v>
                </c:pt>
                <c:pt idx="157">
                  <c:v>-36</c:v>
                </c:pt>
                <c:pt idx="158">
                  <c:v>-37</c:v>
                </c:pt>
                <c:pt idx="159">
                  <c:v>-37.200000000000003</c:v>
                </c:pt>
                <c:pt idx="160">
                  <c:v>-38.200000000000003</c:v>
                </c:pt>
                <c:pt idx="161">
                  <c:v>-38.200000000000003</c:v>
                </c:pt>
                <c:pt idx="162">
                  <c:v>-38.6</c:v>
                </c:pt>
                <c:pt idx="163">
                  <c:v>-39.6</c:v>
                </c:pt>
                <c:pt idx="164">
                  <c:v>-39.400000000000006</c:v>
                </c:pt>
                <c:pt idx="165">
                  <c:v>-40.200000000000003</c:v>
                </c:pt>
                <c:pt idx="166">
                  <c:v>-41</c:v>
                </c:pt>
                <c:pt idx="167">
                  <c:v>-41.2</c:v>
                </c:pt>
                <c:pt idx="168">
                  <c:v>-42.2</c:v>
                </c:pt>
                <c:pt idx="169">
                  <c:v>-42</c:v>
                </c:pt>
                <c:pt idx="170">
                  <c:v>-43.6</c:v>
                </c:pt>
                <c:pt idx="171">
                  <c:v>-42.800000000000004</c:v>
                </c:pt>
                <c:pt idx="172">
                  <c:v>-44.2</c:v>
                </c:pt>
                <c:pt idx="173">
                  <c:v>-43.6</c:v>
                </c:pt>
                <c:pt idx="174">
                  <c:v>-44</c:v>
                </c:pt>
                <c:pt idx="175">
                  <c:v>-45.2</c:v>
                </c:pt>
                <c:pt idx="176">
                  <c:v>-45.800000000000004</c:v>
                </c:pt>
                <c:pt idx="177">
                  <c:v>-46.400000000000006</c:v>
                </c:pt>
                <c:pt idx="178">
                  <c:v>-45.6</c:v>
                </c:pt>
                <c:pt idx="179">
                  <c:v>-47.6</c:v>
                </c:pt>
                <c:pt idx="180">
                  <c:v>-46.800000000000004</c:v>
                </c:pt>
                <c:pt idx="181">
                  <c:v>-47.800000000000004</c:v>
                </c:pt>
                <c:pt idx="182">
                  <c:v>-48.2</c:v>
                </c:pt>
                <c:pt idx="183">
                  <c:v>-48</c:v>
                </c:pt>
                <c:pt idx="184">
                  <c:v>-49.400000000000006</c:v>
                </c:pt>
                <c:pt idx="185">
                  <c:v>-49.400000000000006</c:v>
                </c:pt>
                <c:pt idx="186">
                  <c:v>-50</c:v>
                </c:pt>
                <c:pt idx="187">
                  <c:v>-50</c:v>
                </c:pt>
                <c:pt idx="188">
                  <c:v>-51.2</c:v>
                </c:pt>
                <c:pt idx="189">
                  <c:v>-51</c:v>
                </c:pt>
                <c:pt idx="190">
                  <c:v>-51.2</c:v>
                </c:pt>
                <c:pt idx="191">
                  <c:v>-51.2</c:v>
                </c:pt>
                <c:pt idx="192">
                  <c:v>-51.6</c:v>
                </c:pt>
                <c:pt idx="193">
                  <c:v>-52.2</c:v>
                </c:pt>
                <c:pt idx="194">
                  <c:v>-52.2</c:v>
                </c:pt>
                <c:pt idx="195">
                  <c:v>-53</c:v>
                </c:pt>
                <c:pt idx="196">
                  <c:v>-52.6</c:v>
                </c:pt>
                <c:pt idx="197">
                  <c:v>-54.2</c:v>
                </c:pt>
                <c:pt idx="198">
                  <c:v>-54</c:v>
                </c:pt>
                <c:pt idx="199">
                  <c:v>-55.400000000000006</c:v>
                </c:pt>
                <c:pt idx="200">
                  <c:v>-54.400000000000006</c:v>
                </c:pt>
                <c:pt idx="201">
                  <c:v>-56.2</c:v>
                </c:pt>
                <c:pt idx="202">
                  <c:v>-55.400000000000006</c:v>
                </c:pt>
                <c:pt idx="203">
                  <c:v>-56.6</c:v>
                </c:pt>
                <c:pt idx="204">
                  <c:v>-57</c:v>
                </c:pt>
                <c:pt idx="205">
                  <c:v>-57</c:v>
                </c:pt>
                <c:pt idx="206">
                  <c:v>-57.800000000000004</c:v>
                </c:pt>
                <c:pt idx="207">
                  <c:v>-58.400000000000006</c:v>
                </c:pt>
                <c:pt idx="208">
                  <c:v>-59.2</c:v>
                </c:pt>
                <c:pt idx="209">
                  <c:v>-59</c:v>
                </c:pt>
                <c:pt idx="210">
                  <c:v>-60.800000000000004</c:v>
                </c:pt>
                <c:pt idx="211">
                  <c:v>-59.800000000000004</c:v>
                </c:pt>
                <c:pt idx="212">
                  <c:v>-61.400000000000006</c:v>
                </c:pt>
                <c:pt idx="213">
                  <c:v>-61</c:v>
                </c:pt>
                <c:pt idx="214">
                  <c:v>-61.6</c:v>
                </c:pt>
                <c:pt idx="215">
                  <c:v>-61.6</c:v>
                </c:pt>
                <c:pt idx="216">
                  <c:v>-62.6</c:v>
                </c:pt>
                <c:pt idx="217">
                  <c:v>-63.2</c:v>
                </c:pt>
                <c:pt idx="218">
                  <c:v>-63.800000000000004</c:v>
                </c:pt>
                <c:pt idx="219">
                  <c:v>-63.800000000000004</c:v>
                </c:pt>
                <c:pt idx="220">
                  <c:v>-64.2</c:v>
                </c:pt>
                <c:pt idx="221">
                  <c:v>-66</c:v>
                </c:pt>
                <c:pt idx="222">
                  <c:v>-65.8</c:v>
                </c:pt>
                <c:pt idx="223">
                  <c:v>-67.8</c:v>
                </c:pt>
                <c:pt idx="224">
                  <c:v>-67.400000000000006</c:v>
                </c:pt>
                <c:pt idx="225">
                  <c:v>-69</c:v>
                </c:pt>
                <c:pt idx="226">
                  <c:v>-69</c:v>
                </c:pt>
                <c:pt idx="227">
                  <c:v>-69.600000000000009</c:v>
                </c:pt>
                <c:pt idx="228">
                  <c:v>-71.2</c:v>
                </c:pt>
                <c:pt idx="229">
                  <c:v>-70.600000000000009</c:v>
                </c:pt>
                <c:pt idx="230">
                  <c:v>-70.8</c:v>
                </c:pt>
                <c:pt idx="231">
                  <c:v>-71.400000000000006</c:v>
                </c:pt>
                <c:pt idx="232">
                  <c:v>-72.2</c:v>
                </c:pt>
                <c:pt idx="233">
                  <c:v>-72</c:v>
                </c:pt>
                <c:pt idx="234">
                  <c:v>-73.8</c:v>
                </c:pt>
                <c:pt idx="235">
                  <c:v>-73.2</c:v>
                </c:pt>
                <c:pt idx="236">
                  <c:v>-74.400000000000006</c:v>
                </c:pt>
                <c:pt idx="237">
                  <c:v>-74.8</c:v>
                </c:pt>
                <c:pt idx="238">
                  <c:v>-75</c:v>
                </c:pt>
                <c:pt idx="239">
                  <c:v>-76.2</c:v>
                </c:pt>
                <c:pt idx="240">
                  <c:v>-76.400000000000006</c:v>
                </c:pt>
                <c:pt idx="241">
                  <c:v>-77.600000000000009</c:v>
                </c:pt>
                <c:pt idx="242">
                  <c:v>-77.800000000000011</c:v>
                </c:pt>
                <c:pt idx="243">
                  <c:v>-79</c:v>
                </c:pt>
                <c:pt idx="244">
                  <c:v>-78.600000000000009</c:v>
                </c:pt>
                <c:pt idx="245">
                  <c:v>-80</c:v>
                </c:pt>
                <c:pt idx="246">
                  <c:v>-78.600000000000009</c:v>
                </c:pt>
                <c:pt idx="247">
                  <c:v>-81</c:v>
                </c:pt>
                <c:pt idx="248">
                  <c:v>-79.800000000000011</c:v>
                </c:pt>
                <c:pt idx="249">
                  <c:v>-80.600000000000009</c:v>
                </c:pt>
                <c:pt idx="250">
                  <c:v>-82.800000000000011</c:v>
                </c:pt>
                <c:pt idx="251">
                  <c:v>-81.400000000000006</c:v>
                </c:pt>
                <c:pt idx="252">
                  <c:v>-84.2</c:v>
                </c:pt>
                <c:pt idx="253">
                  <c:v>-82.4</c:v>
                </c:pt>
                <c:pt idx="254">
                  <c:v>-86.2</c:v>
                </c:pt>
                <c:pt idx="255">
                  <c:v>-84.2</c:v>
                </c:pt>
                <c:pt idx="256">
                  <c:v>-86.2</c:v>
                </c:pt>
                <c:pt idx="257">
                  <c:v>-85.2</c:v>
                </c:pt>
                <c:pt idx="258">
                  <c:v>-86.4</c:v>
                </c:pt>
                <c:pt idx="259">
                  <c:v>-86.4</c:v>
                </c:pt>
                <c:pt idx="260">
                  <c:v>-87.2</c:v>
                </c:pt>
                <c:pt idx="261">
                  <c:v>-89.2</c:v>
                </c:pt>
                <c:pt idx="262">
                  <c:v>-87.2</c:v>
                </c:pt>
                <c:pt idx="263">
                  <c:v>-90.4</c:v>
                </c:pt>
                <c:pt idx="264">
                  <c:v>-88.4</c:v>
                </c:pt>
                <c:pt idx="265">
                  <c:v>-91</c:v>
                </c:pt>
                <c:pt idx="266">
                  <c:v>-89.800000000000011</c:v>
                </c:pt>
                <c:pt idx="267">
                  <c:v>-91.2</c:v>
                </c:pt>
                <c:pt idx="268">
                  <c:v>-93.800000000000011</c:v>
                </c:pt>
                <c:pt idx="269">
                  <c:v>-92.2</c:v>
                </c:pt>
                <c:pt idx="270">
                  <c:v>-95.2</c:v>
                </c:pt>
                <c:pt idx="271">
                  <c:v>-92.4</c:v>
                </c:pt>
                <c:pt idx="272">
                  <c:v>-96</c:v>
                </c:pt>
                <c:pt idx="273">
                  <c:v>-96.4</c:v>
                </c:pt>
                <c:pt idx="274">
                  <c:v>-95.2</c:v>
                </c:pt>
                <c:pt idx="275">
                  <c:v>-97.800000000000011</c:v>
                </c:pt>
                <c:pt idx="276">
                  <c:v>-96</c:v>
                </c:pt>
                <c:pt idx="277">
                  <c:v>-98.600000000000009</c:v>
                </c:pt>
                <c:pt idx="278">
                  <c:v>-99.4</c:v>
                </c:pt>
                <c:pt idx="279">
                  <c:v>-98.600000000000009</c:v>
                </c:pt>
                <c:pt idx="280">
                  <c:v>-99.600000000000009</c:v>
                </c:pt>
                <c:pt idx="281">
                  <c:v>-100.80000000000001</c:v>
                </c:pt>
                <c:pt idx="282">
                  <c:v>-100.60000000000001</c:v>
                </c:pt>
                <c:pt idx="283">
                  <c:v>-102.2</c:v>
                </c:pt>
                <c:pt idx="284">
                  <c:v>-101.60000000000001</c:v>
                </c:pt>
                <c:pt idx="285">
                  <c:v>-102.60000000000001</c:v>
                </c:pt>
                <c:pt idx="286">
                  <c:v>-105.4</c:v>
                </c:pt>
                <c:pt idx="287">
                  <c:v>-102.80000000000001</c:v>
                </c:pt>
                <c:pt idx="288">
                  <c:v>-105.80000000000001</c:v>
                </c:pt>
                <c:pt idx="289">
                  <c:v>-106.60000000000001</c:v>
                </c:pt>
                <c:pt idx="290">
                  <c:v>-104.80000000000001</c:v>
                </c:pt>
                <c:pt idx="291">
                  <c:v>-108.60000000000001</c:v>
                </c:pt>
                <c:pt idx="292">
                  <c:v>-109.80000000000001</c:v>
                </c:pt>
                <c:pt idx="293">
                  <c:v>-109.2</c:v>
                </c:pt>
                <c:pt idx="294">
                  <c:v>-110.2</c:v>
                </c:pt>
                <c:pt idx="295">
                  <c:v>-113.4</c:v>
                </c:pt>
                <c:pt idx="296">
                  <c:v>-111.2</c:v>
                </c:pt>
                <c:pt idx="297">
                  <c:v>-113.60000000000001</c:v>
                </c:pt>
                <c:pt idx="298">
                  <c:v>-115.60000000000001</c:v>
                </c:pt>
                <c:pt idx="299">
                  <c:v>-114.2</c:v>
                </c:pt>
                <c:pt idx="300">
                  <c:v>-116.80000000000001</c:v>
                </c:pt>
                <c:pt idx="301">
                  <c:v>-117.4</c:v>
                </c:pt>
                <c:pt idx="302">
                  <c:v>-117.60000000000001</c:v>
                </c:pt>
                <c:pt idx="303">
                  <c:v>-118.4</c:v>
                </c:pt>
                <c:pt idx="304">
                  <c:v>-117.60000000000001</c:v>
                </c:pt>
                <c:pt idx="305">
                  <c:v>-120.80000000000001</c:v>
                </c:pt>
                <c:pt idx="306">
                  <c:v>-122.80000000000001</c:v>
                </c:pt>
                <c:pt idx="307">
                  <c:v>-124.60000000000001</c:v>
                </c:pt>
                <c:pt idx="308">
                  <c:v>-124.80000000000001</c:v>
                </c:pt>
                <c:pt idx="309">
                  <c:v>-125.2</c:v>
                </c:pt>
                <c:pt idx="310">
                  <c:v>-126.2</c:v>
                </c:pt>
                <c:pt idx="311">
                  <c:v>-128.80000000000001</c:v>
                </c:pt>
                <c:pt idx="312">
                  <c:v>-126.80000000000001</c:v>
                </c:pt>
                <c:pt idx="313">
                  <c:v>-128.6</c:v>
                </c:pt>
                <c:pt idx="314">
                  <c:v>-131.6</c:v>
                </c:pt>
                <c:pt idx="315">
                  <c:v>-128.6</c:v>
                </c:pt>
                <c:pt idx="316">
                  <c:v>-132</c:v>
                </c:pt>
                <c:pt idx="317">
                  <c:v>-134.20000000000002</c:v>
                </c:pt>
                <c:pt idx="318">
                  <c:v>-134</c:v>
                </c:pt>
                <c:pt idx="319">
                  <c:v>-134.80000000000001</c:v>
                </c:pt>
                <c:pt idx="320">
                  <c:v>-136.80000000000001</c:v>
                </c:pt>
                <c:pt idx="321">
                  <c:v>-140</c:v>
                </c:pt>
                <c:pt idx="322">
                  <c:v>-137.4</c:v>
                </c:pt>
                <c:pt idx="323">
                  <c:v>-141.20000000000002</c:v>
                </c:pt>
                <c:pt idx="324">
                  <c:v>-143</c:v>
                </c:pt>
                <c:pt idx="325">
                  <c:v>-140.6</c:v>
                </c:pt>
                <c:pt idx="326">
                  <c:v>-143</c:v>
                </c:pt>
                <c:pt idx="327">
                  <c:v>-144.80000000000001</c:v>
                </c:pt>
                <c:pt idx="328">
                  <c:v>-148</c:v>
                </c:pt>
                <c:pt idx="329">
                  <c:v>-144.80000000000001</c:v>
                </c:pt>
                <c:pt idx="330">
                  <c:v>-147.80000000000001</c:v>
                </c:pt>
                <c:pt idx="331">
                  <c:v>-150</c:v>
                </c:pt>
                <c:pt idx="332">
                  <c:v>-149.6</c:v>
                </c:pt>
                <c:pt idx="333">
                  <c:v>-150.6</c:v>
                </c:pt>
                <c:pt idx="334">
                  <c:v>-152.6</c:v>
                </c:pt>
                <c:pt idx="335">
                  <c:v>-156.4</c:v>
                </c:pt>
                <c:pt idx="336">
                  <c:v>-152.6</c:v>
                </c:pt>
                <c:pt idx="337">
                  <c:v>-154.80000000000001</c:v>
                </c:pt>
                <c:pt idx="338">
                  <c:v>-158.4</c:v>
                </c:pt>
                <c:pt idx="339">
                  <c:v>-160.60000000000002</c:v>
                </c:pt>
                <c:pt idx="340">
                  <c:v>-158.60000000000002</c:v>
                </c:pt>
                <c:pt idx="341">
                  <c:v>-161</c:v>
                </c:pt>
                <c:pt idx="342">
                  <c:v>-164.20000000000002</c:v>
                </c:pt>
                <c:pt idx="343">
                  <c:v>-166.20000000000002</c:v>
                </c:pt>
                <c:pt idx="344">
                  <c:v>-164.60000000000002</c:v>
                </c:pt>
                <c:pt idx="345">
                  <c:v>-167.20000000000002</c:v>
                </c:pt>
                <c:pt idx="346">
                  <c:v>-169.60000000000002</c:v>
                </c:pt>
                <c:pt idx="347">
                  <c:v>-172.20000000000002</c:v>
                </c:pt>
                <c:pt idx="348">
                  <c:v>-169.60000000000002</c:v>
                </c:pt>
                <c:pt idx="349">
                  <c:v>-172.8</c:v>
                </c:pt>
                <c:pt idx="350">
                  <c:v>-174.8</c:v>
                </c:pt>
                <c:pt idx="351">
                  <c:v>-177.60000000000002</c:v>
                </c:pt>
                <c:pt idx="352">
                  <c:v>-308.40000000000003</c:v>
                </c:pt>
                <c:pt idx="353">
                  <c:v>-319.20000000000005</c:v>
                </c:pt>
                <c:pt idx="354">
                  <c:v>-327.20000000000005</c:v>
                </c:pt>
                <c:pt idx="355">
                  <c:v>-331.8</c:v>
                </c:pt>
                <c:pt idx="356">
                  <c:v>-337.40000000000003</c:v>
                </c:pt>
                <c:pt idx="357">
                  <c:v>-343</c:v>
                </c:pt>
                <c:pt idx="358">
                  <c:v>-347.40000000000003</c:v>
                </c:pt>
                <c:pt idx="359">
                  <c:v>-352.8</c:v>
                </c:pt>
                <c:pt idx="360">
                  <c:v>-357</c:v>
                </c:pt>
                <c:pt idx="361">
                  <c:v>-362.8</c:v>
                </c:pt>
                <c:pt idx="362">
                  <c:v>-365.8</c:v>
                </c:pt>
                <c:pt idx="363">
                  <c:v>-369.6</c:v>
                </c:pt>
                <c:pt idx="364">
                  <c:v>-373.8</c:v>
                </c:pt>
                <c:pt idx="365">
                  <c:v>-374.6</c:v>
                </c:pt>
                <c:pt idx="366">
                  <c:v>-378.20000000000005</c:v>
                </c:pt>
                <c:pt idx="367">
                  <c:v>-380.6</c:v>
                </c:pt>
                <c:pt idx="368">
                  <c:v>-385.6</c:v>
                </c:pt>
                <c:pt idx="369">
                  <c:v>-384.20000000000005</c:v>
                </c:pt>
                <c:pt idx="370">
                  <c:v>-389</c:v>
                </c:pt>
                <c:pt idx="371">
                  <c:v>-391.8</c:v>
                </c:pt>
                <c:pt idx="372">
                  <c:v>-395.20000000000005</c:v>
                </c:pt>
                <c:pt idx="373">
                  <c:v>-396.20000000000005</c:v>
                </c:pt>
                <c:pt idx="374">
                  <c:v>-398.6</c:v>
                </c:pt>
                <c:pt idx="375">
                  <c:v>-403.20000000000005</c:v>
                </c:pt>
                <c:pt idx="376">
                  <c:v>-404.8</c:v>
                </c:pt>
                <c:pt idx="377">
                  <c:v>-405.8</c:v>
                </c:pt>
                <c:pt idx="378">
                  <c:v>-408.6</c:v>
                </c:pt>
                <c:pt idx="379">
                  <c:v>-412.8</c:v>
                </c:pt>
                <c:pt idx="380">
                  <c:v>-415.8</c:v>
                </c:pt>
                <c:pt idx="381">
                  <c:v>-414.20000000000005</c:v>
                </c:pt>
                <c:pt idx="382">
                  <c:v>-419.20000000000005</c:v>
                </c:pt>
                <c:pt idx="383">
                  <c:v>-422.40000000000003</c:v>
                </c:pt>
                <c:pt idx="384">
                  <c:v>-426.8</c:v>
                </c:pt>
                <c:pt idx="385">
                  <c:v>-428</c:v>
                </c:pt>
                <c:pt idx="386">
                  <c:v>-432.8</c:v>
                </c:pt>
                <c:pt idx="387">
                  <c:v>-435.20000000000005</c:v>
                </c:pt>
                <c:pt idx="388">
                  <c:v>-435</c:v>
                </c:pt>
                <c:pt idx="389">
                  <c:v>-438.40000000000003</c:v>
                </c:pt>
                <c:pt idx="390">
                  <c:v>-441</c:v>
                </c:pt>
                <c:pt idx="391">
                  <c:v>-446</c:v>
                </c:pt>
                <c:pt idx="392">
                  <c:v>-444.20000000000005</c:v>
                </c:pt>
                <c:pt idx="393">
                  <c:v>-447.6</c:v>
                </c:pt>
                <c:pt idx="394">
                  <c:v>-450.40000000000003</c:v>
                </c:pt>
                <c:pt idx="395">
                  <c:v>-455.6</c:v>
                </c:pt>
                <c:pt idx="396">
                  <c:v>-456.20000000000005</c:v>
                </c:pt>
                <c:pt idx="397">
                  <c:v>-458</c:v>
                </c:pt>
                <c:pt idx="398">
                  <c:v>-460.40000000000003</c:v>
                </c:pt>
                <c:pt idx="399">
                  <c:v>-464.20000000000005</c:v>
                </c:pt>
                <c:pt idx="400">
                  <c:v>-468.20000000000005</c:v>
                </c:pt>
                <c:pt idx="401">
                  <c:v>-466.6</c:v>
                </c:pt>
                <c:pt idx="402">
                  <c:v>-470.6</c:v>
                </c:pt>
                <c:pt idx="403">
                  <c:v>-473.6</c:v>
                </c:pt>
                <c:pt idx="404">
                  <c:v>-477.6</c:v>
                </c:pt>
                <c:pt idx="405">
                  <c:v>-479.6</c:v>
                </c:pt>
                <c:pt idx="406">
                  <c:v>-480.8</c:v>
                </c:pt>
                <c:pt idx="407">
                  <c:v>-483</c:v>
                </c:pt>
                <c:pt idx="408">
                  <c:v>-488.20000000000005</c:v>
                </c:pt>
                <c:pt idx="409">
                  <c:v>-490.6</c:v>
                </c:pt>
                <c:pt idx="410">
                  <c:v>-489.8</c:v>
                </c:pt>
                <c:pt idx="411">
                  <c:v>-493.20000000000005</c:v>
                </c:pt>
                <c:pt idx="412">
                  <c:v>-497</c:v>
                </c:pt>
                <c:pt idx="413">
                  <c:v>-500.6</c:v>
                </c:pt>
                <c:pt idx="414">
                  <c:v>-504.20000000000005</c:v>
                </c:pt>
                <c:pt idx="415">
                  <c:v>-511.8</c:v>
                </c:pt>
                <c:pt idx="416">
                  <c:v>-514.6</c:v>
                </c:pt>
                <c:pt idx="417">
                  <c:v>-519.4</c:v>
                </c:pt>
                <c:pt idx="418">
                  <c:v>-522</c:v>
                </c:pt>
                <c:pt idx="419">
                  <c:v>-526.6</c:v>
                </c:pt>
                <c:pt idx="420">
                  <c:v>-524.80000000000007</c:v>
                </c:pt>
                <c:pt idx="421">
                  <c:v>-528.20000000000005</c:v>
                </c:pt>
                <c:pt idx="422">
                  <c:v>-531.80000000000007</c:v>
                </c:pt>
                <c:pt idx="423">
                  <c:v>-284.2</c:v>
                </c:pt>
                <c:pt idx="424">
                  <c:v>-278.60000000000002</c:v>
                </c:pt>
                <c:pt idx="425">
                  <c:v>-278.60000000000002</c:v>
                </c:pt>
                <c:pt idx="426">
                  <c:v>-278.8</c:v>
                </c:pt>
                <c:pt idx="427">
                  <c:v>-276.60000000000002</c:v>
                </c:pt>
                <c:pt idx="428">
                  <c:v>-276.40000000000003</c:v>
                </c:pt>
                <c:pt idx="429">
                  <c:v>-274.60000000000002</c:v>
                </c:pt>
                <c:pt idx="430">
                  <c:v>-274.40000000000003</c:v>
                </c:pt>
                <c:pt idx="431">
                  <c:v>-273.60000000000002</c:v>
                </c:pt>
                <c:pt idx="432">
                  <c:v>-272.8</c:v>
                </c:pt>
                <c:pt idx="433">
                  <c:v>-272.2</c:v>
                </c:pt>
                <c:pt idx="434">
                  <c:v>-271.60000000000002</c:v>
                </c:pt>
                <c:pt idx="435">
                  <c:v>-272</c:v>
                </c:pt>
                <c:pt idx="436">
                  <c:v>-270.40000000000003</c:v>
                </c:pt>
                <c:pt idx="437">
                  <c:v>-270.8</c:v>
                </c:pt>
                <c:pt idx="438">
                  <c:v>-270.40000000000003</c:v>
                </c:pt>
                <c:pt idx="439">
                  <c:v>-270.2</c:v>
                </c:pt>
                <c:pt idx="440">
                  <c:v>-270</c:v>
                </c:pt>
                <c:pt idx="441">
                  <c:v>-269.60000000000002</c:v>
                </c:pt>
                <c:pt idx="442">
                  <c:v>-269.40000000000003</c:v>
                </c:pt>
                <c:pt idx="443">
                  <c:v>-268.60000000000002</c:v>
                </c:pt>
                <c:pt idx="444">
                  <c:v>-269.2</c:v>
                </c:pt>
                <c:pt idx="445">
                  <c:v>-268</c:v>
                </c:pt>
                <c:pt idx="446">
                  <c:v>-268.60000000000002</c:v>
                </c:pt>
                <c:pt idx="447">
                  <c:v>-268.8</c:v>
                </c:pt>
                <c:pt idx="448">
                  <c:v>-268</c:v>
                </c:pt>
                <c:pt idx="449">
                  <c:v>-268.40000000000003</c:v>
                </c:pt>
                <c:pt idx="450">
                  <c:v>-267</c:v>
                </c:pt>
                <c:pt idx="451">
                  <c:v>-267.2</c:v>
                </c:pt>
                <c:pt idx="452">
                  <c:v>-266.8</c:v>
                </c:pt>
                <c:pt idx="453">
                  <c:v>-267</c:v>
                </c:pt>
                <c:pt idx="454">
                  <c:v>-267</c:v>
                </c:pt>
                <c:pt idx="455">
                  <c:v>-267</c:v>
                </c:pt>
                <c:pt idx="456">
                  <c:v>-267</c:v>
                </c:pt>
                <c:pt idx="457">
                  <c:v>-266.40000000000003</c:v>
                </c:pt>
                <c:pt idx="458">
                  <c:v>-266.60000000000002</c:v>
                </c:pt>
                <c:pt idx="459">
                  <c:v>-266.2</c:v>
                </c:pt>
                <c:pt idx="460">
                  <c:v>-266.8</c:v>
                </c:pt>
                <c:pt idx="461">
                  <c:v>-267.2</c:v>
                </c:pt>
                <c:pt idx="462">
                  <c:v>-267.2</c:v>
                </c:pt>
                <c:pt idx="463">
                  <c:v>-267.40000000000003</c:v>
                </c:pt>
                <c:pt idx="464">
                  <c:v>-266.60000000000002</c:v>
                </c:pt>
                <c:pt idx="465">
                  <c:v>-267.2</c:v>
                </c:pt>
                <c:pt idx="466">
                  <c:v>-266.60000000000002</c:v>
                </c:pt>
                <c:pt idx="467">
                  <c:v>-267.2</c:v>
                </c:pt>
                <c:pt idx="468">
                  <c:v>-266.8</c:v>
                </c:pt>
                <c:pt idx="469">
                  <c:v>-266.8</c:v>
                </c:pt>
                <c:pt idx="470">
                  <c:v>-266.40000000000003</c:v>
                </c:pt>
                <c:pt idx="471">
                  <c:v>-266.2</c:v>
                </c:pt>
                <c:pt idx="472">
                  <c:v>-266.60000000000002</c:v>
                </c:pt>
                <c:pt idx="473">
                  <c:v>-266.60000000000002</c:v>
                </c:pt>
                <c:pt idx="474">
                  <c:v>-267</c:v>
                </c:pt>
                <c:pt idx="475">
                  <c:v>-266.2</c:v>
                </c:pt>
                <c:pt idx="476">
                  <c:v>-266.40000000000003</c:v>
                </c:pt>
                <c:pt idx="477">
                  <c:v>-266.8</c:v>
                </c:pt>
                <c:pt idx="478">
                  <c:v>-266.40000000000003</c:v>
                </c:pt>
                <c:pt idx="479">
                  <c:v>-267.2</c:v>
                </c:pt>
                <c:pt idx="480">
                  <c:v>-266.60000000000002</c:v>
                </c:pt>
                <c:pt idx="481">
                  <c:v>-267</c:v>
                </c:pt>
                <c:pt idx="482">
                  <c:v>-266</c:v>
                </c:pt>
                <c:pt idx="483">
                  <c:v>-266.60000000000002</c:v>
                </c:pt>
                <c:pt idx="484">
                  <c:v>-266.60000000000002</c:v>
                </c:pt>
                <c:pt idx="485">
                  <c:v>-266.40000000000003</c:v>
                </c:pt>
                <c:pt idx="486">
                  <c:v>-266.2</c:v>
                </c:pt>
                <c:pt idx="487">
                  <c:v>-266.2</c:v>
                </c:pt>
                <c:pt idx="488">
                  <c:v>-266.60000000000002</c:v>
                </c:pt>
                <c:pt idx="489">
                  <c:v>-265.8</c:v>
                </c:pt>
              </c:numCache>
            </c:numRef>
          </c:xVal>
          <c:yVal>
            <c:numRef>
              <c:f>外強曲げ破壊!$C$5:$C$494</c:f>
              <c:numCache>
                <c:formatCode>General</c:formatCode>
                <c:ptCount val="490"/>
                <c:pt idx="0">
                  <c:v>-0.123</c:v>
                </c:pt>
                <c:pt idx="1">
                  <c:v>-0.123</c:v>
                </c:pt>
                <c:pt idx="2">
                  <c:v>0</c:v>
                </c:pt>
                <c:pt idx="3">
                  <c:v>0</c:v>
                </c:pt>
                <c:pt idx="4">
                  <c:v>-0.123</c:v>
                </c:pt>
                <c:pt idx="5">
                  <c:v>-0.123</c:v>
                </c:pt>
                <c:pt idx="6">
                  <c:v>-0.123</c:v>
                </c:pt>
                <c:pt idx="7">
                  <c:v>-0.123</c:v>
                </c:pt>
                <c:pt idx="8">
                  <c:v>-0.123</c:v>
                </c:pt>
                <c:pt idx="9">
                  <c:v>0</c:v>
                </c:pt>
                <c:pt idx="10">
                  <c:v>0</c:v>
                </c:pt>
                <c:pt idx="11">
                  <c:v>-0.123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-0.123</c:v>
                </c:pt>
                <c:pt idx="16">
                  <c:v>0</c:v>
                </c:pt>
                <c:pt idx="17">
                  <c:v>-0.123</c:v>
                </c:pt>
                <c:pt idx="18">
                  <c:v>-0.123</c:v>
                </c:pt>
                <c:pt idx="19">
                  <c:v>0</c:v>
                </c:pt>
                <c:pt idx="20">
                  <c:v>-0.123</c:v>
                </c:pt>
                <c:pt idx="21">
                  <c:v>0</c:v>
                </c:pt>
                <c:pt idx="22">
                  <c:v>0</c:v>
                </c:pt>
                <c:pt idx="23">
                  <c:v>-0.123</c:v>
                </c:pt>
                <c:pt idx="24">
                  <c:v>-0.123</c:v>
                </c:pt>
                <c:pt idx="25">
                  <c:v>-0.123</c:v>
                </c:pt>
                <c:pt idx="26">
                  <c:v>-0.123</c:v>
                </c:pt>
                <c:pt idx="27">
                  <c:v>-0.123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-0.123</c:v>
                </c:pt>
                <c:pt idx="32">
                  <c:v>-0.123</c:v>
                </c:pt>
                <c:pt idx="33">
                  <c:v>-0.246</c:v>
                </c:pt>
                <c:pt idx="34">
                  <c:v>-0.123</c:v>
                </c:pt>
                <c:pt idx="35">
                  <c:v>-0.123</c:v>
                </c:pt>
                <c:pt idx="36">
                  <c:v>-0.123</c:v>
                </c:pt>
                <c:pt idx="37">
                  <c:v>-0.123</c:v>
                </c:pt>
                <c:pt idx="38">
                  <c:v>-0.123</c:v>
                </c:pt>
                <c:pt idx="39">
                  <c:v>-0.123</c:v>
                </c:pt>
                <c:pt idx="40">
                  <c:v>-0.123</c:v>
                </c:pt>
                <c:pt idx="41">
                  <c:v>0</c:v>
                </c:pt>
                <c:pt idx="42">
                  <c:v>0.246</c:v>
                </c:pt>
                <c:pt idx="43">
                  <c:v>0.36899999999999999</c:v>
                </c:pt>
                <c:pt idx="44">
                  <c:v>0.49199999999999999</c:v>
                </c:pt>
                <c:pt idx="45">
                  <c:v>0.49199999999999999</c:v>
                </c:pt>
                <c:pt idx="46">
                  <c:v>0.73799999999999999</c:v>
                </c:pt>
                <c:pt idx="47">
                  <c:v>0.61499999999999999</c:v>
                </c:pt>
                <c:pt idx="48">
                  <c:v>0.73799999999999999</c:v>
                </c:pt>
                <c:pt idx="49">
                  <c:v>0.73799999999999999</c:v>
                </c:pt>
                <c:pt idx="50">
                  <c:v>0.86099999999999999</c:v>
                </c:pt>
                <c:pt idx="51">
                  <c:v>0.86099999999999999</c:v>
                </c:pt>
                <c:pt idx="52">
                  <c:v>0.98399999999999999</c:v>
                </c:pt>
                <c:pt idx="53">
                  <c:v>0.98399999999999999</c:v>
                </c:pt>
                <c:pt idx="54">
                  <c:v>1.107</c:v>
                </c:pt>
                <c:pt idx="55">
                  <c:v>1.23</c:v>
                </c:pt>
                <c:pt idx="56">
                  <c:v>1.23</c:v>
                </c:pt>
                <c:pt idx="57">
                  <c:v>1.353</c:v>
                </c:pt>
                <c:pt idx="58">
                  <c:v>1.353</c:v>
                </c:pt>
                <c:pt idx="59">
                  <c:v>1.476</c:v>
                </c:pt>
                <c:pt idx="60">
                  <c:v>1.599</c:v>
                </c:pt>
                <c:pt idx="61">
                  <c:v>1.722</c:v>
                </c:pt>
                <c:pt idx="62">
                  <c:v>1.599</c:v>
                </c:pt>
                <c:pt idx="63">
                  <c:v>1.845</c:v>
                </c:pt>
                <c:pt idx="64">
                  <c:v>1.722</c:v>
                </c:pt>
                <c:pt idx="65">
                  <c:v>1.845</c:v>
                </c:pt>
                <c:pt idx="66">
                  <c:v>1.968</c:v>
                </c:pt>
                <c:pt idx="67">
                  <c:v>1.968</c:v>
                </c:pt>
                <c:pt idx="68">
                  <c:v>2.0910000000000002</c:v>
                </c:pt>
                <c:pt idx="69">
                  <c:v>2.3370000000000002</c:v>
                </c:pt>
                <c:pt idx="70">
                  <c:v>2.214</c:v>
                </c:pt>
                <c:pt idx="71">
                  <c:v>2.46</c:v>
                </c:pt>
                <c:pt idx="72">
                  <c:v>2.46</c:v>
                </c:pt>
                <c:pt idx="73">
                  <c:v>2.46</c:v>
                </c:pt>
                <c:pt idx="74">
                  <c:v>2.46</c:v>
                </c:pt>
                <c:pt idx="75">
                  <c:v>2.706</c:v>
                </c:pt>
                <c:pt idx="76">
                  <c:v>2.706</c:v>
                </c:pt>
                <c:pt idx="77">
                  <c:v>2.706</c:v>
                </c:pt>
                <c:pt idx="78">
                  <c:v>2.8290000000000002</c:v>
                </c:pt>
                <c:pt idx="79">
                  <c:v>2.8290000000000002</c:v>
                </c:pt>
                <c:pt idx="80">
                  <c:v>2.8290000000000002</c:v>
                </c:pt>
                <c:pt idx="81">
                  <c:v>3.0750000000000002</c:v>
                </c:pt>
                <c:pt idx="82">
                  <c:v>3.0750000000000002</c:v>
                </c:pt>
                <c:pt idx="83">
                  <c:v>3.0750000000000002</c:v>
                </c:pt>
                <c:pt idx="84">
                  <c:v>3.198</c:v>
                </c:pt>
                <c:pt idx="85">
                  <c:v>3.444</c:v>
                </c:pt>
                <c:pt idx="86">
                  <c:v>3.444</c:v>
                </c:pt>
                <c:pt idx="87">
                  <c:v>3.5670000000000002</c:v>
                </c:pt>
                <c:pt idx="88">
                  <c:v>3.5670000000000002</c:v>
                </c:pt>
                <c:pt idx="89">
                  <c:v>3.69</c:v>
                </c:pt>
                <c:pt idx="90">
                  <c:v>3.5670000000000002</c:v>
                </c:pt>
                <c:pt idx="91">
                  <c:v>3.69</c:v>
                </c:pt>
                <c:pt idx="92">
                  <c:v>3.9359999999999999</c:v>
                </c:pt>
                <c:pt idx="93">
                  <c:v>3.8130000000000002</c:v>
                </c:pt>
                <c:pt idx="94">
                  <c:v>3.9359999999999999</c:v>
                </c:pt>
                <c:pt idx="95">
                  <c:v>3.9359999999999999</c:v>
                </c:pt>
                <c:pt idx="96">
                  <c:v>4.1820000000000004</c:v>
                </c:pt>
                <c:pt idx="97">
                  <c:v>4.1820000000000004</c:v>
                </c:pt>
                <c:pt idx="98">
                  <c:v>4.0590000000000002</c:v>
                </c:pt>
                <c:pt idx="99">
                  <c:v>4.0590000000000002</c:v>
                </c:pt>
                <c:pt idx="100">
                  <c:v>4.0590000000000002</c:v>
                </c:pt>
                <c:pt idx="101">
                  <c:v>4.1820000000000004</c:v>
                </c:pt>
                <c:pt idx="102">
                  <c:v>4.3049999999999997</c:v>
                </c:pt>
                <c:pt idx="103">
                  <c:v>4.1820000000000004</c:v>
                </c:pt>
                <c:pt idx="104">
                  <c:v>4.1820000000000004</c:v>
                </c:pt>
                <c:pt idx="105">
                  <c:v>4.1820000000000004</c:v>
                </c:pt>
                <c:pt idx="106">
                  <c:v>4.1820000000000004</c:v>
                </c:pt>
                <c:pt idx="107">
                  <c:v>4.1820000000000004</c:v>
                </c:pt>
                <c:pt idx="108">
                  <c:v>4.3049999999999997</c:v>
                </c:pt>
                <c:pt idx="109">
                  <c:v>4.4279999999999999</c:v>
                </c:pt>
                <c:pt idx="110">
                  <c:v>4.4279999999999999</c:v>
                </c:pt>
                <c:pt idx="111">
                  <c:v>4.4279999999999999</c:v>
                </c:pt>
                <c:pt idx="112">
                  <c:v>4.5510000000000002</c:v>
                </c:pt>
                <c:pt idx="113">
                  <c:v>4.6740000000000004</c:v>
                </c:pt>
                <c:pt idx="114">
                  <c:v>4.5510000000000002</c:v>
                </c:pt>
                <c:pt idx="115">
                  <c:v>4.6740000000000004</c:v>
                </c:pt>
                <c:pt idx="116">
                  <c:v>4.7969999999999997</c:v>
                </c:pt>
                <c:pt idx="117">
                  <c:v>4.6740000000000004</c:v>
                </c:pt>
                <c:pt idx="118">
                  <c:v>4.6740000000000004</c:v>
                </c:pt>
                <c:pt idx="119">
                  <c:v>4.7969999999999997</c:v>
                </c:pt>
                <c:pt idx="120">
                  <c:v>4.7969999999999997</c:v>
                </c:pt>
                <c:pt idx="121">
                  <c:v>4.7969999999999997</c:v>
                </c:pt>
                <c:pt idx="122">
                  <c:v>4.7969999999999997</c:v>
                </c:pt>
                <c:pt idx="123">
                  <c:v>4.92</c:v>
                </c:pt>
                <c:pt idx="124">
                  <c:v>5.0430000000000001</c:v>
                </c:pt>
                <c:pt idx="125">
                  <c:v>5.0430000000000001</c:v>
                </c:pt>
                <c:pt idx="126">
                  <c:v>5.0430000000000001</c:v>
                </c:pt>
                <c:pt idx="127">
                  <c:v>5.0430000000000001</c:v>
                </c:pt>
                <c:pt idx="128">
                  <c:v>5.0430000000000001</c:v>
                </c:pt>
                <c:pt idx="129">
                  <c:v>5.0430000000000001</c:v>
                </c:pt>
                <c:pt idx="130">
                  <c:v>5.1660000000000004</c:v>
                </c:pt>
                <c:pt idx="131">
                  <c:v>5.1660000000000004</c:v>
                </c:pt>
                <c:pt idx="132">
                  <c:v>5.2889999999999997</c:v>
                </c:pt>
                <c:pt idx="133">
                  <c:v>5.2889999999999997</c:v>
                </c:pt>
                <c:pt idx="134">
                  <c:v>5.2889999999999997</c:v>
                </c:pt>
                <c:pt idx="135">
                  <c:v>5.4119999999999999</c:v>
                </c:pt>
                <c:pt idx="136">
                  <c:v>5.5350000000000001</c:v>
                </c:pt>
                <c:pt idx="137">
                  <c:v>5.5350000000000001</c:v>
                </c:pt>
                <c:pt idx="138">
                  <c:v>5.6580000000000004</c:v>
                </c:pt>
                <c:pt idx="139">
                  <c:v>5.5350000000000001</c:v>
                </c:pt>
                <c:pt idx="140">
                  <c:v>5.7809999999999997</c:v>
                </c:pt>
                <c:pt idx="141">
                  <c:v>5.6580000000000004</c:v>
                </c:pt>
                <c:pt idx="142">
                  <c:v>5.7809999999999997</c:v>
                </c:pt>
                <c:pt idx="143">
                  <c:v>5.9039999999999999</c:v>
                </c:pt>
                <c:pt idx="144">
                  <c:v>5.9039999999999999</c:v>
                </c:pt>
                <c:pt idx="145">
                  <c:v>6.0270000000000001</c:v>
                </c:pt>
                <c:pt idx="146">
                  <c:v>5.9039999999999999</c:v>
                </c:pt>
                <c:pt idx="147">
                  <c:v>6.0270000000000001</c:v>
                </c:pt>
                <c:pt idx="148">
                  <c:v>6.2729999999999997</c:v>
                </c:pt>
                <c:pt idx="149">
                  <c:v>6.2729999999999997</c:v>
                </c:pt>
                <c:pt idx="150">
                  <c:v>6.2729999999999997</c:v>
                </c:pt>
                <c:pt idx="151">
                  <c:v>6.2729999999999997</c:v>
                </c:pt>
                <c:pt idx="152">
                  <c:v>6.2729999999999997</c:v>
                </c:pt>
                <c:pt idx="153">
                  <c:v>6.3959999999999999</c:v>
                </c:pt>
                <c:pt idx="154">
                  <c:v>6.3959999999999999</c:v>
                </c:pt>
                <c:pt idx="155">
                  <c:v>6.5190000000000001</c:v>
                </c:pt>
                <c:pt idx="156">
                  <c:v>6.6420000000000003</c:v>
                </c:pt>
                <c:pt idx="157">
                  <c:v>6.5190000000000001</c:v>
                </c:pt>
                <c:pt idx="158">
                  <c:v>6.7649999999999997</c:v>
                </c:pt>
                <c:pt idx="159">
                  <c:v>6.7649999999999997</c:v>
                </c:pt>
                <c:pt idx="160">
                  <c:v>6.6420000000000003</c:v>
                </c:pt>
                <c:pt idx="161">
                  <c:v>6.8879999999999999</c:v>
                </c:pt>
                <c:pt idx="162">
                  <c:v>6.8879999999999999</c:v>
                </c:pt>
                <c:pt idx="163">
                  <c:v>6.8879999999999999</c:v>
                </c:pt>
                <c:pt idx="164">
                  <c:v>6.8879999999999999</c:v>
                </c:pt>
                <c:pt idx="165">
                  <c:v>7.1340000000000003</c:v>
                </c:pt>
                <c:pt idx="166">
                  <c:v>7.0110000000000001</c:v>
                </c:pt>
                <c:pt idx="167">
                  <c:v>7.1340000000000003</c:v>
                </c:pt>
                <c:pt idx="168">
                  <c:v>7.38</c:v>
                </c:pt>
                <c:pt idx="169">
                  <c:v>7.2569999999999997</c:v>
                </c:pt>
                <c:pt idx="170">
                  <c:v>7.38</c:v>
                </c:pt>
                <c:pt idx="171">
                  <c:v>7.5030000000000001</c:v>
                </c:pt>
                <c:pt idx="172">
                  <c:v>7.5030000000000001</c:v>
                </c:pt>
                <c:pt idx="173">
                  <c:v>7.5030000000000001</c:v>
                </c:pt>
                <c:pt idx="174">
                  <c:v>7.5030000000000001</c:v>
                </c:pt>
                <c:pt idx="175">
                  <c:v>7.6260000000000003</c:v>
                </c:pt>
                <c:pt idx="176">
                  <c:v>7.7489999999999997</c:v>
                </c:pt>
                <c:pt idx="177">
                  <c:v>7.8719999999999999</c:v>
                </c:pt>
                <c:pt idx="178">
                  <c:v>7.7489999999999997</c:v>
                </c:pt>
                <c:pt idx="179">
                  <c:v>7.9950000000000001</c:v>
                </c:pt>
                <c:pt idx="180">
                  <c:v>7.8719999999999999</c:v>
                </c:pt>
                <c:pt idx="181">
                  <c:v>8.1180000000000003</c:v>
                </c:pt>
                <c:pt idx="182">
                  <c:v>8.1180000000000003</c:v>
                </c:pt>
                <c:pt idx="183">
                  <c:v>8.1180000000000003</c:v>
                </c:pt>
                <c:pt idx="184">
                  <c:v>8.1180000000000003</c:v>
                </c:pt>
                <c:pt idx="185">
                  <c:v>8.3640000000000008</c:v>
                </c:pt>
                <c:pt idx="186">
                  <c:v>8.2409999999999997</c:v>
                </c:pt>
                <c:pt idx="187">
                  <c:v>8.3640000000000008</c:v>
                </c:pt>
                <c:pt idx="188">
                  <c:v>8.3640000000000008</c:v>
                </c:pt>
                <c:pt idx="189">
                  <c:v>8.61</c:v>
                </c:pt>
                <c:pt idx="190">
                  <c:v>8.4870000000000001</c:v>
                </c:pt>
                <c:pt idx="191">
                  <c:v>8.61</c:v>
                </c:pt>
                <c:pt idx="192">
                  <c:v>8.7330000000000005</c:v>
                </c:pt>
                <c:pt idx="193">
                  <c:v>8.7330000000000005</c:v>
                </c:pt>
                <c:pt idx="194">
                  <c:v>8.7330000000000005</c:v>
                </c:pt>
                <c:pt idx="195">
                  <c:v>8.8559999999999999</c:v>
                </c:pt>
                <c:pt idx="196">
                  <c:v>8.9789999999999992</c:v>
                </c:pt>
                <c:pt idx="197">
                  <c:v>8.9789999999999992</c:v>
                </c:pt>
                <c:pt idx="198">
                  <c:v>8.9789999999999992</c:v>
                </c:pt>
                <c:pt idx="199">
                  <c:v>9.2249999999999996</c:v>
                </c:pt>
                <c:pt idx="200">
                  <c:v>9.2249999999999996</c:v>
                </c:pt>
                <c:pt idx="201">
                  <c:v>9.2249999999999996</c:v>
                </c:pt>
                <c:pt idx="202">
                  <c:v>9.2249999999999996</c:v>
                </c:pt>
                <c:pt idx="203">
                  <c:v>9.4710000000000001</c:v>
                </c:pt>
                <c:pt idx="204">
                  <c:v>9.3480000000000008</c:v>
                </c:pt>
                <c:pt idx="205">
                  <c:v>9.4710000000000001</c:v>
                </c:pt>
                <c:pt idx="206">
                  <c:v>9.5939999999999994</c:v>
                </c:pt>
                <c:pt idx="207">
                  <c:v>9.5939999999999994</c:v>
                </c:pt>
                <c:pt idx="208">
                  <c:v>9.5939999999999994</c:v>
                </c:pt>
                <c:pt idx="209">
                  <c:v>9.5939999999999994</c:v>
                </c:pt>
                <c:pt idx="210">
                  <c:v>9.7170000000000005</c:v>
                </c:pt>
                <c:pt idx="211">
                  <c:v>9.84</c:v>
                </c:pt>
                <c:pt idx="212">
                  <c:v>9.9629999999999992</c:v>
                </c:pt>
                <c:pt idx="213">
                  <c:v>9.9629999999999992</c:v>
                </c:pt>
                <c:pt idx="214">
                  <c:v>9.9629999999999992</c:v>
                </c:pt>
                <c:pt idx="215">
                  <c:v>9.9629999999999992</c:v>
                </c:pt>
                <c:pt idx="216">
                  <c:v>10.086</c:v>
                </c:pt>
                <c:pt idx="217">
                  <c:v>10.086</c:v>
                </c:pt>
                <c:pt idx="218">
                  <c:v>10.209</c:v>
                </c:pt>
                <c:pt idx="219">
                  <c:v>10.209</c:v>
                </c:pt>
                <c:pt idx="220">
                  <c:v>10.332000000000001</c:v>
                </c:pt>
                <c:pt idx="221">
                  <c:v>10.332000000000001</c:v>
                </c:pt>
                <c:pt idx="222">
                  <c:v>10.577999999999999</c:v>
                </c:pt>
                <c:pt idx="223">
                  <c:v>10.455</c:v>
                </c:pt>
                <c:pt idx="224">
                  <c:v>10.577999999999999</c:v>
                </c:pt>
                <c:pt idx="225">
                  <c:v>10.577999999999999</c:v>
                </c:pt>
                <c:pt idx="226">
                  <c:v>10.701000000000001</c:v>
                </c:pt>
                <c:pt idx="227">
                  <c:v>10.701000000000001</c:v>
                </c:pt>
                <c:pt idx="228">
                  <c:v>10.946999999999999</c:v>
                </c:pt>
                <c:pt idx="229">
                  <c:v>11.07</c:v>
                </c:pt>
                <c:pt idx="230">
                  <c:v>10.946999999999999</c:v>
                </c:pt>
                <c:pt idx="231">
                  <c:v>10.946999999999999</c:v>
                </c:pt>
                <c:pt idx="232">
                  <c:v>11.07</c:v>
                </c:pt>
                <c:pt idx="233">
                  <c:v>11.193</c:v>
                </c:pt>
                <c:pt idx="234">
                  <c:v>11.193</c:v>
                </c:pt>
                <c:pt idx="235">
                  <c:v>11.193</c:v>
                </c:pt>
                <c:pt idx="236">
                  <c:v>11.316000000000001</c:v>
                </c:pt>
                <c:pt idx="237">
                  <c:v>11.316000000000001</c:v>
                </c:pt>
                <c:pt idx="238">
                  <c:v>11.316000000000001</c:v>
                </c:pt>
                <c:pt idx="239">
                  <c:v>11.561999999999999</c:v>
                </c:pt>
                <c:pt idx="240">
                  <c:v>11.439</c:v>
                </c:pt>
                <c:pt idx="241">
                  <c:v>11.685</c:v>
                </c:pt>
                <c:pt idx="242">
                  <c:v>11.685</c:v>
                </c:pt>
                <c:pt idx="243">
                  <c:v>11.685</c:v>
                </c:pt>
                <c:pt idx="244">
                  <c:v>11.808</c:v>
                </c:pt>
                <c:pt idx="245">
                  <c:v>11.808</c:v>
                </c:pt>
                <c:pt idx="246">
                  <c:v>11.808</c:v>
                </c:pt>
                <c:pt idx="247">
                  <c:v>11.930999999999999</c:v>
                </c:pt>
                <c:pt idx="248">
                  <c:v>12.054</c:v>
                </c:pt>
                <c:pt idx="249">
                  <c:v>12.054</c:v>
                </c:pt>
                <c:pt idx="250">
                  <c:v>12.177</c:v>
                </c:pt>
                <c:pt idx="251">
                  <c:v>12.177</c:v>
                </c:pt>
                <c:pt idx="252">
                  <c:v>12.177</c:v>
                </c:pt>
                <c:pt idx="253">
                  <c:v>12.3</c:v>
                </c:pt>
                <c:pt idx="254">
                  <c:v>12.3</c:v>
                </c:pt>
                <c:pt idx="255">
                  <c:v>12.423</c:v>
                </c:pt>
                <c:pt idx="256">
                  <c:v>12.423</c:v>
                </c:pt>
                <c:pt idx="257">
                  <c:v>12.669</c:v>
                </c:pt>
                <c:pt idx="258">
                  <c:v>12.545999999999999</c:v>
                </c:pt>
                <c:pt idx="259">
                  <c:v>12.669</c:v>
                </c:pt>
                <c:pt idx="260">
                  <c:v>12.669</c:v>
                </c:pt>
                <c:pt idx="261">
                  <c:v>12.914999999999999</c:v>
                </c:pt>
                <c:pt idx="262">
                  <c:v>12.792</c:v>
                </c:pt>
                <c:pt idx="263">
                  <c:v>13.038</c:v>
                </c:pt>
                <c:pt idx="264">
                  <c:v>13.038</c:v>
                </c:pt>
                <c:pt idx="265">
                  <c:v>13.161</c:v>
                </c:pt>
                <c:pt idx="266">
                  <c:v>13.038</c:v>
                </c:pt>
                <c:pt idx="267">
                  <c:v>13.284000000000001</c:v>
                </c:pt>
                <c:pt idx="268">
                  <c:v>13.161</c:v>
                </c:pt>
                <c:pt idx="269">
                  <c:v>13.161</c:v>
                </c:pt>
                <c:pt idx="270">
                  <c:v>13.284000000000001</c:v>
                </c:pt>
                <c:pt idx="271">
                  <c:v>13.407</c:v>
                </c:pt>
                <c:pt idx="272">
                  <c:v>13.407</c:v>
                </c:pt>
                <c:pt idx="273">
                  <c:v>13.407</c:v>
                </c:pt>
                <c:pt idx="274">
                  <c:v>13.53</c:v>
                </c:pt>
                <c:pt idx="275">
                  <c:v>13.653</c:v>
                </c:pt>
                <c:pt idx="276">
                  <c:v>13.653</c:v>
                </c:pt>
                <c:pt idx="277">
                  <c:v>13.776</c:v>
                </c:pt>
                <c:pt idx="278">
                  <c:v>13.776</c:v>
                </c:pt>
                <c:pt idx="279">
                  <c:v>13.898999999999999</c:v>
                </c:pt>
                <c:pt idx="280">
                  <c:v>13.898999999999999</c:v>
                </c:pt>
                <c:pt idx="281">
                  <c:v>13.898999999999999</c:v>
                </c:pt>
                <c:pt idx="282">
                  <c:v>14.022</c:v>
                </c:pt>
                <c:pt idx="283">
                  <c:v>14.145</c:v>
                </c:pt>
                <c:pt idx="284">
                  <c:v>14.145</c:v>
                </c:pt>
                <c:pt idx="285">
                  <c:v>14.268000000000001</c:v>
                </c:pt>
                <c:pt idx="286">
                  <c:v>14.268000000000001</c:v>
                </c:pt>
                <c:pt idx="287">
                  <c:v>14.391</c:v>
                </c:pt>
                <c:pt idx="288">
                  <c:v>14.391</c:v>
                </c:pt>
                <c:pt idx="289">
                  <c:v>14.391</c:v>
                </c:pt>
                <c:pt idx="290">
                  <c:v>14.513999999999999</c:v>
                </c:pt>
                <c:pt idx="291">
                  <c:v>14.637</c:v>
                </c:pt>
                <c:pt idx="292">
                  <c:v>14.637</c:v>
                </c:pt>
                <c:pt idx="293">
                  <c:v>14.637</c:v>
                </c:pt>
                <c:pt idx="294">
                  <c:v>14.882999999999999</c:v>
                </c:pt>
                <c:pt idx="295">
                  <c:v>14.76</c:v>
                </c:pt>
                <c:pt idx="296">
                  <c:v>14.882999999999999</c:v>
                </c:pt>
                <c:pt idx="297">
                  <c:v>14.882999999999999</c:v>
                </c:pt>
                <c:pt idx="298">
                  <c:v>15.006</c:v>
                </c:pt>
                <c:pt idx="299">
                  <c:v>15.006</c:v>
                </c:pt>
                <c:pt idx="300">
                  <c:v>15.129</c:v>
                </c:pt>
                <c:pt idx="301">
                  <c:v>15.129</c:v>
                </c:pt>
                <c:pt idx="302">
                  <c:v>15.129</c:v>
                </c:pt>
                <c:pt idx="303">
                  <c:v>15.252000000000001</c:v>
                </c:pt>
                <c:pt idx="304">
                  <c:v>15.375</c:v>
                </c:pt>
                <c:pt idx="305">
                  <c:v>15.375</c:v>
                </c:pt>
                <c:pt idx="306">
                  <c:v>15.375</c:v>
                </c:pt>
                <c:pt idx="307">
                  <c:v>15.497999999999999</c:v>
                </c:pt>
                <c:pt idx="308">
                  <c:v>15.497999999999999</c:v>
                </c:pt>
                <c:pt idx="309">
                  <c:v>15.621</c:v>
                </c:pt>
                <c:pt idx="310">
                  <c:v>15.744</c:v>
                </c:pt>
                <c:pt idx="311">
                  <c:v>15.744</c:v>
                </c:pt>
                <c:pt idx="312">
                  <c:v>15.744</c:v>
                </c:pt>
                <c:pt idx="313">
                  <c:v>15.867000000000001</c:v>
                </c:pt>
                <c:pt idx="314">
                  <c:v>15.867000000000001</c:v>
                </c:pt>
                <c:pt idx="315">
                  <c:v>15.99</c:v>
                </c:pt>
                <c:pt idx="316">
                  <c:v>15.99</c:v>
                </c:pt>
                <c:pt idx="317">
                  <c:v>15.99</c:v>
                </c:pt>
                <c:pt idx="318">
                  <c:v>16.113</c:v>
                </c:pt>
                <c:pt idx="319">
                  <c:v>16.236000000000001</c:v>
                </c:pt>
                <c:pt idx="320">
                  <c:v>16.236000000000001</c:v>
                </c:pt>
                <c:pt idx="321">
                  <c:v>16.236000000000001</c:v>
                </c:pt>
                <c:pt idx="322">
                  <c:v>16.359000000000002</c:v>
                </c:pt>
                <c:pt idx="323">
                  <c:v>16.359000000000002</c:v>
                </c:pt>
                <c:pt idx="324">
                  <c:v>16.481999999999999</c:v>
                </c:pt>
                <c:pt idx="325">
                  <c:v>16.605</c:v>
                </c:pt>
                <c:pt idx="326">
                  <c:v>16.481999999999999</c:v>
                </c:pt>
                <c:pt idx="327">
                  <c:v>16.605</c:v>
                </c:pt>
                <c:pt idx="328">
                  <c:v>16.728000000000002</c:v>
                </c:pt>
                <c:pt idx="329">
                  <c:v>16.728000000000002</c:v>
                </c:pt>
                <c:pt idx="330">
                  <c:v>16.850999999999999</c:v>
                </c:pt>
                <c:pt idx="331">
                  <c:v>16.850999999999999</c:v>
                </c:pt>
                <c:pt idx="332">
                  <c:v>16.850999999999999</c:v>
                </c:pt>
                <c:pt idx="333">
                  <c:v>16.974</c:v>
                </c:pt>
                <c:pt idx="334">
                  <c:v>16.974</c:v>
                </c:pt>
                <c:pt idx="335">
                  <c:v>17.097000000000001</c:v>
                </c:pt>
                <c:pt idx="336">
                  <c:v>17.22</c:v>
                </c:pt>
                <c:pt idx="337">
                  <c:v>17.097000000000001</c:v>
                </c:pt>
                <c:pt idx="338">
                  <c:v>17.22</c:v>
                </c:pt>
                <c:pt idx="339">
                  <c:v>17.22</c:v>
                </c:pt>
                <c:pt idx="340">
                  <c:v>17.343</c:v>
                </c:pt>
                <c:pt idx="341">
                  <c:v>17.466000000000001</c:v>
                </c:pt>
                <c:pt idx="342">
                  <c:v>17.466000000000001</c:v>
                </c:pt>
                <c:pt idx="343">
                  <c:v>17.466000000000001</c:v>
                </c:pt>
                <c:pt idx="344">
                  <c:v>17.466000000000001</c:v>
                </c:pt>
                <c:pt idx="345">
                  <c:v>17.588999999999999</c:v>
                </c:pt>
                <c:pt idx="346">
                  <c:v>17.712</c:v>
                </c:pt>
                <c:pt idx="347">
                  <c:v>17.712</c:v>
                </c:pt>
                <c:pt idx="348">
                  <c:v>17.835000000000001</c:v>
                </c:pt>
                <c:pt idx="349">
                  <c:v>17.835000000000001</c:v>
                </c:pt>
                <c:pt idx="350">
                  <c:v>17.835000000000001</c:v>
                </c:pt>
                <c:pt idx="351">
                  <c:v>17.957999999999998</c:v>
                </c:pt>
                <c:pt idx="352">
                  <c:v>17.957999999999998</c:v>
                </c:pt>
                <c:pt idx="353">
                  <c:v>18.081</c:v>
                </c:pt>
                <c:pt idx="354">
                  <c:v>18.204000000000001</c:v>
                </c:pt>
                <c:pt idx="355">
                  <c:v>18.081</c:v>
                </c:pt>
                <c:pt idx="356">
                  <c:v>18.081</c:v>
                </c:pt>
                <c:pt idx="357">
                  <c:v>18.204000000000001</c:v>
                </c:pt>
                <c:pt idx="358">
                  <c:v>18.327000000000002</c:v>
                </c:pt>
                <c:pt idx="359">
                  <c:v>18.327000000000002</c:v>
                </c:pt>
                <c:pt idx="360">
                  <c:v>18.45</c:v>
                </c:pt>
                <c:pt idx="361">
                  <c:v>18.45</c:v>
                </c:pt>
                <c:pt idx="362">
                  <c:v>18.45</c:v>
                </c:pt>
                <c:pt idx="363">
                  <c:v>18.45</c:v>
                </c:pt>
                <c:pt idx="364">
                  <c:v>18.573</c:v>
                </c:pt>
                <c:pt idx="365">
                  <c:v>18.573</c:v>
                </c:pt>
                <c:pt idx="366">
                  <c:v>18.696000000000002</c:v>
                </c:pt>
                <c:pt idx="367">
                  <c:v>18.696000000000002</c:v>
                </c:pt>
                <c:pt idx="368">
                  <c:v>18.818999999999999</c:v>
                </c:pt>
                <c:pt idx="369">
                  <c:v>18.696000000000002</c:v>
                </c:pt>
                <c:pt idx="370">
                  <c:v>18.818999999999999</c:v>
                </c:pt>
                <c:pt idx="371">
                  <c:v>18.818999999999999</c:v>
                </c:pt>
                <c:pt idx="372">
                  <c:v>18.942</c:v>
                </c:pt>
                <c:pt idx="373">
                  <c:v>19.065000000000001</c:v>
                </c:pt>
                <c:pt idx="374">
                  <c:v>19.065000000000001</c:v>
                </c:pt>
                <c:pt idx="375">
                  <c:v>19.187999999999999</c:v>
                </c:pt>
                <c:pt idx="376">
                  <c:v>19.065000000000001</c:v>
                </c:pt>
                <c:pt idx="377">
                  <c:v>19.065000000000001</c:v>
                </c:pt>
                <c:pt idx="378">
                  <c:v>19.187999999999999</c:v>
                </c:pt>
                <c:pt idx="379">
                  <c:v>19.311</c:v>
                </c:pt>
                <c:pt idx="380">
                  <c:v>19.311</c:v>
                </c:pt>
                <c:pt idx="381">
                  <c:v>19.556999999999999</c:v>
                </c:pt>
                <c:pt idx="382">
                  <c:v>19.434000000000001</c:v>
                </c:pt>
                <c:pt idx="383">
                  <c:v>19.556999999999999</c:v>
                </c:pt>
                <c:pt idx="384">
                  <c:v>19.434000000000001</c:v>
                </c:pt>
                <c:pt idx="385">
                  <c:v>19.556999999999999</c:v>
                </c:pt>
                <c:pt idx="386">
                  <c:v>19.556999999999999</c:v>
                </c:pt>
                <c:pt idx="387">
                  <c:v>19.68</c:v>
                </c:pt>
                <c:pt idx="388">
                  <c:v>19.68</c:v>
                </c:pt>
                <c:pt idx="389">
                  <c:v>19.68</c:v>
                </c:pt>
                <c:pt idx="390">
                  <c:v>19.803000000000001</c:v>
                </c:pt>
                <c:pt idx="391">
                  <c:v>19.803000000000001</c:v>
                </c:pt>
                <c:pt idx="392">
                  <c:v>19.803000000000001</c:v>
                </c:pt>
                <c:pt idx="393">
                  <c:v>19.803000000000001</c:v>
                </c:pt>
                <c:pt idx="394">
                  <c:v>19.925999999999998</c:v>
                </c:pt>
                <c:pt idx="395">
                  <c:v>19.925999999999998</c:v>
                </c:pt>
                <c:pt idx="396">
                  <c:v>20.048999999999999</c:v>
                </c:pt>
                <c:pt idx="397">
                  <c:v>20.048999999999999</c:v>
                </c:pt>
                <c:pt idx="398">
                  <c:v>20.172000000000001</c:v>
                </c:pt>
                <c:pt idx="399">
                  <c:v>20.172000000000001</c:v>
                </c:pt>
                <c:pt idx="400">
                  <c:v>20.295000000000002</c:v>
                </c:pt>
                <c:pt idx="401">
                  <c:v>20.172000000000001</c:v>
                </c:pt>
                <c:pt idx="402">
                  <c:v>20.172000000000001</c:v>
                </c:pt>
                <c:pt idx="403">
                  <c:v>20.295000000000002</c:v>
                </c:pt>
                <c:pt idx="404">
                  <c:v>20.295000000000002</c:v>
                </c:pt>
                <c:pt idx="405">
                  <c:v>20.417999999999999</c:v>
                </c:pt>
                <c:pt idx="406">
                  <c:v>20.417999999999999</c:v>
                </c:pt>
                <c:pt idx="407">
                  <c:v>20.417999999999999</c:v>
                </c:pt>
                <c:pt idx="408">
                  <c:v>20.541</c:v>
                </c:pt>
                <c:pt idx="409">
                  <c:v>20.541</c:v>
                </c:pt>
                <c:pt idx="410">
                  <c:v>20.541</c:v>
                </c:pt>
                <c:pt idx="411">
                  <c:v>20.541</c:v>
                </c:pt>
                <c:pt idx="412">
                  <c:v>20.664000000000001</c:v>
                </c:pt>
                <c:pt idx="413">
                  <c:v>20.664000000000001</c:v>
                </c:pt>
                <c:pt idx="414">
                  <c:v>20.786999999999999</c:v>
                </c:pt>
                <c:pt idx="415">
                  <c:v>20.786999999999999</c:v>
                </c:pt>
                <c:pt idx="416">
                  <c:v>20.786999999999999</c:v>
                </c:pt>
                <c:pt idx="417">
                  <c:v>20.91</c:v>
                </c:pt>
                <c:pt idx="418">
                  <c:v>20.91</c:v>
                </c:pt>
                <c:pt idx="419">
                  <c:v>20.91</c:v>
                </c:pt>
                <c:pt idx="420">
                  <c:v>20.91</c:v>
                </c:pt>
                <c:pt idx="421">
                  <c:v>21.033000000000001</c:v>
                </c:pt>
                <c:pt idx="422">
                  <c:v>21.033000000000001</c:v>
                </c:pt>
                <c:pt idx="423">
                  <c:v>21.155999999999999</c:v>
                </c:pt>
                <c:pt idx="424">
                  <c:v>21.155999999999999</c:v>
                </c:pt>
                <c:pt idx="425">
                  <c:v>21.155999999999999</c:v>
                </c:pt>
                <c:pt idx="426">
                  <c:v>21.279</c:v>
                </c:pt>
                <c:pt idx="427">
                  <c:v>21.279</c:v>
                </c:pt>
                <c:pt idx="428">
                  <c:v>21.402000000000001</c:v>
                </c:pt>
                <c:pt idx="429">
                  <c:v>21.279</c:v>
                </c:pt>
                <c:pt idx="430">
                  <c:v>21.402000000000001</c:v>
                </c:pt>
                <c:pt idx="431">
                  <c:v>21.402000000000001</c:v>
                </c:pt>
                <c:pt idx="432">
                  <c:v>21.524999999999999</c:v>
                </c:pt>
                <c:pt idx="433">
                  <c:v>21.524999999999999</c:v>
                </c:pt>
                <c:pt idx="434">
                  <c:v>21.524999999999999</c:v>
                </c:pt>
                <c:pt idx="435">
                  <c:v>21.648</c:v>
                </c:pt>
                <c:pt idx="436">
                  <c:v>21.648</c:v>
                </c:pt>
                <c:pt idx="437">
                  <c:v>21.771000000000001</c:v>
                </c:pt>
                <c:pt idx="438">
                  <c:v>21.771000000000001</c:v>
                </c:pt>
                <c:pt idx="439">
                  <c:v>21.648</c:v>
                </c:pt>
                <c:pt idx="440">
                  <c:v>21.771000000000001</c:v>
                </c:pt>
                <c:pt idx="441">
                  <c:v>21.771000000000001</c:v>
                </c:pt>
                <c:pt idx="442">
                  <c:v>21.771000000000001</c:v>
                </c:pt>
                <c:pt idx="443">
                  <c:v>21.893999999999998</c:v>
                </c:pt>
                <c:pt idx="444">
                  <c:v>21.893999999999998</c:v>
                </c:pt>
                <c:pt idx="445">
                  <c:v>21.893999999999998</c:v>
                </c:pt>
                <c:pt idx="446">
                  <c:v>22.016999999999999</c:v>
                </c:pt>
                <c:pt idx="447">
                  <c:v>22.016999999999999</c:v>
                </c:pt>
                <c:pt idx="448">
                  <c:v>22.14</c:v>
                </c:pt>
                <c:pt idx="449">
                  <c:v>22.14</c:v>
                </c:pt>
                <c:pt idx="450">
                  <c:v>22.016999999999999</c:v>
                </c:pt>
                <c:pt idx="451">
                  <c:v>22.14</c:v>
                </c:pt>
                <c:pt idx="452">
                  <c:v>22.14</c:v>
                </c:pt>
                <c:pt idx="453">
                  <c:v>22.263000000000002</c:v>
                </c:pt>
                <c:pt idx="454">
                  <c:v>22.263000000000002</c:v>
                </c:pt>
                <c:pt idx="455">
                  <c:v>22.263000000000002</c:v>
                </c:pt>
                <c:pt idx="456">
                  <c:v>22.385999999999999</c:v>
                </c:pt>
                <c:pt idx="457">
                  <c:v>22.385999999999999</c:v>
                </c:pt>
                <c:pt idx="458">
                  <c:v>22.385999999999999</c:v>
                </c:pt>
                <c:pt idx="459">
                  <c:v>22.509</c:v>
                </c:pt>
                <c:pt idx="460">
                  <c:v>22.509</c:v>
                </c:pt>
                <c:pt idx="461">
                  <c:v>22.509</c:v>
                </c:pt>
                <c:pt idx="462">
                  <c:v>22.509</c:v>
                </c:pt>
                <c:pt idx="463">
                  <c:v>22.509</c:v>
                </c:pt>
                <c:pt idx="464">
                  <c:v>22.509</c:v>
                </c:pt>
                <c:pt idx="465">
                  <c:v>22.632000000000001</c:v>
                </c:pt>
                <c:pt idx="466">
                  <c:v>22.632000000000001</c:v>
                </c:pt>
                <c:pt idx="467">
                  <c:v>22.632000000000001</c:v>
                </c:pt>
                <c:pt idx="468">
                  <c:v>22.754999999999999</c:v>
                </c:pt>
                <c:pt idx="469">
                  <c:v>22.754999999999999</c:v>
                </c:pt>
                <c:pt idx="470">
                  <c:v>22.754999999999999</c:v>
                </c:pt>
                <c:pt idx="471">
                  <c:v>22.878</c:v>
                </c:pt>
                <c:pt idx="472">
                  <c:v>22.878</c:v>
                </c:pt>
                <c:pt idx="473">
                  <c:v>23.001000000000001</c:v>
                </c:pt>
                <c:pt idx="474">
                  <c:v>23.001000000000001</c:v>
                </c:pt>
                <c:pt idx="475">
                  <c:v>23.001000000000001</c:v>
                </c:pt>
                <c:pt idx="476">
                  <c:v>22.878</c:v>
                </c:pt>
                <c:pt idx="477">
                  <c:v>23.001000000000001</c:v>
                </c:pt>
                <c:pt idx="478">
                  <c:v>23.001000000000001</c:v>
                </c:pt>
                <c:pt idx="479">
                  <c:v>23.123999999999999</c:v>
                </c:pt>
                <c:pt idx="480">
                  <c:v>23.123999999999999</c:v>
                </c:pt>
                <c:pt idx="481">
                  <c:v>23.123999999999999</c:v>
                </c:pt>
                <c:pt idx="482">
                  <c:v>23.247</c:v>
                </c:pt>
                <c:pt idx="483">
                  <c:v>23.247</c:v>
                </c:pt>
                <c:pt idx="484">
                  <c:v>23.247</c:v>
                </c:pt>
                <c:pt idx="485">
                  <c:v>23.247</c:v>
                </c:pt>
                <c:pt idx="486">
                  <c:v>23.37</c:v>
                </c:pt>
                <c:pt idx="487">
                  <c:v>23.37</c:v>
                </c:pt>
                <c:pt idx="488">
                  <c:v>23.37</c:v>
                </c:pt>
                <c:pt idx="489">
                  <c:v>23.492999999999999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B51-461F-99C2-E476477D8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100792"/>
        <c:axId val="354101184"/>
      </c:scatterChart>
      <c:valAx>
        <c:axId val="354100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変位</a:t>
                </a:r>
                <a:r>
                  <a:rPr lang="en-US" altLang="ja-JP"/>
                  <a:t>(με)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2367825896762912"/>
              <c:y val="0.92090000000000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4101184"/>
        <c:crosses val="autoZero"/>
        <c:crossBetween val="midCat"/>
      </c:valAx>
      <c:valAx>
        <c:axId val="35410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荷重</a:t>
                </a:r>
                <a:r>
                  <a:rPr lang="en-US" altLang="ja-JP"/>
                  <a:t>(kN)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42430813648293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4100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曲げ破壊試験</a:t>
            </a:r>
            <a:r>
              <a:rPr lang="en-US" altLang="ja-JP"/>
              <a:t>-</a:t>
            </a:r>
            <a:r>
              <a:rPr lang="ja-JP" altLang="en-US"/>
              <a:t>外強ひずみゲージ</a:t>
            </a:r>
          </a:p>
        </c:rich>
      </c:tx>
      <c:layout>
        <c:manualLayout>
          <c:xMode val="edge"/>
          <c:yMode val="edge"/>
          <c:x val="0.2524026684164479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ひずみ1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外強曲げ破壊!$E$5:$E$361</c:f>
              <c:numCache>
                <c:formatCode>General</c:formatCode>
                <c:ptCount val="357"/>
                <c:pt idx="0">
                  <c:v>-3</c:v>
                </c:pt>
                <c:pt idx="1">
                  <c:v>-1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-1</c:v>
                </c:pt>
                <c:pt idx="25">
                  <c:v>1</c:v>
                </c:pt>
                <c:pt idx="26">
                  <c:v>-1</c:v>
                </c:pt>
                <c:pt idx="27">
                  <c:v>1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-1</c:v>
                </c:pt>
                <c:pt idx="39">
                  <c:v>-3</c:v>
                </c:pt>
                <c:pt idx="40">
                  <c:v>-24</c:v>
                </c:pt>
                <c:pt idx="41">
                  <c:v>-47</c:v>
                </c:pt>
                <c:pt idx="42">
                  <c:v>-78</c:v>
                </c:pt>
                <c:pt idx="43">
                  <c:v>-112</c:v>
                </c:pt>
                <c:pt idx="44">
                  <c:v>-134</c:v>
                </c:pt>
                <c:pt idx="45">
                  <c:v>-150</c:v>
                </c:pt>
                <c:pt idx="46">
                  <c:v>-159</c:v>
                </c:pt>
                <c:pt idx="47">
                  <c:v>-171</c:v>
                </c:pt>
                <c:pt idx="48">
                  <c:v>-183</c:v>
                </c:pt>
                <c:pt idx="49">
                  <c:v>-196</c:v>
                </c:pt>
                <c:pt idx="50">
                  <c:v>-210</c:v>
                </c:pt>
                <c:pt idx="51">
                  <c:v>-223</c:v>
                </c:pt>
                <c:pt idx="52">
                  <c:v>-237</c:v>
                </c:pt>
                <c:pt idx="53">
                  <c:v>-255</c:v>
                </c:pt>
                <c:pt idx="54">
                  <c:v>-272</c:v>
                </c:pt>
                <c:pt idx="55">
                  <c:v>-286</c:v>
                </c:pt>
                <c:pt idx="56">
                  <c:v>-301</c:v>
                </c:pt>
                <c:pt idx="57">
                  <c:v>-314</c:v>
                </c:pt>
                <c:pt idx="58">
                  <c:v>-329</c:v>
                </c:pt>
                <c:pt idx="59">
                  <c:v>-343</c:v>
                </c:pt>
                <c:pt idx="60">
                  <c:v>-355</c:v>
                </c:pt>
                <c:pt idx="61">
                  <c:v>-370</c:v>
                </c:pt>
                <c:pt idx="62">
                  <c:v>-384</c:v>
                </c:pt>
                <c:pt idx="63">
                  <c:v>-400</c:v>
                </c:pt>
                <c:pt idx="64">
                  <c:v>-413</c:v>
                </c:pt>
                <c:pt idx="65">
                  <c:v>-429</c:v>
                </c:pt>
                <c:pt idx="66">
                  <c:v>-442</c:v>
                </c:pt>
                <c:pt idx="67">
                  <c:v>-456</c:v>
                </c:pt>
                <c:pt idx="68">
                  <c:v>-471</c:v>
                </c:pt>
                <c:pt idx="69">
                  <c:v>-484</c:v>
                </c:pt>
                <c:pt idx="70">
                  <c:v>-500</c:v>
                </c:pt>
                <c:pt idx="71">
                  <c:v>-514</c:v>
                </c:pt>
                <c:pt idx="72">
                  <c:v>-529</c:v>
                </c:pt>
                <c:pt idx="73">
                  <c:v>-542</c:v>
                </c:pt>
                <c:pt idx="74">
                  <c:v>-557</c:v>
                </c:pt>
                <c:pt idx="75">
                  <c:v>-571</c:v>
                </c:pt>
                <c:pt idx="76">
                  <c:v>-586</c:v>
                </c:pt>
                <c:pt idx="77">
                  <c:v>-602</c:v>
                </c:pt>
                <c:pt idx="78">
                  <c:v>-614</c:v>
                </c:pt>
                <c:pt idx="79">
                  <c:v>-628</c:v>
                </c:pt>
                <c:pt idx="80">
                  <c:v>-644</c:v>
                </c:pt>
                <c:pt idx="81">
                  <c:v>-657</c:v>
                </c:pt>
                <c:pt idx="82">
                  <c:v>-673</c:v>
                </c:pt>
                <c:pt idx="83">
                  <c:v>-688</c:v>
                </c:pt>
                <c:pt idx="84">
                  <c:v>-703</c:v>
                </c:pt>
                <c:pt idx="85">
                  <c:v>-716</c:v>
                </c:pt>
                <c:pt idx="86">
                  <c:v>-732</c:v>
                </c:pt>
                <c:pt idx="87">
                  <c:v>-745</c:v>
                </c:pt>
                <c:pt idx="88">
                  <c:v>-758</c:v>
                </c:pt>
                <c:pt idx="89">
                  <c:v>-775</c:v>
                </c:pt>
                <c:pt idx="90">
                  <c:v>-790</c:v>
                </c:pt>
                <c:pt idx="91">
                  <c:v>-805</c:v>
                </c:pt>
                <c:pt idx="92">
                  <c:v>-817</c:v>
                </c:pt>
                <c:pt idx="93">
                  <c:v>-830</c:v>
                </c:pt>
                <c:pt idx="94">
                  <c:v>-842</c:v>
                </c:pt>
                <c:pt idx="95">
                  <c:v>-857</c:v>
                </c:pt>
                <c:pt idx="96">
                  <c:v>-867</c:v>
                </c:pt>
                <c:pt idx="97">
                  <c:v>-879</c:v>
                </c:pt>
                <c:pt idx="98">
                  <c:v>-885</c:v>
                </c:pt>
                <c:pt idx="99">
                  <c:v>-890</c:v>
                </c:pt>
                <c:pt idx="100">
                  <c:v>-894</c:v>
                </c:pt>
                <c:pt idx="101">
                  <c:v>-899</c:v>
                </c:pt>
                <c:pt idx="102">
                  <c:v>-902</c:v>
                </c:pt>
                <c:pt idx="103">
                  <c:v>-909</c:v>
                </c:pt>
                <c:pt idx="104">
                  <c:v>-914</c:v>
                </c:pt>
                <c:pt idx="105">
                  <c:v>-917</c:v>
                </c:pt>
                <c:pt idx="106">
                  <c:v>-921</c:v>
                </c:pt>
                <c:pt idx="107">
                  <c:v>-935</c:v>
                </c:pt>
                <c:pt idx="108">
                  <c:v>-943</c:v>
                </c:pt>
                <c:pt idx="109">
                  <c:v>-953</c:v>
                </c:pt>
                <c:pt idx="110">
                  <c:v>-966</c:v>
                </c:pt>
                <c:pt idx="111">
                  <c:v>-981</c:v>
                </c:pt>
                <c:pt idx="112">
                  <c:v>-992</c:v>
                </c:pt>
                <c:pt idx="113">
                  <c:v>-1001</c:v>
                </c:pt>
                <c:pt idx="114">
                  <c:v>-1005</c:v>
                </c:pt>
                <c:pt idx="115">
                  <c:v>-1006</c:v>
                </c:pt>
                <c:pt idx="116">
                  <c:v>-1006</c:v>
                </c:pt>
                <c:pt idx="117">
                  <c:v>-1011</c:v>
                </c:pt>
                <c:pt idx="118">
                  <c:v>-1014</c:v>
                </c:pt>
                <c:pt idx="119">
                  <c:v>-1019</c:v>
                </c:pt>
                <c:pt idx="120">
                  <c:v>-1028</c:v>
                </c:pt>
                <c:pt idx="121">
                  <c:v>-1035</c:v>
                </c:pt>
                <c:pt idx="122">
                  <c:v>-1039</c:v>
                </c:pt>
                <c:pt idx="123">
                  <c:v>-1047</c:v>
                </c:pt>
                <c:pt idx="124">
                  <c:v>-1054</c:v>
                </c:pt>
                <c:pt idx="125">
                  <c:v>-1060</c:v>
                </c:pt>
                <c:pt idx="126">
                  <c:v>-1071</c:v>
                </c:pt>
                <c:pt idx="127">
                  <c:v>-1082</c:v>
                </c:pt>
                <c:pt idx="128">
                  <c:v>-1089</c:v>
                </c:pt>
                <c:pt idx="129">
                  <c:v>-1098</c:v>
                </c:pt>
                <c:pt idx="130">
                  <c:v>-1108</c:v>
                </c:pt>
                <c:pt idx="131">
                  <c:v>-1115</c:v>
                </c:pt>
                <c:pt idx="132">
                  <c:v>-1126</c:v>
                </c:pt>
                <c:pt idx="133">
                  <c:v>-1135</c:v>
                </c:pt>
                <c:pt idx="134">
                  <c:v>-1144</c:v>
                </c:pt>
                <c:pt idx="135">
                  <c:v>-1153</c:v>
                </c:pt>
                <c:pt idx="136">
                  <c:v>-1161</c:v>
                </c:pt>
                <c:pt idx="137">
                  <c:v>-1172</c:v>
                </c:pt>
                <c:pt idx="138">
                  <c:v>-1183</c:v>
                </c:pt>
                <c:pt idx="139">
                  <c:v>-1194</c:v>
                </c:pt>
                <c:pt idx="140">
                  <c:v>-1207</c:v>
                </c:pt>
                <c:pt idx="141">
                  <c:v>-1217</c:v>
                </c:pt>
                <c:pt idx="142">
                  <c:v>-1229</c:v>
                </c:pt>
                <c:pt idx="143">
                  <c:v>-1238</c:v>
                </c:pt>
                <c:pt idx="144">
                  <c:v>-1250</c:v>
                </c:pt>
                <c:pt idx="145">
                  <c:v>-1261</c:v>
                </c:pt>
                <c:pt idx="146">
                  <c:v>-1276</c:v>
                </c:pt>
                <c:pt idx="147">
                  <c:v>-1286</c:v>
                </c:pt>
                <c:pt idx="148">
                  <c:v>-1300</c:v>
                </c:pt>
                <c:pt idx="149">
                  <c:v>-1314</c:v>
                </c:pt>
                <c:pt idx="150">
                  <c:v>-1325</c:v>
                </c:pt>
                <c:pt idx="151">
                  <c:v>-1336</c:v>
                </c:pt>
                <c:pt idx="152">
                  <c:v>-1348</c:v>
                </c:pt>
                <c:pt idx="153">
                  <c:v>-1358</c:v>
                </c:pt>
                <c:pt idx="154">
                  <c:v>-1366</c:v>
                </c:pt>
                <c:pt idx="155">
                  <c:v>-1375</c:v>
                </c:pt>
                <c:pt idx="156">
                  <c:v>-1382</c:v>
                </c:pt>
                <c:pt idx="157">
                  <c:v>-1390</c:v>
                </c:pt>
                <c:pt idx="158">
                  <c:v>-1401</c:v>
                </c:pt>
                <c:pt idx="159">
                  <c:v>-1413</c:v>
                </c:pt>
                <c:pt idx="160">
                  <c:v>-1426</c:v>
                </c:pt>
                <c:pt idx="161">
                  <c:v>-1438</c:v>
                </c:pt>
                <c:pt idx="162">
                  <c:v>-1448</c:v>
                </c:pt>
                <c:pt idx="163">
                  <c:v>-1460</c:v>
                </c:pt>
                <c:pt idx="164">
                  <c:v>-1474</c:v>
                </c:pt>
                <c:pt idx="165">
                  <c:v>-1484</c:v>
                </c:pt>
                <c:pt idx="166">
                  <c:v>-1500</c:v>
                </c:pt>
                <c:pt idx="167">
                  <c:v>-1511</c:v>
                </c:pt>
                <c:pt idx="168">
                  <c:v>-1525</c:v>
                </c:pt>
                <c:pt idx="169">
                  <c:v>-1538</c:v>
                </c:pt>
                <c:pt idx="170">
                  <c:v>-1550</c:v>
                </c:pt>
                <c:pt idx="171">
                  <c:v>-1564</c:v>
                </c:pt>
                <c:pt idx="172">
                  <c:v>-1575</c:v>
                </c:pt>
                <c:pt idx="173">
                  <c:v>-1588</c:v>
                </c:pt>
                <c:pt idx="174">
                  <c:v>-1598</c:v>
                </c:pt>
                <c:pt idx="175">
                  <c:v>-1611</c:v>
                </c:pt>
                <c:pt idx="176">
                  <c:v>-1622</c:v>
                </c:pt>
                <c:pt idx="177">
                  <c:v>-1637</c:v>
                </c:pt>
                <c:pt idx="178">
                  <c:v>-1647</c:v>
                </c:pt>
                <c:pt idx="179">
                  <c:v>-1662</c:v>
                </c:pt>
                <c:pt idx="180">
                  <c:v>-1674</c:v>
                </c:pt>
                <c:pt idx="181">
                  <c:v>-1687</c:v>
                </c:pt>
                <c:pt idx="182">
                  <c:v>-1700</c:v>
                </c:pt>
                <c:pt idx="183">
                  <c:v>-1712</c:v>
                </c:pt>
                <c:pt idx="184">
                  <c:v>-1724</c:v>
                </c:pt>
                <c:pt idx="185">
                  <c:v>-1735</c:v>
                </c:pt>
                <c:pt idx="186">
                  <c:v>-1748</c:v>
                </c:pt>
                <c:pt idx="187">
                  <c:v>-1758</c:v>
                </c:pt>
                <c:pt idx="188">
                  <c:v>-1773</c:v>
                </c:pt>
                <c:pt idx="189">
                  <c:v>-1782</c:v>
                </c:pt>
                <c:pt idx="190">
                  <c:v>-1796</c:v>
                </c:pt>
                <c:pt idx="191">
                  <c:v>-1810</c:v>
                </c:pt>
                <c:pt idx="192">
                  <c:v>-1822</c:v>
                </c:pt>
                <c:pt idx="193">
                  <c:v>-1833</c:v>
                </c:pt>
                <c:pt idx="194">
                  <c:v>-1848</c:v>
                </c:pt>
                <c:pt idx="195">
                  <c:v>-1858</c:v>
                </c:pt>
                <c:pt idx="196">
                  <c:v>-1871</c:v>
                </c:pt>
                <c:pt idx="197">
                  <c:v>-1884</c:v>
                </c:pt>
                <c:pt idx="198">
                  <c:v>-1895</c:v>
                </c:pt>
                <c:pt idx="199">
                  <c:v>-1909</c:v>
                </c:pt>
                <c:pt idx="200">
                  <c:v>-1924</c:v>
                </c:pt>
                <c:pt idx="201">
                  <c:v>-1935</c:v>
                </c:pt>
                <c:pt idx="202">
                  <c:v>-1949</c:v>
                </c:pt>
                <c:pt idx="203">
                  <c:v>-1960</c:v>
                </c:pt>
                <c:pt idx="204">
                  <c:v>-1971</c:v>
                </c:pt>
                <c:pt idx="205">
                  <c:v>-1986</c:v>
                </c:pt>
                <c:pt idx="206">
                  <c:v>-1997</c:v>
                </c:pt>
                <c:pt idx="207">
                  <c:v>-2008</c:v>
                </c:pt>
                <c:pt idx="208">
                  <c:v>-2023</c:v>
                </c:pt>
                <c:pt idx="209">
                  <c:v>-2034</c:v>
                </c:pt>
                <c:pt idx="210">
                  <c:v>-2048</c:v>
                </c:pt>
                <c:pt idx="211">
                  <c:v>-2062</c:v>
                </c:pt>
                <c:pt idx="212">
                  <c:v>-2075</c:v>
                </c:pt>
                <c:pt idx="213">
                  <c:v>-2084</c:v>
                </c:pt>
                <c:pt idx="214">
                  <c:v>-2101</c:v>
                </c:pt>
                <c:pt idx="215">
                  <c:v>-2110</c:v>
                </c:pt>
                <c:pt idx="216">
                  <c:v>-2123</c:v>
                </c:pt>
                <c:pt idx="217">
                  <c:v>-2137</c:v>
                </c:pt>
                <c:pt idx="218">
                  <c:v>-2147</c:v>
                </c:pt>
                <c:pt idx="219">
                  <c:v>-2163</c:v>
                </c:pt>
                <c:pt idx="220">
                  <c:v>-2174</c:v>
                </c:pt>
                <c:pt idx="221">
                  <c:v>-2189</c:v>
                </c:pt>
                <c:pt idx="222">
                  <c:v>-2204</c:v>
                </c:pt>
                <c:pt idx="223">
                  <c:v>-2213</c:v>
                </c:pt>
                <c:pt idx="224">
                  <c:v>-2228</c:v>
                </c:pt>
                <c:pt idx="225">
                  <c:v>-2235</c:v>
                </c:pt>
                <c:pt idx="226">
                  <c:v>-2253</c:v>
                </c:pt>
                <c:pt idx="227">
                  <c:v>-2261</c:v>
                </c:pt>
                <c:pt idx="228">
                  <c:v>-2277</c:v>
                </c:pt>
                <c:pt idx="229">
                  <c:v>-2291</c:v>
                </c:pt>
                <c:pt idx="230">
                  <c:v>-2301</c:v>
                </c:pt>
                <c:pt idx="231">
                  <c:v>-2317</c:v>
                </c:pt>
                <c:pt idx="232">
                  <c:v>-2326</c:v>
                </c:pt>
                <c:pt idx="233">
                  <c:v>-2341</c:v>
                </c:pt>
                <c:pt idx="234">
                  <c:v>-2352</c:v>
                </c:pt>
                <c:pt idx="235">
                  <c:v>-2364</c:v>
                </c:pt>
                <c:pt idx="236">
                  <c:v>-2380</c:v>
                </c:pt>
                <c:pt idx="237">
                  <c:v>-2388</c:v>
                </c:pt>
                <c:pt idx="238">
                  <c:v>-2403</c:v>
                </c:pt>
                <c:pt idx="239">
                  <c:v>-2416</c:v>
                </c:pt>
                <c:pt idx="240">
                  <c:v>-2423</c:v>
                </c:pt>
                <c:pt idx="241">
                  <c:v>-2437</c:v>
                </c:pt>
                <c:pt idx="242">
                  <c:v>-2455</c:v>
                </c:pt>
                <c:pt idx="243">
                  <c:v>-2463</c:v>
                </c:pt>
                <c:pt idx="244">
                  <c:v>-2477</c:v>
                </c:pt>
                <c:pt idx="245">
                  <c:v>-2494</c:v>
                </c:pt>
                <c:pt idx="246">
                  <c:v>-2500</c:v>
                </c:pt>
                <c:pt idx="247">
                  <c:v>-2514</c:v>
                </c:pt>
                <c:pt idx="248">
                  <c:v>-2528</c:v>
                </c:pt>
                <c:pt idx="249">
                  <c:v>-2539</c:v>
                </c:pt>
                <c:pt idx="250">
                  <c:v>-2552</c:v>
                </c:pt>
                <c:pt idx="251">
                  <c:v>-2569</c:v>
                </c:pt>
                <c:pt idx="252">
                  <c:v>-2576</c:v>
                </c:pt>
                <c:pt idx="253">
                  <c:v>-2592</c:v>
                </c:pt>
                <c:pt idx="254">
                  <c:v>-2606</c:v>
                </c:pt>
                <c:pt idx="255">
                  <c:v>-2613</c:v>
                </c:pt>
                <c:pt idx="256">
                  <c:v>-2631</c:v>
                </c:pt>
                <c:pt idx="257">
                  <c:v>-2644</c:v>
                </c:pt>
                <c:pt idx="258">
                  <c:v>-2661</c:v>
                </c:pt>
                <c:pt idx="259">
                  <c:v>-2667</c:v>
                </c:pt>
                <c:pt idx="260">
                  <c:v>-2684</c:v>
                </c:pt>
                <c:pt idx="261">
                  <c:v>-2697</c:v>
                </c:pt>
                <c:pt idx="262">
                  <c:v>-2703</c:v>
                </c:pt>
                <c:pt idx="263">
                  <c:v>-2722</c:v>
                </c:pt>
                <c:pt idx="264">
                  <c:v>-2736</c:v>
                </c:pt>
                <c:pt idx="265">
                  <c:v>-2752</c:v>
                </c:pt>
                <c:pt idx="266">
                  <c:v>-2759</c:v>
                </c:pt>
                <c:pt idx="267">
                  <c:v>-2776</c:v>
                </c:pt>
                <c:pt idx="268">
                  <c:v>-2789</c:v>
                </c:pt>
                <c:pt idx="269">
                  <c:v>-2796</c:v>
                </c:pt>
                <c:pt idx="270">
                  <c:v>-2812</c:v>
                </c:pt>
                <c:pt idx="271">
                  <c:v>-2828</c:v>
                </c:pt>
                <c:pt idx="272">
                  <c:v>-2843</c:v>
                </c:pt>
                <c:pt idx="273">
                  <c:v>-2849</c:v>
                </c:pt>
                <c:pt idx="274">
                  <c:v>-2866</c:v>
                </c:pt>
                <c:pt idx="275">
                  <c:v>-2880</c:v>
                </c:pt>
                <c:pt idx="276">
                  <c:v>-2888</c:v>
                </c:pt>
                <c:pt idx="277">
                  <c:v>-2903</c:v>
                </c:pt>
                <c:pt idx="278">
                  <c:v>-2918</c:v>
                </c:pt>
                <c:pt idx="279">
                  <c:v>-2935</c:v>
                </c:pt>
                <c:pt idx="280">
                  <c:v>-2940</c:v>
                </c:pt>
                <c:pt idx="281">
                  <c:v>-2952</c:v>
                </c:pt>
                <c:pt idx="282">
                  <c:v>-2970</c:v>
                </c:pt>
                <c:pt idx="283">
                  <c:v>-2985</c:v>
                </c:pt>
                <c:pt idx="284">
                  <c:v>-2992</c:v>
                </c:pt>
                <c:pt idx="285">
                  <c:v>-3007</c:v>
                </c:pt>
                <c:pt idx="286">
                  <c:v>-3025</c:v>
                </c:pt>
                <c:pt idx="287">
                  <c:v>-3039</c:v>
                </c:pt>
                <c:pt idx="288">
                  <c:v>-3046</c:v>
                </c:pt>
                <c:pt idx="289">
                  <c:v>-3062</c:v>
                </c:pt>
                <c:pt idx="290">
                  <c:v>-3079</c:v>
                </c:pt>
                <c:pt idx="291">
                  <c:v>-3094</c:v>
                </c:pt>
                <c:pt idx="292">
                  <c:v>-3108</c:v>
                </c:pt>
                <c:pt idx="293">
                  <c:v>-3115</c:v>
                </c:pt>
                <c:pt idx="294">
                  <c:v>-3128</c:v>
                </c:pt>
                <c:pt idx="295">
                  <c:v>-3148</c:v>
                </c:pt>
                <c:pt idx="296">
                  <c:v>-3162</c:v>
                </c:pt>
                <c:pt idx="297">
                  <c:v>-3170</c:v>
                </c:pt>
                <c:pt idx="298">
                  <c:v>-3184</c:v>
                </c:pt>
                <c:pt idx="299">
                  <c:v>-3202</c:v>
                </c:pt>
                <c:pt idx="300">
                  <c:v>-3216</c:v>
                </c:pt>
                <c:pt idx="301">
                  <c:v>-3220</c:v>
                </c:pt>
                <c:pt idx="302">
                  <c:v>-3240</c:v>
                </c:pt>
                <c:pt idx="303">
                  <c:v>-3257</c:v>
                </c:pt>
                <c:pt idx="304">
                  <c:v>-3272</c:v>
                </c:pt>
                <c:pt idx="305">
                  <c:v>-3286</c:v>
                </c:pt>
                <c:pt idx="306">
                  <c:v>-3294</c:v>
                </c:pt>
                <c:pt idx="307">
                  <c:v>-3309</c:v>
                </c:pt>
                <c:pt idx="308">
                  <c:v>-3323</c:v>
                </c:pt>
                <c:pt idx="309">
                  <c:v>-3342</c:v>
                </c:pt>
                <c:pt idx="310">
                  <c:v>-3357</c:v>
                </c:pt>
                <c:pt idx="311">
                  <c:v>-3364</c:v>
                </c:pt>
                <c:pt idx="312">
                  <c:v>-3377</c:v>
                </c:pt>
                <c:pt idx="313">
                  <c:v>-3397</c:v>
                </c:pt>
                <c:pt idx="314">
                  <c:v>-3411</c:v>
                </c:pt>
                <c:pt idx="315">
                  <c:v>-3418</c:v>
                </c:pt>
                <c:pt idx="316">
                  <c:v>-3434</c:v>
                </c:pt>
                <c:pt idx="317">
                  <c:v>-3452</c:v>
                </c:pt>
                <c:pt idx="318">
                  <c:v>-3468</c:v>
                </c:pt>
                <c:pt idx="319">
                  <c:v>-3483</c:v>
                </c:pt>
                <c:pt idx="320">
                  <c:v>-3489</c:v>
                </c:pt>
                <c:pt idx="321">
                  <c:v>-3506</c:v>
                </c:pt>
                <c:pt idx="322">
                  <c:v>-3525</c:v>
                </c:pt>
                <c:pt idx="323">
                  <c:v>-3540</c:v>
                </c:pt>
                <c:pt idx="324">
                  <c:v>-3560</c:v>
                </c:pt>
                <c:pt idx="325">
                  <c:v>-3574</c:v>
                </c:pt>
                <c:pt idx="326">
                  <c:v>-3582</c:v>
                </c:pt>
                <c:pt idx="327">
                  <c:v>-3597</c:v>
                </c:pt>
                <c:pt idx="328">
                  <c:v>-3614</c:v>
                </c:pt>
                <c:pt idx="329">
                  <c:v>-3632</c:v>
                </c:pt>
                <c:pt idx="330">
                  <c:v>-3648</c:v>
                </c:pt>
                <c:pt idx="331">
                  <c:v>-3655</c:v>
                </c:pt>
                <c:pt idx="332">
                  <c:v>-3670</c:v>
                </c:pt>
                <c:pt idx="333">
                  <c:v>-3691</c:v>
                </c:pt>
                <c:pt idx="334">
                  <c:v>-3707</c:v>
                </c:pt>
                <c:pt idx="335">
                  <c:v>-3727</c:v>
                </c:pt>
                <c:pt idx="336">
                  <c:v>-3742</c:v>
                </c:pt>
                <c:pt idx="337">
                  <c:v>-3750</c:v>
                </c:pt>
                <c:pt idx="338">
                  <c:v>-3766</c:v>
                </c:pt>
                <c:pt idx="339">
                  <c:v>-3784</c:v>
                </c:pt>
                <c:pt idx="340">
                  <c:v>-3802</c:v>
                </c:pt>
                <c:pt idx="341">
                  <c:v>-3818</c:v>
                </c:pt>
                <c:pt idx="342">
                  <c:v>-3837</c:v>
                </c:pt>
                <c:pt idx="343">
                  <c:v>-3842</c:v>
                </c:pt>
                <c:pt idx="344">
                  <c:v>-3863</c:v>
                </c:pt>
                <c:pt idx="345">
                  <c:v>-3880</c:v>
                </c:pt>
                <c:pt idx="346">
                  <c:v>-3899</c:v>
                </c:pt>
                <c:pt idx="347">
                  <c:v>-3917</c:v>
                </c:pt>
                <c:pt idx="348">
                  <c:v>-3936</c:v>
                </c:pt>
                <c:pt idx="349">
                  <c:v>-3940</c:v>
                </c:pt>
                <c:pt idx="350">
                  <c:v>-3960</c:v>
                </c:pt>
                <c:pt idx="351">
                  <c:v>-3981</c:v>
                </c:pt>
                <c:pt idx="352">
                  <c:v>-3997</c:v>
                </c:pt>
                <c:pt idx="353">
                  <c:v>-4018</c:v>
                </c:pt>
                <c:pt idx="354">
                  <c:v>-4035</c:v>
                </c:pt>
                <c:pt idx="355">
                  <c:v>-4045</c:v>
                </c:pt>
                <c:pt idx="356">
                  <c:v>-4062</c:v>
                </c:pt>
              </c:numCache>
            </c:numRef>
          </c:xVal>
          <c:yVal>
            <c:numRef>
              <c:f>外強曲げ破壊!$M$5:$M$361</c:f>
              <c:numCache>
                <c:formatCode>General</c:formatCode>
                <c:ptCount val="35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6F-41CE-B0D9-7543CD20EEC3}"/>
            </c:ext>
          </c:extLst>
        </c:ser>
        <c:ser>
          <c:idx val="2"/>
          <c:order val="1"/>
          <c:tx>
            <c:v>ひずみ2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外強曲げ破壊!$F$5:$F$361</c:f>
              <c:numCache>
                <c:formatCode>General</c:formatCode>
                <c:ptCount val="357"/>
                <c:pt idx="0">
                  <c:v>-2</c:v>
                </c:pt>
                <c:pt idx="1">
                  <c:v>-2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-2</c:v>
                </c:pt>
                <c:pt idx="6">
                  <c:v>0</c:v>
                </c:pt>
                <c:pt idx="7">
                  <c:v>-2</c:v>
                </c:pt>
                <c:pt idx="8">
                  <c:v>0</c:v>
                </c:pt>
                <c:pt idx="9">
                  <c:v>-3</c:v>
                </c:pt>
                <c:pt idx="10">
                  <c:v>-1</c:v>
                </c:pt>
                <c:pt idx="11">
                  <c:v>-2</c:v>
                </c:pt>
                <c:pt idx="12">
                  <c:v>-2</c:v>
                </c:pt>
                <c:pt idx="13">
                  <c:v>-4</c:v>
                </c:pt>
                <c:pt idx="14">
                  <c:v>-3</c:v>
                </c:pt>
                <c:pt idx="15">
                  <c:v>-4</c:v>
                </c:pt>
                <c:pt idx="16">
                  <c:v>-2</c:v>
                </c:pt>
                <c:pt idx="17">
                  <c:v>0</c:v>
                </c:pt>
                <c:pt idx="18">
                  <c:v>-4</c:v>
                </c:pt>
                <c:pt idx="19">
                  <c:v>-1</c:v>
                </c:pt>
                <c:pt idx="20">
                  <c:v>-4</c:v>
                </c:pt>
                <c:pt idx="21">
                  <c:v>-3</c:v>
                </c:pt>
                <c:pt idx="22">
                  <c:v>-4</c:v>
                </c:pt>
                <c:pt idx="23">
                  <c:v>-3</c:v>
                </c:pt>
                <c:pt idx="24">
                  <c:v>-4</c:v>
                </c:pt>
                <c:pt idx="25">
                  <c:v>-2</c:v>
                </c:pt>
                <c:pt idx="26">
                  <c:v>-3</c:v>
                </c:pt>
                <c:pt idx="27">
                  <c:v>-3</c:v>
                </c:pt>
                <c:pt idx="28">
                  <c:v>-1</c:v>
                </c:pt>
                <c:pt idx="29">
                  <c:v>-3</c:v>
                </c:pt>
                <c:pt idx="30">
                  <c:v>-2</c:v>
                </c:pt>
                <c:pt idx="31">
                  <c:v>-2</c:v>
                </c:pt>
                <c:pt idx="32">
                  <c:v>-3</c:v>
                </c:pt>
                <c:pt idx="33">
                  <c:v>-1</c:v>
                </c:pt>
                <c:pt idx="34">
                  <c:v>-3</c:v>
                </c:pt>
                <c:pt idx="35">
                  <c:v>-2</c:v>
                </c:pt>
                <c:pt idx="36">
                  <c:v>-1</c:v>
                </c:pt>
                <c:pt idx="37">
                  <c:v>0</c:v>
                </c:pt>
                <c:pt idx="38">
                  <c:v>-4</c:v>
                </c:pt>
                <c:pt idx="39">
                  <c:v>-3</c:v>
                </c:pt>
                <c:pt idx="40">
                  <c:v>-15</c:v>
                </c:pt>
                <c:pt idx="41">
                  <c:v>-26</c:v>
                </c:pt>
                <c:pt idx="42">
                  <c:v>-40</c:v>
                </c:pt>
                <c:pt idx="43">
                  <c:v>-57</c:v>
                </c:pt>
                <c:pt idx="44">
                  <c:v>-66</c:v>
                </c:pt>
                <c:pt idx="45">
                  <c:v>-73</c:v>
                </c:pt>
                <c:pt idx="46">
                  <c:v>-77</c:v>
                </c:pt>
                <c:pt idx="47">
                  <c:v>-83</c:v>
                </c:pt>
                <c:pt idx="48">
                  <c:v>-89</c:v>
                </c:pt>
                <c:pt idx="49">
                  <c:v>-95</c:v>
                </c:pt>
                <c:pt idx="50">
                  <c:v>-100</c:v>
                </c:pt>
                <c:pt idx="51">
                  <c:v>-106</c:v>
                </c:pt>
                <c:pt idx="52">
                  <c:v>-114</c:v>
                </c:pt>
                <c:pt idx="53">
                  <c:v>-121</c:v>
                </c:pt>
                <c:pt idx="54">
                  <c:v>-130</c:v>
                </c:pt>
                <c:pt idx="55">
                  <c:v>-137</c:v>
                </c:pt>
                <c:pt idx="56">
                  <c:v>-144</c:v>
                </c:pt>
                <c:pt idx="57">
                  <c:v>-151</c:v>
                </c:pt>
                <c:pt idx="58">
                  <c:v>-159</c:v>
                </c:pt>
                <c:pt idx="59">
                  <c:v>-165</c:v>
                </c:pt>
                <c:pt idx="60">
                  <c:v>-169</c:v>
                </c:pt>
                <c:pt idx="61">
                  <c:v>-177</c:v>
                </c:pt>
                <c:pt idx="62">
                  <c:v>-184</c:v>
                </c:pt>
                <c:pt idx="63">
                  <c:v>-192</c:v>
                </c:pt>
                <c:pt idx="64">
                  <c:v>-198</c:v>
                </c:pt>
                <c:pt idx="65">
                  <c:v>-205</c:v>
                </c:pt>
                <c:pt idx="66">
                  <c:v>-211</c:v>
                </c:pt>
                <c:pt idx="67">
                  <c:v>-218</c:v>
                </c:pt>
                <c:pt idx="68">
                  <c:v>-225</c:v>
                </c:pt>
                <c:pt idx="69">
                  <c:v>-230</c:v>
                </c:pt>
                <c:pt idx="70">
                  <c:v>-238</c:v>
                </c:pt>
                <c:pt idx="71">
                  <c:v>-245</c:v>
                </c:pt>
                <c:pt idx="72">
                  <c:v>-253</c:v>
                </c:pt>
                <c:pt idx="73">
                  <c:v>-259</c:v>
                </c:pt>
                <c:pt idx="74">
                  <c:v>-265</c:v>
                </c:pt>
                <c:pt idx="75">
                  <c:v>-272</c:v>
                </c:pt>
                <c:pt idx="76">
                  <c:v>-278</c:v>
                </c:pt>
                <c:pt idx="77">
                  <c:v>-286</c:v>
                </c:pt>
                <c:pt idx="78">
                  <c:v>-291</c:v>
                </c:pt>
                <c:pt idx="79">
                  <c:v>-298</c:v>
                </c:pt>
                <c:pt idx="80">
                  <c:v>-306</c:v>
                </c:pt>
                <c:pt idx="81">
                  <c:v>-315</c:v>
                </c:pt>
                <c:pt idx="82">
                  <c:v>-321</c:v>
                </c:pt>
                <c:pt idx="83">
                  <c:v>-328</c:v>
                </c:pt>
                <c:pt idx="84">
                  <c:v>-335</c:v>
                </c:pt>
                <c:pt idx="85">
                  <c:v>-341</c:v>
                </c:pt>
                <c:pt idx="86">
                  <c:v>-348</c:v>
                </c:pt>
                <c:pt idx="87">
                  <c:v>-355</c:v>
                </c:pt>
                <c:pt idx="88">
                  <c:v>-360</c:v>
                </c:pt>
                <c:pt idx="89">
                  <c:v>-369</c:v>
                </c:pt>
                <c:pt idx="90">
                  <c:v>-376</c:v>
                </c:pt>
                <c:pt idx="91">
                  <c:v>-382</c:v>
                </c:pt>
                <c:pt idx="92">
                  <c:v>-388</c:v>
                </c:pt>
                <c:pt idx="93">
                  <c:v>-395</c:v>
                </c:pt>
                <c:pt idx="94">
                  <c:v>-400</c:v>
                </c:pt>
                <c:pt idx="95">
                  <c:v>-408</c:v>
                </c:pt>
                <c:pt idx="96">
                  <c:v>-411</c:v>
                </c:pt>
                <c:pt idx="97">
                  <c:v>-418</c:v>
                </c:pt>
                <c:pt idx="98">
                  <c:v>-422</c:v>
                </c:pt>
                <c:pt idx="99">
                  <c:v>-426</c:v>
                </c:pt>
                <c:pt idx="100">
                  <c:v>-427</c:v>
                </c:pt>
                <c:pt idx="101">
                  <c:v>-430</c:v>
                </c:pt>
                <c:pt idx="102">
                  <c:v>-434</c:v>
                </c:pt>
                <c:pt idx="103">
                  <c:v>-437</c:v>
                </c:pt>
                <c:pt idx="104">
                  <c:v>-442</c:v>
                </c:pt>
                <c:pt idx="105">
                  <c:v>-443</c:v>
                </c:pt>
                <c:pt idx="106">
                  <c:v>-445</c:v>
                </c:pt>
                <c:pt idx="107">
                  <c:v>-452</c:v>
                </c:pt>
                <c:pt idx="108">
                  <c:v>-455</c:v>
                </c:pt>
                <c:pt idx="109">
                  <c:v>-461</c:v>
                </c:pt>
                <c:pt idx="110">
                  <c:v>-466</c:v>
                </c:pt>
                <c:pt idx="111">
                  <c:v>-474</c:v>
                </c:pt>
                <c:pt idx="112">
                  <c:v>-480</c:v>
                </c:pt>
                <c:pt idx="113">
                  <c:v>-483</c:v>
                </c:pt>
                <c:pt idx="114">
                  <c:v>-484</c:v>
                </c:pt>
                <c:pt idx="115">
                  <c:v>-483</c:v>
                </c:pt>
                <c:pt idx="116">
                  <c:v>-481</c:v>
                </c:pt>
                <c:pt idx="117">
                  <c:v>-484</c:v>
                </c:pt>
                <c:pt idx="118">
                  <c:v>-486</c:v>
                </c:pt>
                <c:pt idx="119">
                  <c:v>-487</c:v>
                </c:pt>
                <c:pt idx="120">
                  <c:v>-491</c:v>
                </c:pt>
                <c:pt idx="121">
                  <c:v>-493</c:v>
                </c:pt>
                <c:pt idx="122">
                  <c:v>-495</c:v>
                </c:pt>
                <c:pt idx="123">
                  <c:v>-499</c:v>
                </c:pt>
                <c:pt idx="124">
                  <c:v>-502</c:v>
                </c:pt>
                <c:pt idx="125">
                  <c:v>-504</c:v>
                </c:pt>
                <c:pt idx="126">
                  <c:v>-509</c:v>
                </c:pt>
                <c:pt idx="127">
                  <c:v>-515</c:v>
                </c:pt>
                <c:pt idx="128">
                  <c:v>-518</c:v>
                </c:pt>
                <c:pt idx="129">
                  <c:v>-523</c:v>
                </c:pt>
                <c:pt idx="130">
                  <c:v>-527</c:v>
                </c:pt>
                <c:pt idx="131">
                  <c:v>-529</c:v>
                </c:pt>
                <c:pt idx="132">
                  <c:v>-534</c:v>
                </c:pt>
                <c:pt idx="133">
                  <c:v>-540</c:v>
                </c:pt>
                <c:pt idx="134">
                  <c:v>-543</c:v>
                </c:pt>
                <c:pt idx="135">
                  <c:v>-547</c:v>
                </c:pt>
                <c:pt idx="136">
                  <c:v>-550</c:v>
                </c:pt>
                <c:pt idx="137">
                  <c:v>-557</c:v>
                </c:pt>
                <c:pt idx="138">
                  <c:v>-563</c:v>
                </c:pt>
                <c:pt idx="139">
                  <c:v>-568</c:v>
                </c:pt>
                <c:pt idx="140">
                  <c:v>-574</c:v>
                </c:pt>
                <c:pt idx="141">
                  <c:v>-578</c:v>
                </c:pt>
                <c:pt idx="142">
                  <c:v>-583</c:v>
                </c:pt>
                <c:pt idx="143">
                  <c:v>-587</c:v>
                </c:pt>
                <c:pt idx="144">
                  <c:v>-594</c:v>
                </c:pt>
                <c:pt idx="145">
                  <c:v>-599</c:v>
                </c:pt>
                <c:pt idx="146">
                  <c:v>-606</c:v>
                </c:pt>
                <c:pt idx="147">
                  <c:v>-612</c:v>
                </c:pt>
                <c:pt idx="148">
                  <c:v>-619</c:v>
                </c:pt>
                <c:pt idx="149">
                  <c:v>-625</c:v>
                </c:pt>
                <c:pt idx="150">
                  <c:v>-629</c:v>
                </c:pt>
                <c:pt idx="151">
                  <c:v>-634</c:v>
                </c:pt>
                <c:pt idx="152">
                  <c:v>-641</c:v>
                </c:pt>
                <c:pt idx="153">
                  <c:v>-645</c:v>
                </c:pt>
                <c:pt idx="154">
                  <c:v>-648</c:v>
                </c:pt>
                <c:pt idx="155">
                  <c:v>-651</c:v>
                </c:pt>
                <c:pt idx="156">
                  <c:v>-656</c:v>
                </c:pt>
                <c:pt idx="157">
                  <c:v>-659</c:v>
                </c:pt>
                <c:pt idx="158">
                  <c:v>-663</c:v>
                </c:pt>
                <c:pt idx="159">
                  <c:v>-669</c:v>
                </c:pt>
                <c:pt idx="160">
                  <c:v>-677</c:v>
                </c:pt>
                <c:pt idx="161">
                  <c:v>-682</c:v>
                </c:pt>
                <c:pt idx="162">
                  <c:v>-686</c:v>
                </c:pt>
                <c:pt idx="163">
                  <c:v>-692</c:v>
                </c:pt>
                <c:pt idx="164">
                  <c:v>-699</c:v>
                </c:pt>
                <c:pt idx="165">
                  <c:v>-703</c:v>
                </c:pt>
                <c:pt idx="166">
                  <c:v>-711</c:v>
                </c:pt>
                <c:pt idx="167">
                  <c:v>-719</c:v>
                </c:pt>
                <c:pt idx="168">
                  <c:v>-723</c:v>
                </c:pt>
                <c:pt idx="169">
                  <c:v>-730</c:v>
                </c:pt>
                <c:pt idx="170">
                  <c:v>-735</c:v>
                </c:pt>
                <c:pt idx="171">
                  <c:v>-742</c:v>
                </c:pt>
                <c:pt idx="172">
                  <c:v>-747</c:v>
                </c:pt>
                <c:pt idx="173">
                  <c:v>-754</c:v>
                </c:pt>
                <c:pt idx="174">
                  <c:v>-757</c:v>
                </c:pt>
                <c:pt idx="175">
                  <c:v>-764</c:v>
                </c:pt>
                <c:pt idx="176">
                  <c:v>-768</c:v>
                </c:pt>
                <c:pt idx="177">
                  <c:v>-776</c:v>
                </c:pt>
                <c:pt idx="178">
                  <c:v>-781</c:v>
                </c:pt>
                <c:pt idx="179">
                  <c:v>-789</c:v>
                </c:pt>
                <c:pt idx="180">
                  <c:v>-794</c:v>
                </c:pt>
                <c:pt idx="181">
                  <c:v>-800</c:v>
                </c:pt>
                <c:pt idx="182">
                  <c:v>-808</c:v>
                </c:pt>
                <c:pt idx="183">
                  <c:v>-812</c:v>
                </c:pt>
                <c:pt idx="184">
                  <c:v>-818</c:v>
                </c:pt>
                <c:pt idx="185">
                  <c:v>-823</c:v>
                </c:pt>
                <c:pt idx="186">
                  <c:v>-830</c:v>
                </c:pt>
                <c:pt idx="187">
                  <c:v>-833</c:v>
                </c:pt>
                <c:pt idx="188">
                  <c:v>-841</c:v>
                </c:pt>
                <c:pt idx="189">
                  <c:v>-848</c:v>
                </c:pt>
                <c:pt idx="190">
                  <c:v>-853</c:v>
                </c:pt>
                <c:pt idx="191">
                  <c:v>-860</c:v>
                </c:pt>
                <c:pt idx="192">
                  <c:v>-865</c:v>
                </c:pt>
                <c:pt idx="193">
                  <c:v>-870</c:v>
                </c:pt>
                <c:pt idx="194">
                  <c:v>-877</c:v>
                </c:pt>
                <c:pt idx="195">
                  <c:v>-882</c:v>
                </c:pt>
                <c:pt idx="196">
                  <c:v>-889</c:v>
                </c:pt>
                <c:pt idx="197">
                  <c:v>-894</c:v>
                </c:pt>
                <c:pt idx="198">
                  <c:v>-900</c:v>
                </c:pt>
                <c:pt idx="199">
                  <c:v>-906</c:v>
                </c:pt>
                <c:pt idx="200">
                  <c:v>-913</c:v>
                </c:pt>
                <c:pt idx="201">
                  <c:v>-918</c:v>
                </c:pt>
                <c:pt idx="202">
                  <c:v>-925</c:v>
                </c:pt>
                <c:pt idx="203">
                  <c:v>-930</c:v>
                </c:pt>
                <c:pt idx="204">
                  <c:v>-935</c:v>
                </c:pt>
                <c:pt idx="205">
                  <c:v>-941</c:v>
                </c:pt>
                <c:pt idx="206">
                  <c:v>-948</c:v>
                </c:pt>
                <c:pt idx="207">
                  <c:v>-951</c:v>
                </c:pt>
                <c:pt idx="208">
                  <c:v>-960</c:v>
                </c:pt>
                <c:pt idx="209">
                  <c:v>-964</c:v>
                </c:pt>
                <c:pt idx="210">
                  <c:v>-972</c:v>
                </c:pt>
                <c:pt idx="211">
                  <c:v>-979</c:v>
                </c:pt>
                <c:pt idx="212">
                  <c:v>-985</c:v>
                </c:pt>
                <c:pt idx="213">
                  <c:v>-989</c:v>
                </c:pt>
                <c:pt idx="214">
                  <c:v>-996</c:v>
                </c:pt>
                <c:pt idx="215">
                  <c:v>-1000</c:v>
                </c:pt>
                <c:pt idx="216">
                  <c:v>-1006</c:v>
                </c:pt>
                <c:pt idx="217">
                  <c:v>-1013</c:v>
                </c:pt>
                <c:pt idx="218">
                  <c:v>-1017</c:v>
                </c:pt>
                <c:pt idx="219">
                  <c:v>-1025</c:v>
                </c:pt>
                <c:pt idx="220">
                  <c:v>-1031</c:v>
                </c:pt>
                <c:pt idx="221">
                  <c:v>-1039</c:v>
                </c:pt>
                <c:pt idx="222">
                  <c:v>-1043</c:v>
                </c:pt>
                <c:pt idx="223">
                  <c:v>-1050</c:v>
                </c:pt>
                <c:pt idx="224">
                  <c:v>-1056</c:v>
                </c:pt>
                <c:pt idx="225">
                  <c:v>-1059</c:v>
                </c:pt>
                <c:pt idx="226">
                  <c:v>-1068</c:v>
                </c:pt>
                <c:pt idx="227">
                  <c:v>-1073</c:v>
                </c:pt>
                <c:pt idx="228">
                  <c:v>-1081</c:v>
                </c:pt>
                <c:pt idx="229">
                  <c:v>-1083</c:v>
                </c:pt>
                <c:pt idx="230">
                  <c:v>-1091</c:v>
                </c:pt>
                <c:pt idx="231">
                  <c:v>-1098</c:v>
                </c:pt>
                <c:pt idx="232">
                  <c:v>-1102</c:v>
                </c:pt>
                <c:pt idx="233">
                  <c:v>-1110</c:v>
                </c:pt>
                <c:pt idx="234">
                  <c:v>-1114</c:v>
                </c:pt>
                <c:pt idx="235">
                  <c:v>-1121</c:v>
                </c:pt>
                <c:pt idx="236">
                  <c:v>-1129</c:v>
                </c:pt>
                <c:pt idx="237">
                  <c:v>-1131</c:v>
                </c:pt>
                <c:pt idx="238">
                  <c:v>-1139</c:v>
                </c:pt>
                <c:pt idx="239">
                  <c:v>-1144</c:v>
                </c:pt>
                <c:pt idx="240">
                  <c:v>-1147</c:v>
                </c:pt>
                <c:pt idx="241">
                  <c:v>-1154</c:v>
                </c:pt>
                <c:pt idx="242">
                  <c:v>-1164</c:v>
                </c:pt>
                <c:pt idx="243">
                  <c:v>-1167</c:v>
                </c:pt>
                <c:pt idx="244">
                  <c:v>-1174</c:v>
                </c:pt>
                <c:pt idx="245">
                  <c:v>-1182</c:v>
                </c:pt>
                <c:pt idx="246">
                  <c:v>-1184</c:v>
                </c:pt>
                <c:pt idx="247">
                  <c:v>-1191</c:v>
                </c:pt>
                <c:pt idx="248">
                  <c:v>-1198</c:v>
                </c:pt>
                <c:pt idx="249">
                  <c:v>-1202</c:v>
                </c:pt>
                <c:pt idx="250">
                  <c:v>-1208</c:v>
                </c:pt>
                <c:pt idx="251">
                  <c:v>-1218</c:v>
                </c:pt>
                <c:pt idx="252">
                  <c:v>-1218</c:v>
                </c:pt>
                <c:pt idx="253">
                  <c:v>-1228</c:v>
                </c:pt>
                <c:pt idx="254">
                  <c:v>-1235</c:v>
                </c:pt>
                <c:pt idx="255">
                  <c:v>-1235</c:v>
                </c:pt>
                <c:pt idx="256">
                  <c:v>-1245</c:v>
                </c:pt>
                <c:pt idx="257">
                  <c:v>-1251</c:v>
                </c:pt>
                <c:pt idx="258">
                  <c:v>-1261</c:v>
                </c:pt>
                <c:pt idx="259">
                  <c:v>-1262</c:v>
                </c:pt>
                <c:pt idx="260">
                  <c:v>-1272</c:v>
                </c:pt>
                <c:pt idx="261">
                  <c:v>-1278</c:v>
                </c:pt>
                <c:pt idx="262">
                  <c:v>-1279</c:v>
                </c:pt>
                <c:pt idx="263">
                  <c:v>-1288</c:v>
                </c:pt>
                <c:pt idx="264">
                  <c:v>-1295</c:v>
                </c:pt>
                <c:pt idx="265">
                  <c:v>-1298</c:v>
                </c:pt>
                <c:pt idx="266">
                  <c:v>-1306</c:v>
                </c:pt>
                <c:pt idx="267">
                  <c:v>-1314</c:v>
                </c:pt>
                <c:pt idx="268">
                  <c:v>-1322</c:v>
                </c:pt>
                <c:pt idx="269">
                  <c:v>-1321</c:v>
                </c:pt>
                <c:pt idx="270">
                  <c:v>-1332</c:v>
                </c:pt>
                <c:pt idx="271">
                  <c:v>-1339</c:v>
                </c:pt>
                <c:pt idx="272">
                  <c:v>-1347</c:v>
                </c:pt>
                <c:pt idx="273">
                  <c:v>-1348</c:v>
                </c:pt>
                <c:pt idx="274">
                  <c:v>-1356</c:v>
                </c:pt>
                <c:pt idx="275">
                  <c:v>-1363</c:v>
                </c:pt>
                <c:pt idx="276">
                  <c:v>-1364</c:v>
                </c:pt>
                <c:pt idx="277">
                  <c:v>-1374</c:v>
                </c:pt>
                <c:pt idx="278">
                  <c:v>-1382</c:v>
                </c:pt>
                <c:pt idx="279">
                  <c:v>-1390</c:v>
                </c:pt>
                <c:pt idx="280">
                  <c:v>-1391</c:v>
                </c:pt>
                <c:pt idx="281">
                  <c:v>-1397</c:v>
                </c:pt>
                <c:pt idx="282">
                  <c:v>-1406</c:v>
                </c:pt>
                <c:pt idx="283">
                  <c:v>-1412</c:v>
                </c:pt>
                <c:pt idx="284">
                  <c:v>-1416</c:v>
                </c:pt>
                <c:pt idx="285">
                  <c:v>-1421</c:v>
                </c:pt>
                <c:pt idx="286">
                  <c:v>-1432</c:v>
                </c:pt>
                <c:pt idx="287">
                  <c:v>-1439</c:v>
                </c:pt>
                <c:pt idx="288">
                  <c:v>-1441</c:v>
                </c:pt>
                <c:pt idx="289">
                  <c:v>-1448</c:v>
                </c:pt>
                <c:pt idx="290">
                  <c:v>-1457</c:v>
                </c:pt>
                <c:pt idx="291">
                  <c:v>-1464</c:v>
                </c:pt>
                <c:pt idx="292">
                  <c:v>-1464</c:v>
                </c:pt>
                <c:pt idx="293">
                  <c:v>-1473</c:v>
                </c:pt>
                <c:pt idx="294">
                  <c:v>-1479</c:v>
                </c:pt>
                <c:pt idx="295">
                  <c:v>-1490</c:v>
                </c:pt>
                <c:pt idx="296">
                  <c:v>-1498</c:v>
                </c:pt>
                <c:pt idx="297">
                  <c:v>-1499</c:v>
                </c:pt>
                <c:pt idx="298">
                  <c:v>-1505</c:v>
                </c:pt>
                <c:pt idx="299">
                  <c:v>-1516</c:v>
                </c:pt>
                <c:pt idx="300">
                  <c:v>-1522</c:v>
                </c:pt>
                <c:pt idx="301">
                  <c:v>-1521</c:v>
                </c:pt>
                <c:pt idx="302">
                  <c:v>-1531</c:v>
                </c:pt>
                <c:pt idx="303">
                  <c:v>-1539</c:v>
                </c:pt>
                <c:pt idx="304">
                  <c:v>-1548</c:v>
                </c:pt>
                <c:pt idx="305">
                  <c:v>-1555</c:v>
                </c:pt>
                <c:pt idx="306">
                  <c:v>-1556</c:v>
                </c:pt>
                <c:pt idx="307">
                  <c:v>-1563</c:v>
                </c:pt>
                <c:pt idx="308">
                  <c:v>-1569</c:v>
                </c:pt>
                <c:pt idx="309">
                  <c:v>-1579</c:v>
                </c:pt>
                <c:pt idx="310">
                  <c:v>-1582</c:v>
                </c:pt>
                <c:pt idx="311">
                  <c:v>-1588</c:v>
                </c:pt>
                <c:pt idx="312">
                  <c:v>-1594</c:v>
                </c:pt>
                <c:pt idx="313">
                  <c:v>-1605</c:v>
                </c:pt>
                <c:pt idx="314">
                  <c:v>-1612</c:v>
                </c:pt>
                <c:pt idx="315">
                  <c:v>-1613</c:v>
                </c:pt>
                <c:pt idx="316">
                  <c:v>-1620</c:v>
                </c:pt>
                <c:pt idx="317">
                  <c:v>-1629</c:v>
                </c:pt>
                <c:pt idx="318">
                  <c:v>-1637</c:v>
                </c:pt>
                <c:pt idx="319">
                  <c:v>-1643</c:v>
                </c:pt>
                <c:pt idx="320">
                  <c:v>-1645</c:v>
                </c:pt>
                <c:pt idx="321">
                  <c:v>-1652</c:v>
                </c:pt>
                <c:pt idx="322">
                  <c:v>-1662</c:v>
                </c:pt>
                <c:pt idx="323">
                  <c:v>-1668</c:v>
                </c:pt>
                <c:pt idx="324">
                  <c:v>-1680</c:v>
                </c:pt>
                <c:pt idx="325">
                  <c:v>-1679</c:v>
                </c:pt>
                <c:pt idx="326">
                  <c:v>-1688</c:v>
                </c:pt>
                <c:pt idx="327">
                  <c:v>-1696</c:v>
                </c:pt>
                <c:pt idx="328">
                  <c:v>-1702</c:v>
                </c:pt>
                <c:pt idx="329">
                  <c:v>-1713</c:v>
                </c:pt>
                <c:pt idx="330">
                  <c:v>-1719</c:v>
                </c:pt>
                <c:pt idx="331">
                  <c:v>-1720</c:v>
                </c:pt>
                <c:pt idx="332">
                  <c:v>-1728</c:v>
                </c:pt>
                <c:pt idx="333">
                  <c:v>-1739</c:v>
                </c:pt>
                <c:pt idx="334">
                  <c:v>-1744</c:v>
                </c:pt>
                <c:pt idx="335">
                  <c:v>-1756</c:v>
                </c:pt>
                <c:pt idx="336">
                  <c:v>-1761</c:v>
                </c:pt>
                <c:pt idx="337">
                  <c:v>-1764</c:v>
                </c:pt>
                <c:pt idx="338">
                  <c:v>-1771</c:v>
                </c:pt>
                <c:pt idx="339">
                  <c:v>-1778</c:v>
                </c:pt>
                <c:pt idx="340">
                  <c:v>-1788</c:v>
                </c:pt>
                <c:pt idx="341">
                  <c:v>-1795</c:v>
                </c:pt>
                <c:pt idx="342">
                  <c:v>-1796</c:v>
                </c:pt>
                <c:pt idx="343">
                  <c:v>-1802</c:v>
                </c:pt>
                <c:pt idx="344">
                  <c:v>-1813</c:v>
                </c:pt>
                <c:pt idx="345">
                  <c:v>-1821</c:v>
                </c:pt>
                <c:pt idx="346">
                  <c:v>-1831</c:v>
                </c:pt>
                <c:pt idx="347">
                  <c:v>-1838</c:v>
                </c:pt>
                <c:pt idx="348">
                  <c:v>-1847</c:v>
                </c:pt>
                <c:pt idx="349">
                  <c:v>-1845</c:v>
                </c:pt>
                <c:pt idx="350">
                  <c:v>-1855</c:v>
                </c:pt>
                <c:pt idx="351">
                  <c:v>-1865</c:v>
                </c:pt>
                <c:pt idx="352">
                  <c:v>-1872</c:v>
                </c:pt>
                <c:pt idx="353">
                  <c:v>-1883</c:v>
                </c:pt>
                <c:pt idx="354">
                  <c:v>-1890</c:v>
                </c:pt>
                <c:pt idx="355">
                  <c:v>-1891</c:v>
                </c:pt>
                <c:pt idx="356">
                  <c:v>-1899</c:v>
                </c:pt>
              </c:numCache>
            </c:numRef>
          </c:xVal>
          <c:yVal>
            <c:numRef>
              <c:f>外強曲げ破壊!$N$5:$N$361</c:f>
              <c:numCache>
                <c:formatCode>General</c:formatCode>
                <c:ptCount val="35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6F-41CE-B0D9-7543CD20EEC3}"/>
            </c:ext>
          </c:extLst>
        </c:ser>
        <c:ser>
          <c:idx val="3"/>
          <c:order val="2"/>
          <c:tx>
            <c:v>ひずみ3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外強曲げ破壊!$G$5:$G$361</c:f>
              <c:numCache>
                <c:formatCode>General</c:formatCode>
                <c:ptCount val="357"/>
                <c:pt idx="0">
                  <c:v>-2</c:v>
                </c:pt>
                <c:pt idx="1">
                  <c:v>-2</c:v>
                </c:pt>
                <c:pt idx="2">
                  <c:v>-3</c:v>
                </c:pt>
                <c:pt idx="3">
                  <c:v>-2</c:v>
                </c:pt>
                <c:pt idx="4">
                  <c:v>-4</c:v>
                </c:pt>
                <c:pt idx="5">
                  <c:v>-2</c:v>
                </c:pt>
                <c:pt idx="6">
                  <c:v>0</c:v>
                </c:pt>
                <c:pt idx="7">
                  <c:v>-3</c:v>
                </c:pt>
                <c:pt idx="8">
                  <c:v>-2</c:v>
                </c:pt>
                <c:pt idx="9">
                  <c:v>-3</c:v>
                </c:pt>
                <c:pt idx="10">
                  <c:v>-1</c:v>
                </c:pt>
                <c:pt idx="11">
                  <c:v>-4</c:v>
                </c:pt>
                <c:pt idx="12">
                  <c:v>-3</c:v>
                </c:pt>
                <c:pt idx="13">
                  <c:v>-5</c:v>
                </c:pt>
                <c:pt idx="14">
                  <c:v>-4</c:v>
                </c:pt>
                <c:pt idx="15">
                  <c:v>-5</c:v>
                </c:pt>
                <c:pt idx="16">
                  <c:v>-4</c:v>
                </c:pt>
                <c:pt idx="17">
                  <c:v>-1</c:v>
                </c:pt>
                <c:pt idx="18">
                  <c:v>-4</c:v>
                </c:pt>
                <c:pt idx="19">
                  <c:v>-3</c:v>
                </c:pt>
                <c:pt idx="20">
                  <c:v>-4</c:v>
                </c:pt>
                <c:pt idx="21">
                  <c:v>-3</c:v>
                </c:pt>
                <c:pt idx="22">
                  <c:v>-5</c:v>
                </c:pt>
                <c:pt idx="23">
                  <c:v>-4</c:v>
                </c:pt>
                <c:pt idx="24">
                  <c:v>-4</c:v>
                </c:pt>
                <c:pt idx="25">
                  <c:v>-4</c:v>
                </c:pt>
                <c:pt idx="26">
                  <c:v>-4</c:v>
                </c:pt>
                <c:pt idx="27">
                  <c:v>-3</c:v>
                </c:pt>
                <c:pt idx="28">
                  <c:v>-2</c:v>
                </c:pt>
                <c:pt idx="29">
                  <c:v>-4</c:v>
                </c:pt>
                <c:pt idx="30">
                  <c:v>-3</c:v>
                </c:pt>
                <c:pt idx="31">
                  <c:v>-2</c:v>
                </c:pt>
                <c:pt idx="32">
                  <c:v>-5</c:v>
                </c:pt>
                <c:pt idx="33">
                  <c:v>-3</c:v>
                </c:pt>
                <c:pt idx="34">
                  <c:v>-4</c:v>
                </c:pt>
                <c:pt idx="35">
                  <c:v>-4</c:v>
                </c:pt>
                <c:pt idx="36">
                  <c:v>-3</c:v>
                </c:pt>
                <c:pt idx="37">
                  <c:v>-2</c:v>
                </c:pt>
                <c:pt idx="38">
                  <c:v>-4</c:v>
                </c:pt>
                <c:pt idx="39">
                  <c:v>-3</c:v>
                </c:pt>
                <c:pt idx="40">
                  <c:v>-7</c:v>
                </c:pt>
                <c:pt idx="41">
                  <c:v>-10</c:v>
                </c:pt>
                <c:pt idx="42">
                  <c:v>-16</c:v>
                </c:pt>
                <c:pt idx="43">
                  <c:v>-22</c:v>
                </c:pt>
                <c:pt idx="44">
                  <c:v>-23</c:v>
                </c:pt>
                <c:pt idx="45">
                  <c:v>-27</c:v>
                </c:pt>
                <c:pt idx="46">
                  <c:v>-27</c:v>
                </c:pt>
                <c:pt idx="47">
                  <c:v>-28</c:v>
                </c:pt>
                <c:pt idx="48">
                  <c:v>-31</c:v>
                </c:pt>
                <c:pt idx="49">
                  <c:v>-31</c:v>
                </c:pt>
                <c:pt idx="50">
                  <c:v>-31</c:v>
                </c:pt>
                <c:pt idx="51">
                  <c:v>-33</c:v>
                </c:pt>
                <c:pt idx="52">
                  <c:v>-36</c:v>
                </c:pt>
                <c:pt idx="53">
                  <c:v>-38</c:v>
                </c:pt>
                <c:pt idx="54">
                  <c:v>-41</c:v>
                </c:pt>
                <c:pt idx="55">
                  <c:v>-43</c:v>
                </c:pt>
                <c:pt idx="56">
                  <c:v>-45</c:v>
                </c:pt>
                <c:pt idx="57">
                  <c:v>-45</c:v>
                </c:pt>
                <c:pt idx="58">
                  <c:v>-47</c:v>
                </c:pt>
                <c:pt idx="59">
                  <c:v>-49</c:v>
                </c:pt>
                <c:pt idx="60">
                  <c:v>-49</c:v>
                </c:pt>
                <c:pt idx="61">
                  <c:v>-52</c:v>
                </c:pt>
                <c:pt idx="62">
                  <c:v>-53</c:v>
                </c:pt>
                <c:pt idx="63">
                  <c:v>-57</c:v>
                </c:pt>
                <c:pt idx="64">
                  <c:v>-57</c:v>
                </c:pt>
                <c:pt idx="65">
                  <c:v>-60</c:v>
                </c:pt>
                <c:pt idx="66">
                  <c:v>-60</c:v>
                </c:pt>
                <c:pt idx="67">
                  <c:v>-62</c:v>
                </c:pt>
                <c:pt idx="68">
                  <c:v>-65</c:v>
                </c:pt>
                <c:pt idx="69">
                  <c:v>-65</c:v>
                </c:pt>
                <c:pt idx="70">
                  <c:v>-66</c:v>
                </c:pt>
                <c:pt idx="71">
                  <c:v>-69</c:v>
                </c:pt>
                <c:pt idx="72">
                  <c:v>-71</c:v>
                </c:pt>
                <c:pt idx="73">
                  <c:v>-71</c:v>
                </c:pt>
                <c:pt idx="74">
                  <c:v>-74</c:v>
                </c:pt>
                <c:pt idx="75">
                  <c:v>-75</c:v>
                </c:pt>
                <c:pt idx="76">
                  <c:v>-76</c:v>
                </c:pt>
                <c:pt idx="77">
                  <c:v>-79</c:v>
                </c:pt>
                <c:pt idx="78">
                  <c:v>-79</c:v>
                </c:pt>
                <c:pt idx="79">
                  <c:v>-79</c:v>
                </c:pt>
                <c:pt idx="80">
                  <c:v>-84</c:v>
                </c:pt>
                <c:pt idx="81">
                  <c:v>-85</c:v>
                </c:pt>
                <c:pt idx="82">
                  <c:v>-87</c:v>
                </c:pt>
                <c:pt idx="83">
                  <c:v>-90</c:v>
                </c:pt>
                <c:pt idx="84">
                  <c:v>-91</c:v>
                </c:pt>
                <c:pt idx="85">
                  <c:v>-90</c:v>
                </c:pt>
                <c:pt idx="86">
                  <c:v>-92</c:v>
                </c:pt>
                <c:pt idx="87">
                  <c:v>-95</c:v>
                </c:pt>
                <c:pt idx="88">
                  <c:v>-94</c:v>
                </c:pt>
                <c:pt idx="89">
                  <c:v>-97</c:v>
                </c:pt>
                <c:pt idx="90">
                  <c:v>-101</c:v>
                </c:pt>
                <c:pt idx="91">
                  <c:v>-102</c:v>
                </c:pt>
                <c:pt idx="92">
                  <c:v>-101</c:v>
                </c:pt>
                <c:pt idx="93">
                  <c:v>-106</c:v>
                </c:pt>
                <c:pt idx="94">
                  <c:v>-107</c:v>
                </c:pt>
                <c:pt idx="95">
                  <c:v>-109</c:v>
                </c:pt>
                <c:pt idx="96">
                  <c:v>-110</c:v>
                </c:pt>
                <c:pt idx="97">
                  <c:v>-114</c:v>
                </c:pt>
                <c:pt idx="98">
                  <c:v>-115</c:v>
                </c:pt>
                <c:pt idx="99">
                  <c:v>-118</c:v>
                </c:pt>
                <c:pt idx="100">
                  <c:v>-119</c:v>
                </c:pt>
                <c:pt idx="101">
                  <c:v>-122</c:v>
                </c:pt>
                <c:pt idx="102">
                  <c:v>-123</c:v>
                </c:pt>
                <c:pt idx="103">
                  <c:v>-128</c:v>
                </c:pt>
                <c:pt idx="104">
                  <c:v>-131</c:v>
                </c:pt>
                <c:pt idx="105">
                  <c:v>-132</c:v>
                </c:pt>
                <c:pt idx="106">
                  <c:v>-132</c:v>
                </c:pt>
                <c:pt idx="107">
                  <c:v>-134</c:v>
                </c:pt>
                <c:pt idx="108">
                  <c:v>-133</c:v>
                </c:pt>
                <c:pt idx="109">
                  <c:v>-136</c:v>
                </c:pt>
                <c:pt idx="110">
                  <c:v>-139</c:v>
                </c:pt>
                <c:pt idx="111">
                  <c:v>-142</c:v>
                </c:pt>
                <c:pt idx="112">
                  <c:v>-142</c:v>
                </c:pt>
                <c:pt idx="113">
                  <c:v>-143</c:v>
                </c:pt>
                <c:pt idx="114">
                  <c:v>-142</c:v>
                </c:pt>
                <c:pt idx="115">
                  <c:v>-140</c:v>
                </c:pt>
                <c:pt idx="116">
                  <c:v>-136</c:v>
                </c:pt>
                <c:pt idx="117">
                  <c:v>-137</c:v>
                </c:pt>
                <c:pt idx="118">
                  <c:v>-135</c:v>
                </c:pt>
                <c:pt idx="119">
                  <c:v>-134</c:v>
                </c:pt>
                <c:pt idx="120">
                  <c:v>-135</c:v>
                </c:pt>
                <c:pt idx="121">
                  <c:v>-135</c:v>
                </c:pt>
                <c:pt idx="122">
                  <c:v>-133</c:v>
                </c:pt>
                <c:pt idx="123">
                  <c:v>-134</c:v>
                </c:pt>
                <c:pt idx="124">
                  <c:v>-133</c:v>
                </c:pt>
                <c:pt idx="125">
                  <c:v>-131</c:v>
                </c:pt>
                <c:pt idx="126">
                  <c:v>-135</c:v>
                </c:pt>
                <c:pt idx="127">
                  <c:v>-137</c:v>
                </c:pt>
                <c:pt idx="128">
                  <c:v>-137</c:v>
                </c:pt>
                <c:pt idx="129">
                  <c:v>-139</c:v>
                </c:pt>
                <c:pt idx="130">
                  <c:v>-139</c:v>
                </c:pt>
                <c:pt idx="131">
                  <c:v>-137</c:v>
                </c:pt>
                <c:pt idx="132">
                  <c:v>-139</c:v>
                </c:pt>
                <c:pt idx="133">
                  <c:v>-141</c:v>
                </c:pt>
                <c:pt idx="134">
                  <c:v>-142</c:v>
                </c:pt>
                <c:pt idx="135">
                  <c:v>-140</c:v>
                </c:pt>
                <c:pt idx="136">
                  <c:v>-141</c:v>
                </c:pt>
                <c:pt idx="137">
                  <c:v>-144</c:v>
                </c:pt>
                <c:pt idx="138">
                  <c:v>-147</c:v>
                </c:pt>
                <c:pt idx="139">
                  <c:v>-147</c:v>
                </c:pt>
                <c:pt idx="140">
                  <c:v>-148</c:v>
                </c:pt>
                <c:pt idx="141">
                  <c:v>-148</c:v>
                </c:pt>
                <c:pt idx="142">
                  <c:v>-150</c:v>
                </c:pt>
                <c:pt idx="143">
                  <c:v>-148</c:v>
                </c:pt>
                <c:pt idx="144">
                  <c:v>-150</c:v>
                </c:pt>
                <c:pt idx="145">
                  <c:v>-149</c:v>
                </c:pt>
                <c:pt idx="146">
                  <c:v>-153</c:v>
                </c:pt>
                <c:pt idx="147">
                  <c:v>-154</c:v>
                </c:pt>
                <c:pt idx="148">
                  <c:v>-157</c:v>
                </c:pt>
                <c:pt idx="149">
                  <c:v>-158</c:v>
                </c:pt>
                <c:pt idx="150">
                  <c:v>-159</c:v>
                </c:pt>
                <c:pt idx="151">
                  <c:v>-160</c:v>
                </c:pt>
                <c:pt idx="152">
                  <c:v>-162</c:v>
                </c:pt>
                <c:pt idx="153">
                  <c:v>-162</c:v>
                </c:pt>
                <c:pt idx="154">
                  <c:v>-160</c:v>
                </c:pt>
                <c:pt idx="155">
                  <c:v>-161</c:v>
                </c:pt>
                <c:pt idx="156">
                  <c:v>-162</c:v>
                </c:pt>
                <c:pt idx="157">
                  <c:v>-161</c:v>
                </c:pt>
                <c:pt idx="158">
                  <c:v>-163</c:v>
                </c:pt>
                <c:pt idx="159">
                  <c:v>-165</c:v>
                </c:pt>
                <c:pt idx="160">
                  <c:v>-166</c:v>
                </c:pt>
                <c:pt idx="161">
                  <c:v>-168</c:v>
                </c:pt>
                <c:pt idx="162">
                  <c:v>-168</c:v>
                </c:pt>
                <c:pt idx="163">
                  <c:v>-169</c:v>
                </c:pt>
                <c:pt idx="164">
                  <c:v>-171</c:v>
                </c:pt>
                <c:pt idx="165">
                  <c:v>-171</c:v>
                </c:pt>
                <c:pt idx="166">
                  <c:v>-174</c:v>
                </c:pt>
                <c:pt idx="167">
                  <c:v>-176</c:v>
                </c:pt>
                <c:pt idx="168">
                  <c:v>-178</c:v>
                </c:pt>
                <c:pt idx="169">
                  <c:v>-179</c:v>
                </c:pt>
                <c:pt idx="170">
                  <c:v>-181</c:v>
                </c:pt>
                <c:pt idx="171">
                  <c:v>-183</c:v>
                </c:pt>
                <c:pt idx="172">
                  <c:v>-183</c:v>
                </c:pt>
                <c:pt idx="173">
                  <c:v>-183</c:v>
                </c:pt>
                <c:pt idx="174">
                  <c:v>-184</c:v>
                </c:pt>
                <c:pt idx="175">
                  <c:v>-185</c:v>
                </c:pt>
                <c:pt idx="176">
                  <c:v>-186</c:v>
                </c:pt>
                <c:pt idx="177">
                  <c:v>-189</c:v>
                </c:pt>
                <c:pt idx="178">
                  <c:v>-189</c:v>
                </c:pt>
                <c:pt idx="179">
                  <c:v>-192</c:v>
                </c:pt>
                <c:pt idx="180">
                  <c:v>-194</c:v>
                </c:pt>
                <c:pt idx="181">
                  <c:v>-196</c:v>
                </c:pt>
                <c:pt idx="182">
                  <c:v>-196</c:v>
                </c:pt>
                <c:pt idx="183">
                  <c:v>-198</c:v>
                </c:pt>
                <c:pt idx="184">
                  <c:v>-198</c:v>
                </c:pt>
                <c:pt idx="185">
                  <c:v>-198</c:v>
                </c:pt>
                <c:pt idx="186">
                  <c:v>-200</c:v>
                </c:pt>
                <c:pt idx="187">
                  <c:v>-200</c:v>
                </c:pt>
                <c:pt idx="188">
                  <c:v>-203</c:v>
                </c:pt>
                <c:pt idx="189">
                  <c:v>-203</c:v>
                </c:pt>
                <c:pt idx="190">
                  <c:v>-206</c:v>
                </c:pt>
                <c:pt idx="191">
                  <c:v>-208</c:v>
                </c:pt>
                <c:pt idx="192">
                  <c:v>-209</c:v>
                </c:pt>
                <c:pt idx="193">
                  <c:v>-209</c:v>
                </c:pt>
                <c:pt idx="194">
                  <c:v>-212</c:v>
                </c:pt>
                <c:pt idx="195">
                  <c:v>-212</c:v>
                </c:pt>
                <c:pt idx="196">
                  <c:v>-213</c:v>
                </c:pt>
                <c:pt idx="197">
                  <c:v>-216</c:v>
                </c:pt>
                <c:pt idx="198">
                  <c:v>-214</c:v>
                </c:pt>
                <c:pt idx="199">
                  <c:v>-219</c:v>
                </c:pt>
                <c:pt idx="200">
                  <c:v>-220</c:v>
                </c:pt>
                <c:pt idx="201">
                  <c:v>-221</c:v>
                </c:pt>
                <c:pt idx="202">
                  <c:v>-223</c:v>
                </c:pt>
                <c:pt idx="203">
                  <c:v>-223</c:v>
                </c:pt>
                <c:pt idx="204">
                  <c:v>-224</c:v>
                </c:pt>
                <c:pt idx="205">
                  <c:v>-226</c:v>
                </c:pt>
                <c:pt idx="206">
                  <c:v>-227</c:v>
                </c:pt>
                <c:pt idx="207">
                  <c:v>-226</c:v>
                </c:pt>
                <c:pt idx="208">
                  <c:v>-229</c:v>
                </c:pt>
                <c:pt idx="209">
                  <c:v>-230</c:v>
                </c:pt>
                <c:pt idx="210">
                  <c:v>-233</c:v>
                </c:pt>
                <c:pt idx="211">
                  <c:v>-234</c:v>
                </c:pt>
                <c:pt idx="212">
                  <c:v>-236</c:v>
                </c:pt>
                <c:pt idx="213">
                  <c:v>-236</c:v>
                </c:pt>
                <c:pt idx="214">
                  <c:v>-240</c:v>
                </c:pt>
                <c:pt idx="215">
                  <c:v>-238</c:v>
                </c:pt>
                <c:pt idx="216">
                  <c:v>-236</c:v>
                </c:pt>
                <c:pt idx="217">
                  <c:v>-242</c:v>
                </c:pt>
                <c:pt idx="218">
                  <c:v>-241</c:v>
                </c:pt>
                <c:pt idx="219">
                  <c:v>-246</c:v>
                </c:pt>
                <c:pt idx="220">
                  <c:v>-246</c:v>
                </c:pt>
                <c:pt idx="221">
                  <c:v>-248</c:v>
                </c:pt>
                <c:pt idx="222">
                  <c:v>-248</c:v>
                </c:pt>
                <c:pt idx="223">
                  <c:v>-251</c:v>
                </c:pt>
                <c:pt idx="224">
                  <c:v>-252</c:v>
                </c:pt>
                <c:pt idx="225">
                  <c:v>-251</c:v>
                </c:pt>
                <c:pt idx="226">
                  <c:v>-257</c:v>
                </c:pt>
                <c:pt idx="227">
                  <c:v>-254</c:v>
                </c:pt>
                <c:pt idx="228">
                  <c:v>-258</c:v>
                </c:pt>
                <c:pt idx="229">
                  <c:v>-258</c:v>
                </c:pt>
                <c:pt idx="230">
                  <c:v>-261</c:v>
                </c:pt>
                <c:pt idx="231">
                  <c:v>-265</c:v>
                </c:pt>
                <c:pt idx="232">
                  <c:v>-263</c:v>
                </c:pt>
                <c:pt idx="233">
                  <c:v>-265</c:v>
                </c:pt>
                <c:pt idx="234">
                  <c:v>-260</c:v>
                </c:pt>
                <c:pt idx="235">
                  <c:v>-266</c:v>
                </c:pt>
                <c:pt idx="236">
                  <c:v>-271</c:v>
                </c:pt>
                <c:pt idx="237">
                  <c:v>-269</c:v>
                </c:pt>
                <c:pt idx="238">
                  <c:v>-271</c:v>
                </c:pt>
                <c:pt idx="239">
                  <c:v>-272</c:v>
                </c:pt>
                <c:pt idx="240">
                  <c:v>-271</c:v>
                </c:pt>
                <c:pt idx="241">
                  <c:v>-273</c:v>
                </c:pt>
                <c:pt idx="242">
                  <c:v>-278</c:v>
                </c:pt>
                <c:pt idx="243">
                  <c:v>-276</c:v>
                </c:pt>
                <c:pt idx="244">
                  <c:v>-280</c:v>
                </c:pt>
                <c:pt idx="245">
                  <c:v>-283</c:v>
                </c:pt>
                <c:pt idx="246">
                  <c:v>-281</c:v>
                </c:pt>
                <c:pt idx="247">
                  <c:v>-283</c:v>
                </c:pt>
                <c:pt idx="248">
                  <c:v>-284</c:v>
                </c:pt>
                <c:pt idx="249">
                  <c:v>-285</c:v>
                </c:pt>
                <c:pt idx="250">
                  <c:v>-286</c:v>
                </c:pt>
                <c:pt idx="251">
                  <c:v>-291</c:v>
                </c:pt>
                <c:pt idx="252">
                  <c:v>-288</c:v>
                </c:pt>
                <c:pt idx="253">
                  <c:v>-292</c:v>
                </c:pt>
                <c:pt idx="254">
                  <c:v>-294</c:v>
                </c:pt>
                <c:pt idx="255">
                  <c:v>-290</c:v>
                </c:pt>
                <c:pt idx="256">
                  <c:v>-296</c:v>
                </c:pt>
                <c:pt idx="257">
                  <c:v>-297</c:v>
                </c:pt>
                <c:pt idx="258">
                  <c:v>-296</c:v>
                </c:pt>
                <c:pt idx="259">
                  <c:v>-298</c:v>
                </c:pt>
                <c:pt idx="260">
                  <c:v>-304</c:v>
                </c:pt>
                <c:pt idx="261">
                  <c:v>-305</c:v>
                </c:pt>
                <c:pt idx="262">
                  <c:v>-300</c:v>
                </c:pt>
                <c:pt idx="263">
                  <c:v>-307</c:v>
                </c:pt>
                <c:pt idx="264">
                  <c:v>-308</c:v>
                </c:pt>
                <c:pt idx="265">
                  <c:v>-308</c:v>
                </c:pt>
                <c:pt idx="266">
                  <c:v>-309</c:v>
                </c:pt>
                <c:pt idx="267">
                  <c:v>-314</c:v>
                </c:pt>
                <c:pt idx="268">
                  <c:v>-316</c:v>
                </c:pt>
                <c:pt idx="269">
                  <c:v>-312</c:v>
                </c:pt>
                <c:pt idx="270">
                  <c:v>-317</c:v>
                </c:pt>
                <c:pt idx="271">
                  <c:v>-320</c:v>
                </c:pt>
                <c:pt idx="272">
                  <c:v>-324</c:v>
                </c:pt>
                <c:pt idx="273">
                  <c:v>-319</c:v>
                </c:pt>
                <c:pt idx="274">
                  <c:v>-324</c:v>
                </c:pt>
                <c:pt idx="275">
                  <c:v>-326</c:v>
                </c:pt>
                <c:pt idx="276">
                  <c:v>-321</c:v>
                </c:pt>
                <c:pt idx="277">
                  <c:v>-327</c:v>
                </c:pt>
                <c:pt idx="278">
                  <c:v>-331</c:v>
                </c:pt>
                <c:pt idx="279">
                  <c:v>-334</c:v>
                </c:pt>
                <c:pt idx="280">
                  <c:v>-330</c:v>
                </c:pt>
                <c:pt idx="281">
                  <c:v>-331</c:v>
                </c:pt>
                <c:pt idx="282">
                  <c:v>-335</c:v>
                </c:pt>
                <c:pt idx="283">
                  <c:v>-337</c:v>
                </c:pt>
                <c:pt idx="284">
                  <c:v>-336</c:v>
                </c:pt>
                <c:pt idx="285">
                  <c:v>-337</c:v>
                </c:pt>
                <c:pt idx="286">
                  <c:v>-344</c:v>
                </c:pt>
                <c:pt idx="287">
                  <c:v>-345</c:v>
                </c:pt>
                <c:pt idx="288">
                  <c:v>-344</c:v>
                </c:pt>
                <c:pt idx="289">
                  <c:v>-346</c:v>
                </c:pt>
                <c:pt idx="290">
                  <c:v>-351</c:v>
                </c:pt>
                <c:pt idx="291">
                  <c:v>-353</c:v>
                </c:pt>
                <c:pt idx="292">
                  <c:v>-347</c:v>
                </c:pt>
                <c:pt idx="293">
                  <c:v>-353</c:v>
                </c:pt>
                <c:pt idx="294">
                  <c:v>-353</c:v>
                </c:pt>
                <c:pt idx="295">
                  <c:v>-360</c:v>
                </c:pt>
                <c:pt idx="296">
                  <c:v>-364</c:v>
                </c:pt>
                <c:pt idx="297">
                  <c:v>-360</c:v>
                </c:pt>
                <c:pt idx="298">
                  <c:v>-361</c:v>
                </c:pt>
                <c:pt idx="299">
                  <c:v>-367</c:v>
                </c:pt>
                <c:pt idx="300">
                  <c:v>-368</c:v>
                </c:pt>
                <c:pt idx="301">
                  <c:v>-363</c:v>
                </c:pt>
                <c:pt idx="302">
                  <c:v>-370</c:v>
                </c:pt>
                <c:pt idx="303">
                  <c:v>-374</c:v>
                </c:pt>
                <c:pt idx="304">
                  <c:v>-376</c:v>
                </c:pt>
                <c:pt idx="305">
                  <c:v>-377</c:v>
                </c:pt>
                <c:pt idx="306">
                  <c:v>-375</c:v>
                </c:pt>
                <c:pt idx="307">
                  <c:v>-378</c:v>
                </c:pt>
                <c:pt idx="308">
                  <c:v>-380</c:v>
                </c:pt>
                <c:pt idx="309">
                  <c:v>-385</c:v>
                </c:pt>
                <c:pt idx="310">
                  <c:v>-379</c:v>
                </c:pt>
                <c:pt idx="311">
                  <c:v>-384</c:v>
                </c:pt>
                <c:pt idx="312">
                  <c:v>-385</c:v>
                </c:pt>
                <c:pt idx="313">
                  <c:v>-392</c:v>
                </c:pt>
                <c:pt idx="314">
                  <c:v>-394</c:v>
                </c:pt>
                <c:pt idx="315">
                  <c:v>-391</c:v>
                </c:pt>
                <c:pt idx="316">
                  <c:v>-393</c:v>
                </c:pt>
                <c:pt idx="317">
                  <c:v>-398</c:v>
                </c:pt>
                <c:pt idx="318">
                  <c:v>-401</c:v>
                </c:pt>
                <c:pt idx="319">
                  <c:v>-402</c:v>
                </c:pt>
                <c:pt idx="320">
                  <c:v>-398</c:v>
                </c:pt>
                <c:pt idx="321">
                  <c:v>-402</c:v>
                </c:pt>
                <c:pt idx="322">
                  <c:v>-408</c:v>
                </c:pt>
                <c:pt idx="323">
                  <c:v>-409</c:v>
                </c:pt>
                <c:pt idx="324">
                  <c:v>-415</c:v>
                </c:pt>
                <c:pt idx="325">
                  <c:v>-409</c:v>
                </c:pt>
                <c:pt idx="326">
                  <c:v>-415</c:v>
                </c:pt>
                <c:pt idx="327">
                  <c:v>-417</c:v>
                </c:pt>
                <c:pt idx="328">
                  <c:v>-419</c:v>
                </c:pt>
                <c:pt idx="329">
                  <c:v>-426</c:v>
                </c:pt>
                <c:pt idx="330">
                  <c:v>-427</c:v>
                </c:pt>
                <c:pt idx="331">
                  <c:v>-424</c:v>
                </c:pt>
                <c:pt idx="332">
                  <c:v>-426</c:v>
                </c:pt>
                <c:pt idx="333">
                  <c:v>-432</c:v>
                </c:pt>
                <c:pt idx="334">
                  <c:v>-434</c:v>
                </c:pt>
                <c:pt idx="335">
                  <c:v>-440</c:v>
                </c:pt>
                <c:pt idx="336">
                  <c:v>-433</c:v>
                </c:pt>
                <c:pt idx="337">
                  <c:v>-439</c:v>
                </c:pt>
                <c:pt idx="338">
                  <c:v>-442</c:v>
                </c:pt>
                <c:pt idx="339">
                  <c:v>-444</c:v>
                </c:pt>
                <c:pt idx="340">
                  <c:v>-449</c:v>
                </c:pt>
                <c:pt idx="341">
                  <c:v>-452</c:v>
                </c:pt>
                <c:pt idx="342">
                  <c:v>-449</c:v>
                </c:pt>
                <c:pt idx="343">
                  <c:v>-452</c:v>
                </c:pt>
                <c:pt idx="344">
                  <c:v>-458</c:v>
                </c:pt>
                <c:pt idx="345">
                  <c:v>-460</c:v>
                </c:pt>
                <c:pt idx="346">
                  <c:v>-465</c:v>
                </c:pt>
                <c:pt idx="347">
                  <c:v>-469</c:v>
                </c:pt>
                <c:pt idx="348">
                  <c:v>-463</c:v>
                </c:pt>
                <c:pt idx="349">
                  <c:v>-468</c:v>
                </c:pt>
                <c:pt idx="350">
                  <c:v>-470</c:v>
                </c:pt>
                <c:pt idx="351">
                  <c:v>-477</c:v>
                </c:pt>
                <c:pt idx="352">
                  <c:v>-479</c:v>
                </c:pt>
                <c:pt idx="353">
                  <c:v>-485</c:v>
                </c:pt>
                <c:pt idx="354">
                  <c:v>-488</c:v>
                </c:pt>
                <c:pt idx="355">
                  <c:v>-485</c:v>
                </c:pt>
                <c:pt idx="356">
                  <c:v>-488</c:v>
                </c:pt>
              </c:numCache>
            </c:numRef>
          </c:xVal>
          <c:yVal>
            <c:numRef>
              <c:f>外強曲げ破壊!$O$5:$O$361</c:f>
              <c:numCache>
                <c:formatCode>General</c:formatCode>
                <c:ptCount val="3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6F-41CE-B0D9-7543CD20EEC3}"/>
            </c:ext>
          </c:extLst>
        </c:ser>
        <c:ser>
          <c:idx val="4"/>
          <c:order val="3"/>
          <c:tx>
            <c:v>ひずみ4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外強曲げ破壊!$H$5:$H$361</c:f>
              <c:numCache>
                <c:formatCode>General</c:formatCode>
                <c:ptCount val="35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-3</c:v>
                </c:pt>
                <c:pt idx="6">
                  <c:v>-1</c:v>
                </c:pt>
                <c:pt idx="7">
                  <c:v>-4</c:v>
                </c:pt>
                <c:pt idx="8">
                  <c:v>-2</c:v>
                </c:pt>
                <c:pt idx="9">
                  <c:v>-4</c:v>
                </c:pt>
                <c:pt idx="10">
                  <c:v>-2</c:v>
                </c:pt>
                <c:pt idx="11">
                  <c:v>-5</c:v>
                </c:pt>
                <c:pt idx="12">
                  <c:v>-4</c:v>
                </c:pt>
                <c:pt idx="13">
                  <c:v>-6</c:v>
                </c:pt>
                <c:pt idx="14">
                  <c:v>-4</c:v>
                </c:pt>
                <c:pt idx="15">
                  <c:v>-6</c:v>
                </c:pt>
                <c:pt idx="16">
                  <c:v>-5</c:v>
                </c:pt>
                <c:pt idx="17">
                  <c:v>-3</c:v>
                </c:pt>
                <c:pt idx="18">
                  <c:v>-6</c:v>
                </c:pt>
                <c:pt idx="19">
                  <c:v>-4</c:v>
                </c:pt>
                <c:pt idx="20">
                  <c:v>-5</c:v>
                </c:pt>
                <c:pt idx="21">
                  <c:v>-4</c:v>
                </c:pt>
                <c:pt idx="22">
                  <c:v>-6</c:v>
                </c:pt>
                <c:pt idx="23">
                  <c:v>-5</c:v>
                </c:pt>
                <c:pt idx="24">
                  <c:v>-6</c:v>
                </c:pt>
                <c:pt idx="25">
                  <c:v>-5</c:v>
                </c:pt>
                <c:pt idx="26">
                  <c:v>-5</c:v>
                </c:pt>
                <c:pt idx="27">
                  <c:v>-4</c:v>
                </c:pt>
                <c:pt idx="28">
                  <c:v>-3</c:v>
                </c:pt>
                <c:pt idx="29">
                  <c:v>-5</c:v>
                </c:pt>
                <c:pt idx="30">
                  <c:v>-2</c:v>
                </c:pt>
                <c:pt idx="31">
                  <c:v>-5</c:v>
                </c:pt>
                <c:pt idx="32">
                  <c:v>-4</c:v>
                </c:pt>
                <c:pt idx="33">
                  <c:v>-4</c:v>
                </c:pt>
                <c:pt idx="34">
                  <c:v>-5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-4</c:v>
                </c:pt>
                <c:pt idx="39">
                  <c:v>2</c:v>
                </c:pt>
                <c:pt idx="40">
                  <c:v>9</c:v>
                </c:pt>
                <c:pt idx="41">
                  <c:v>20</c:v>
                </c:pt>
                <c:pt idx="42">
                  <c:v>29</c:v>
                </c:pt>
                <c:pt idx="43">
                  <c:v>40</c:v>
                </c:pt>
                <c:pt idx="44">
                  <c:v>48</c:v>
                </c:pt>
                <c:pt idx="45">
                  <c:v>50</c:v>
                </c:pt>
                <c:pt idx="46">
                  <c:v>55</c:v>
                </c:pt>
                <c:pt idx="47">
                  <c:v>59</c:v>
                </c:pt>
                <c:pt idx="48">
                  <c:v>65</c:v>
                </c:pt>
                <c:pt idx="49">
                  <c:v>70</c:v>
                </c:pt>
                <c:pt idx="50">
                  <c:v>77</c:v>
                </c:pt>
                <c:pt idx="51">
                  <c:v>82</c:v>
                </c:pt>
                <c:pt idx="52">
                  <c:v>89</c:v>
                </c:pt>
                <c:pt idx="53">
                  <c:v>93</c:v>
                </c:pt>
                <c:pt idx="54">
                  <c:v>96</c:v>
                </c:pt>
                <c:pt idx="55">
                  <c:v>103</c:v>
                </c:pt>
                <c:pt idx="56">
                  <c:v>106</c:v>
                </c:pt>
                <c:pt idx="57">
                  <c:v>112</c:v>
                </c:pt>
                <c:pt idx="58">
                  <c:v>117</c:v>
                </c:pt>
                <c:pt idx="59">
                  <c:v>122</c:v>
                </c:pt>
                <c:pt idx="60">
                  <c:v>129</c:v>
                </c:pt>
                <c:pt idx="61">
                  <c:v>133</c:v>
                </c:pt>
                <c:pt idx="62">
                  <c:v>138</c:v>
                </c:pt>
                <c:pt idx="63">
                  <c:v>141</c:v>
                </c:pt>
                <c:pt idx="64">
                  <c:v>147</c:v>
                </c:pt>
                <c:pt idx="65">
                  <c:v>151</c:v>
                </c:pt>
                <c:pt idx="66">
                  <c:v>157</c:v>
                </c:pt>
                <c:pt idx="67">
                  <c:v>163</c:v>
                </c:pt>
                <c:pt idx="68">
                  <c:v>167</c:v>
                </c:pt>
                <c:pt idx="69">
                  <c:v>174</c:v>
                </c:pt>
                <c:pt idx="70">
                  <c:v>181</c:v>
                </c:pt>
                <c:pt idx="71">
                  <c:v>185</c:v>
                </c:pt>
                <c:pt idx="72">
                  <c:v>190</c:v>
                </c:pt>
                <c:pt idx="73">
                  <c:v>195</c:v>
                </c:pt>
                <c:pt idx="74">
                  <c:v>199</c:v>
                </c:pt>
                <c:pt idx="75">
                  <c:v>204</c:v>
                </c:pt>
                <c:pt idx="76">
                  <c:v>210</c:v>
                </c:pt>
                <c:pt idx="77">
                  <c:v>216</c:v>
                </c:pt>
                <c:pt idx="78">
                  <c:v>221</c:v>
                </c:pt>
                <c:pt idx="79">
                  <c:v>227</c:v>
                </c:pt>
                <c:pt idx="80">
                  <c:v>230</c:v>
                </c:pt>
                <c:pt idx="81">
                  <c:v>235</c:v>
                </c:pt>
                <c:pt idx="82">
                  <c:v>240</c:v>
                </c:pt>
                <c:pt idx="83">
                  <c:v>245</c:v>
                </c:pt>
                <c:pt idx="84">
                  <c:v>250</c:v>
                </c:pt>
                <c:pt idx="85">
                  <c:v>257</c:v>
                </c:pt>
                <c:pt idx="86">
                  <c:v>261</c:v>
                </c:pt>
                <c:pt idx="87">
                  <c:v>266</c:v>
                </c:pt>
                <c:pt idx="88">
                  <c:v>273</c:v>
                </c:pt>
                <c:pt idx="89">
                  <c:v>276</c:v>
                </c:pt>
                <c:pt idx="90">
                  <c:v>281</c:v>
                </c:pt>
                <c:pt idx="91">
                  <c:v>286</c:v>
                </c:pt>
                <c:pt idx="92">
                  <c:v>292</c:v>
                </c:pt>
                <c:pt idx="93">
                  <c:v>293</c:v>
                </c:pt>
                <c:pt idx="94">
                  <c:v>298</c:v>
                </c:pt>
                <c:pt idx="95">
                  <c:v>302</c:v>
                </c:pt>
                <c:pt idx="96">
                  <c:v>304</c:v>
                </c:pt>
                <c:pt idx="97">
                  <c:v>305</c:v>
                </c:pt>
                <c:pt idx="98">
                  <c:v>306</c:v>
                </c:pt>
                <c:pt idx="99">
                  <c:v>305</c:v>
                </c:pt>
                <c:pt idx="100">
                  <c:v>309</c:v>
                </c:pt>
                <c:pt idx="101">
                  <c:v>307</c:v>
                </c:pt>
                <c:pt idx="102">
                  <c:v>309</c:v>
                </c:pt>
                <c:pt idx="103">
                  <c:v>306</c:v>
                </c:pt>
                <c:pt idx="104">
                  <c:v>307</c:v>
                </c:pt>
                <c:pt idx="105">
                  <c:v>305</c:v>
                </c:pt>
                <c:pt idx="106">
                  <c:v>309</c:v>
                </c:pt>
                <c:pt idx="107">
                  <c:v>313</c:v>
                </c:pt>
                <c:pt idx="108">
                  <c:v>318</c:v>
                </c:pt>
                <c:pt idx="109">
                  <c:v>322</c:v>
                </c:pt>
                <c:pt idx="110">
                  <c:v>324</c:v>
                </c:pt>
                <c:pt idx="111">
                  <c:v>326</c:v>
                </c:pt>
                <c:pt idx="112">
                  <c:v>332</c:v>
                </c:pt>
                <c:pt idx="113">
                  <c:v>335</c:v>
                </c:pt>
                <c:pt idx="114">
                  <c:v>337</c:v>
                </c:pt>
                <c:pt idx="115">
                  <c:v>340</c:v>
                </c:pt>
                <c:pt idx="116">
                  <c:v>345</c:v>
                </c:pt>
                <c:pt idx="117">
                  <c:v>343</c:v>
                </c:pt>
                <c:pt idx="118">
                  <c:v>349</c:v>
                </c:pt>
                <c:pt idx="119">
                  <c:v>350</c:v>
                </c:pt>
                <c:pt idx="120">
                  <c:v>354</c:v>
                </c:pt>
                <c:pt idx="121">
                  <c:v>356</c:v>
                </c:pt>
                <c:pt idx="122">
                  <c:v>360</c:v>
                </c:pt>
                <c:pt idx="123">
                  <c:v>362</c:v>
                </c:pt>
                <c:pt idx="124">
                  <c:v>366</c:v>
                </c:pt>
                <c:pt idx="125">
                  <c:v>372</c:v>
                </c:pt>
                <c:pt idx="126">
                  <c:v>373</c:v>
                </c:pt>
                <c:pt idx="127">
                  <c:v>376</c:v>
                </c:pt>
                <c:pt idx="128">
                  <c:v>380</c:v>
                </c:pt>
                <c:pt idx="129">
                  <c:v>382</c:v>
                </c:pt>
                <c:pt idx="130">
                  <c:v>386</c:v>
                </c:pt>
                <c:pt idx="131">
                  <c:v>392</c:v>
                </c:pt>
                <c:pt idx="132">
                  <c:v>394</c:v>
                </c:pt>
                <c:pt idx="133">
                  <c:v>397</c:v>
                </c:pt>
                <c:pt idx="134">
                  <c:v>400</c:v>
                </c:pt>
                <c:pt idx="135">
                  <c:v>406</c:v>
                </c:pt>
                <c:pt idx="136">
                  <c:v>410</c:v>
                </c:pt>
                <c:pt idx="137">
                  <c:v>412</c:v>
                </c:pt>
                <c:pt idx="138">
                  <c:v>413</c:v>
                </c:pt>
                <c:pt idx="139">
                  <c:v>419</c:v>
                </c:pt>
                <c:pt idx="140">
                  <c:v>422</c:v>
                </c:pt>
                <c:pt idx="141">
                  <c:v>426</c:v>
                </c:pt>
                <c:pt idx="142">
                  <c:v>432</c:v>
                </c:pt>
                <c:pt idx="143">
                  <c:v>437</c:v>
                </c:pt>
                <c:pt idx="144">
                  <c:v>441</c:v>
                </c:pt>
                <c:pt idx="145">
                  <c:v>447</c:v>
                </c:pt>
                <c:pt idx="146">
                  <c:v>448</c:v>
                </c:pt>
                <c:pt idx="147">
                  <c:v>455</c:v>
                </c:pt>
                <c:pt idx="148">
                  <c:v>456</c:v>
                </c:pt>
                <c:pt idx="149">
                  <c:v>459</c:v>
                </c:pt>
                <c:pt idx="150">
                  <c:v>464</c:v>
                </c:pt>
                <c:pt idx="151">
                  <c:v>471</c:v>
                </c:pt>
                <c:pt idx="152">
                  <c:v>473</c:v>
                </c:pt>
                <c:pt idx="153">
                  <c:v>478</c:v>
                </c:pt>
                <c:pt idx="154">
                  <c:v>484</c:v>
                </c:pt>
                <c:pt idx="155">
                  <c:v>485</c:v>
                </c:pt>
                <c:pt idx="156">
                  <c:v>489</c:v>
                </c:pt>
                <c:pt idx="157">
                  <c:v>492</c:v>
                </c:pt>
                <c:pt idx="158">
                  <c:v>496</c:v>
                </c:pt>
                <c:pt idx="159">
                  <c:v>499</c:v>
                </c:pt>
                <c:pt idx="160">
                  <c:v>503</c:v>
                </c:pt>
                <c:pt idx="161">
                  <c:v>507</c:v>
                </c:pt>
                <c:pt idx="162">
                  <c:v>512</c:v>
                </c:pt>
                <c:pt idx="163">
                  <c:v>519</c:v>
                </c:pt>
                <c:pt idx="164">
                  <c:v>521</c:v>
                </c:pt>
                <c:pt idx="165">
                  <c:v>527</c:v>
                </c:pt>
                <c:pt idx="166">
                  <c:v>528</c:v>
                </c:pt>
                <c:pt idx="167">
                  <c:v>534</c:v>
                </c:pt>
                <c:pt idx="168">
                  <c:v>536</c:v>
                </c:pt>
                <c:pt idx="169">
                  <c:v>541</c:v>
                </c:pt>
                <c:pt idx="170">
                  <c:v>544</c:v>
                </c:pt>
                <c:pt idx="171">
                  <c:v>547</c:v>
                </c:pt>
                <c:pt idx="172">
                  <c:v>552</c:v>
                </c:pt>
                <c:pt idx="173">
                  <c:v>556</c:v>
                </c:pt>
                <c:pt idx="174">
                  <c:v>562</c:v>
                </c:pt>
                <c:pt idx="175">
                  <c:v>565</c:v>
                </c:pt>
                <c:pt idx="176">
                  <c:v>571</c:v>
                </c:pt>
                <c:pt idx="177">
                  <c:v>574</c:v>
                </c:pt>
                <c:pt idx="178">
                  <c:v>581</c:v>
                </c:pt>
                <c:pt idx="179">
                  <c:v>582</c:v>
                </c:pt>
                <c:pt idx="180">
                  <c:v>586</c:v>
                </c:pt>
                <c:pt idx="181">
                  <c:v>589</c:v>
                </c:pt>
                <c:pt idx="182">
                  <c:v>595</c:v>
                </c:pt>
                <c:pt idx="183">
                  <c:v>598</c:v>
                </c:pt>
                <c:pt idx="184">
                  <c:v>602</c:v>
                </c:pt>
                <c:pt idx="185">
                  <c:v>609</c:v>
                </c:pt>
                <c:pt idx="186">
                  <c:v>612</c:v>
                </c:pt>
                <c:pt idx="187">
                  <c:v>617</c:v>
                </c:pt>
                <c:pt idx="188">
                  <c:v>620</c:v>
                </c:pt>
                <c:pt idx="189">
                  <c:v>627</c:v>
                </c:pt>
                <c:pt idx="190">
                  <c:v>627</c:v>
                </c:pt>
                <c:pt idx="191">
                  <c:v>633</c:v>
                </c:pt>
                <c:pt idx="192">
                  <c:v>636</c:v>
                </c:pt>
                <c:pt idx="193">
                  <c:v>643</c:v>
                </c:pt>
                <c:pt idx="194">
                  <c:v>646</c:v>
                </c:pt>
                <c:pt idx="195">
                  <c:v>651</c:v>
                </c:pt>
                <c:pt idx="196">
                  <c:v>656</c:v>
                </c:pt>
                <c:pt idx="197">
                  <c:v>659</c:v>
                </c:pt>
                <c:pt idx="198">
                  <c:v>666</c:v>
                </c:pt>
                <c:pt idx="199">
                  <c:v>666</c:v>
                </c:pt>
                <c:pt idx="200">
                  <c:v>671</c:v>
                </c:pt>
                <c:pt idx="201">
                  <c:v>675</c:v>
                </c:pt>
                <c:pt idx="202">
                  <c:v>679</c:v>
                </c:pt>
                <c:pt idx="203">
                  <c:v>683</c:v>
                </c:pt>
                <c:pt idx="204">
                  <c:v>689</c:v>
                </c:pt>
                <c:pt idx="205">
                  <c:v>693</c:v>
                </c:pt>
                <c:pt idx="206">
                  <c:v>697</c:v>
                </c:pt>
                <c:pt idx="207">
                  <c:v>704</c:v>
                </c:pt>
                <c:pt idx="208">
                  <c:v>706</c:v>
                </c:pt>
                <c:pt idx="209">
                  <c:v>713</c:v>
                </c:pt>
                <c:pt idx="210">
                  <c:v>714</c:v>
                </c:pt>
                <c:pt idx="211">
                  <c:v>719</c:v>
                </c:pt>
                <c:pt idx="212">
                  <c:v>722</c:v>
                </c:pt>
                <c:pt idx="213">
                  <c:v>728</c:v>
                </c:pt>
                <c:pt idx="214">
                  <c:v>732</c:v>
                </c:pt>
                <c:pt idx="215">
                  <c:v>738</c:v>
                </c:pt>
                <c:pt idx="216">
                  <c:v>744</c:v>
                </c:pt>
                <c:pt idx="217">
                  <c:v>745</c:v>
                </c:pt>
                <c:pt idx="218">
                  <c:v>752</c:v>
                </c:pt>
                <c:pt idx="219">
                  <c:v>753</c:v>
                </c:pt>
                <c:pt idx="220">
                  <c:v>759</c:v>
                </c:pt>
                <c:pt idx="221">
                  <c:v>762</c:v>
                </c:pt>
                <c:pt idx="222">
                  <c:v>767</c:v>
                </c:pt>
                <c:pt idx="223">
                  <c:v>770</c:v>
                </c:pt>
                <c:pt idx="224">
                  <c:v>777</c:v>
                </c:pt>
                <c:pt idx="225">
                  <c:v>782</c:v>
                </c:pt>
                <c:pt idx="226">
                  <c:v>783</c:v>
                </c:pt>
                <c:pt idx="227">
                  <c:v>791</c:v>
                </c:pt>
                <c:pt idx="228">
                  <c:v>791</c:v>
                </c:pt>
                <c:pt idx="229">
                  <c:v>797</c:v>
                </c:pt>
                <c:pt idx="230">
                  <c:v>801</c:v>
                </c:pt>
                <c:pt idx="231">
                  <c:v>806</c:v>
                </c:pt>
                <c:pt idx="232">
                  <c:v>810</c:v>
                </c:pt>
                <c:pt idx="233">
                  <c:v>814</c:v>
                </c:pt>
                <c:pt idx="234">
                  <c:v>822</c:v>
                </c:pt>
                <c:pt idx="235">
                  <c:v>824</c:v>
                </c:pt>
                <c:pt idx="236">
                  <c:v>825</c:v>
                </c:pt>
                <c:pt idx="237">
                  <c:v>832</c:v>
                </c:pt>
                <c:pt idx="238">
                  <c:v>836</c:v>
                </c:pt>
                <c:pt idx="239">
                  <c:v>842</c:v>
                </c:pt>
                <c:pt idx="240">
                  <c:v>847</c:v>
                </c:pt>
                <c:pt idx="241">
                  <c:v>852</c:v>
                </c:pt>
                <c:pt idx="242">
                  <c:v>853</c:v>
                </c:pt>
                <c:pt idx="243">
                  <c:v>859</c:v>
                </c:pt>
                <c:pt idx="244">
                  <c:v>861</c:v>
                </c:pt>
                <c:pt idx="245">
                  <c:v>865</c:v>
                </c:pt>
                <c:pt idx="246">
                  <c:v>871</c:v>
                </c:pt>
                <c:pt idx="247">
                  <c:v>876</c:v>
                </c:pt>
                <c:pt idx="248">
                  <c:v>881</c:v>
                </c:pt>
                <c:pt idx="249">
                  <c:v>884</c:v>
                </c:pt>
                <c:pt idx="250">
                  <c:v>890</c:v>
                </c:pt>
                <c:pt idx="251">
                  <c:v>892</c:v>
                </c:pt>
                <c:pt idx="252">
                  <c:v>899</c:v>
                </c:pt>
                <c:pt idx="253">
                  <c:v>900</c:v>
                </c:pt>
                <c:pt idx="254">
                  <c:v>905</c:v>
                </c:pt>
                <c:pt idx="255">
                  <c:v>912</c:v>
                </c:pt>
                <c:pt idx="256">
                  <c:v>915</c:v>
                </c:pt>
                <c:pt idx="257">
                  <c:v>920</c:v>
                </c:pt>
                <c:pt idx="258">
                  <c:v>923</c:v>
                </c:pt>
                <c:pt idx="259">
                  <c:v>927</c:v>
                </c:pt>
                <c:pt idx="260">
                  <c:v>931</c:v>
                </c:pt>
                <c:pt idx="261">
                  <c:v>934</c:v>
                </c:pt>
                <c:pt idx="262">
                  <c:v>943</c:v>
                </c:pt>
                <c:pt idx="263">
                  <c:v>944</c:v>
                </c:pt>
                <c:pt idx="264">
                  <c:v>948</c:v>
                </c:pt>
                <c:pt idx="265">
                  <c:v>954</c:v>
                </c:pt>
                <c:pt idx="266">
                  <c:v>959</c:v>
                </c:pt>
                <c:pt idx="267">
                  <c:v>961</c:v>
                </c:pt>
                <c:pt idx="268">
                  <c:v>965</c:v>
                </c:pt>
                <c:pt idx="269">
                  <c:v>973</c:v>
                </c:pt>
                <c:pt idx="270">
                  <c:v>974</c:v>
                </c:pt>
                <c:pt idx="271">
                  <c:v>978</c:v>
                </c:pt>
                <c:pt idx="272">
                  <c:v>983</c:v>
                </c:pt>
                <c:pt idx="273">
                  <c:v>988</c:v>
                </c:pt>
                <c:pt idx="274">
                  <c:v>990</c:v>
                </c:pt>
                <c:pt idx="275">
                  <c:v>995</c:v>
                </c:pt>
                <c:pt idx="276">
                  <c:v>1004</c:v>
                </c:pt>
                <c:pt idx="277">
                  <c:v>1004</c:v>
                </c:pt>
                <c:pt idx="278">
                  <c:v>1009</c:v>
                </c:pt>
                <c:pt idx="279">
                  <c:v>1011</c:v>
                </c:pt>
                <c:pt idx="280">
                  <c:v>1019</c:v>
                </c:pt>
                <c:pt idx="281">
                  <c:v>1024</c:v>
                </c:pt>
                <c:pt idx="282">
                  <c:v>1026</c:v>
                </c:pt>
                <c:pt idx="283">
                  <c:v>1030</c:v>
                </c:pt>
                <c:pt idx="284">
                  <c:v>1036</c:v>
                </c:pt>
                <c:pt idx="285">
                  <c:v>1041</c:v>
                </c:pt>
                <c:pt idx="286">
                  <c:v>1042</c:v>
                </c:pt>
                <c:pt idx="287">
                  <c:v>1047</c:v>
                </c:pt>
                <c:pt idx="288">
                  <c:v>1052</c:v>
                </c:pt>
                <c:pt idx="289">
                  <c:v>1057</c:v>
                </c:pt>
                <c:pt idx="290">
                  <c:v>1059</c:v>
                </c:pt>
                <c:pt idx="291">
                  <c:v>1063</c:v>
                </c:pt>
                <c:pt idx="292">
                  <c:v>1071</c:v>
                </c:pt>
                <c:pt idx="293">
                  <c:v>1072</c:v>
                </c:pt>
                <c:pt idx="294">
                  <c:v>1078</c:v>
                </c:pt>
                <c:pt idx="295">
                  <c:v>1079</c:v>
                </c:pt>
                <c:pt idx="296">
                  <c:v>1083</c:v>
                </c:pt>
                <c:pt idx="297">
                  <c:v>1089</c:v>
                </c:pt>
                <c:pt idx="298">
                  <c:v>1094</c:v>
                </c:pt>
                <c:pt idx="299">
                  <c:v>1095</c:v>
                </c:pt>
                <c:pt idx="300">
                  <c:v>1100</c:v>
                </c:pt>
                <c:pt idx="301">
                  <c:v>1109</c:v>
                </c:pt>
                <c:pt idx="302">
                  <c:v>1108</c:v>
                </c:pt>
                <c:pt idx="303">
                  <c:v>1114</c:v>
                </c:pt>
                <c:pt idx="304">
                  <c:v>1116</c:v>
                </c:pt>
                <c:pt idx="305">
                  <c:v>1120</c:v>
                </c:pt>
                <c:pt idx="306">
                  <c:v>1125</c:v>
                </c:pt>
                <c:pt idx="307">
                  <c:v>1130</c:v>
                </c:pt>
                <c:pt idx="308">
                  <c:v>1136</c:v>
                </c:pt>
                <c:pt idx="309">
                  <c:v>1137</c:v>
                </c:pt>
                <c:pt idx="310">
                  <c:v>1145</c:v>
                </c:pt>
                <c:pt idx="311">
                  <c:v>1147</c:v>
                </c:pt>
                <c:pt idx="312">
                  <c:v>1153</c:v>
                </c:pt>
                <c:pt idx="313">
                  <c:v>1153</c:v>
                </c:pt>
                <c:pt idx="314">
                  <c:v>1159</c:v>
                </c:pt>
                <c:pt idx="315">
                  <c:v>1165</c:v>
                </c:pt>
                <c:pt idx="316">
                  <c:v>1170</c:v>
                </c:pt>
                <c:pt idx="317">
                  <c:v>1172</c:v>
                </c:pt>
                <c:pt idx="318">
                  <c:v>1176</c:v>
                </c:pt>
                <c:pt idx="319">
                  <c:v>1181</c:v>
                </c:pt>
                <c:pt idx="320">
                  <c:v>1186</c:v>
                </c:pt>
                <c:pt idx="321">
                  <c:v>1191</c:v>
                </c:pt>
                <c:pt idx="322">
                  <c:v>1192</c:v>
                </c:pt>
                <c:pt idx="323">
                  <c:v>1198</c:v>
                </c:pt>
                <c:pt idx="324">
                  <c:v>1197</c:v>
                </c:pt>
                <c:pt idx="325">
                  <c:v>1207</c:v>
                </c:pt>
                <c:pt idx="326">
                  <c:v>1208</c:v>
                </c:pt>
                <c:pt idx="327">
                  <c:v>1212</c:v>
                </c:pt>
                <c:pt idx="328">
                  <c:v>1217</c:v>
                </c:pt>
                <c:pt idx="329">
                  <c:v>1217</c:v>
                </c:pt>
                <c:pt idx="330">
                  <c:v>1222</c:v>
                </c:pt>
                <c:pt idx="331">
                  <c:v>1229</c:v>
                </c:pt>
                <c:pt idx="332">
                  <c:v>1233</c:v>
                </c:pt>
                <c:pt idx="333">
                  <c:v>1234</c:v>
                </c:pt>
                <c:pt idx="334">
                  <c:v>1240</c:v>
                </c:pt>
                <c:pt idx="335">
                  <c:v>1241</c:v>
                </c:pt>
                <c:pt idx="336">
                  <c:v>1251</c:v>
                </c:pt>
                <c:pt idx="337">
                  <c:v>1252</c:v>
                </c:pt>
                <c:pt idx="338">
                  <c:v>1257</c:v>
                </c:pt>
                <c:pt idx="339">
                  <c:v>1261</c:v>
                </c:pt>
                <c:pt idx="340">
                  <c:v>1264</c:v>
                </c:pt>
                <c:pt idx="341">
                  <c:v>1268</c:v>
                </c:pt>
                <c:pt idx="342">
                  <c:v>1275</c:v>
                </c:pt>
                <c:pt idx="343">
                  <c:v>1278</c:v>
                </c:pt>
                <c:pt idx="344">
                  <c:v>1280</c:v>
                </c:pt>
                <c:pt idx="345">
                  <c:v>1286</c:v>
                </c:pt>
                <c:pt idx="346">
                  <c:v>1287</c:v>
                </c:pt>
                <c:pt idx="347">
                  <c:v>1292</c:v>
                </c:pt>
                <c:pt idx="348">
                  <c:v>1299</c:v>
                </c:pt>
                <c:pt idx="349">
                  <c:v>1303</c:v>
                </c:pt>
                <c:pt idx="350">
                  <c:v>1307</c:v>
                </c:pt>
                <c:pt idx="351">
                  <c:v>1308</c:v>
                </c:pt>
                <c:pt idx="352">
                  <c:v>1313</c:v>
                </c:pt>
                <c:pt idx="353">
                  <c:v>1315</c:v>
                </c:pt>
                <c:pt idx="354">
                  <c:v>1320</c:v>
                </c:pt>
                <c:pt idx="355">
                  <c:v>1327</c:v>
                </c:pt>
                <c:pt idx="356">
                  <c:v>1331</c:v>
                </c:pt>
              </c:numCache>
            </c:numRef>
          </c:xVal>
          <c:yVal>
            <c:numRef>
              <c:f>外強曲げ破壊!$P$5:$P$361</c:f>
              <c:numCache>
                <c:formatCode>General</c:formatCode>
                <c:ptCount val="357"/>
                <c:pt idx="0">
                  <c:v>-20</c:v>
                </c:pt>
                <c:pt idx="1">
                  <c:v>-20</c:v>
                </c:pt>
                <c:pt idx="2">
                  <c:v>-20</c:v>
                </c:pt>
                <c:pt idx="3">
                  <c:v>-20</c:v>
                </c:pt>
                <c:pt idx="4">
                  <c:v>-20</c:v>
                </c:pt>
                <c:pt idx="5">
                  <c:v>-20</c:v>
                </c:pt>
                <c:pt idx="6">
                  <c:v>-20</c:v>
                </c:pt>
                <c:pt idx="7">
                  <c:v>-20</c:v>
                </c:pt>
                <c:pt idx="8">
                  <c:v>-20</c:v>
                </c:pt>
                <c:pt idx="9">
                  <c:v>-20</c:v>
                </c:pt>
                <c:pt idx="10">
                  <c:v>-20</c:v>
                </c:pt>
                <c:pt idx="11">
                  <c:v>-20</c:v>
                </c:pt>
                <c:pt idx="12">
                  <c:v>-20</c:v>
                </c:pt>
                <c:pt idx="13">
                  <c:v>-20</c:v>
                </c:pt>
                <c:pt idx="14">
                  <c:v>-20</c:v>
                </c:pt>
                <c:pt idx="15">
                  <c:v>-20</c:v>
                </c:pt>
                <c:pt idx="16">
                  <c:v>-20</c:v>
                </c:pt>
                <c:pt idx="17">
                  <c:v>-20</c:v>
                </c:pt>
                <c:pt idx="18">
                  <c:v>-20</c:v>
                </c:pt>
                <c:pt idx="19">
                  <c:v>-20</c:v>
                </c:pt>
                <c:pt idx="20">
                  <c:v>-20</c:v>
                </c:pt>
                <c:pt idx="21">
                  <c:v>-20</c:v>
                </c:pt>
                <c:pt idx="22">
                  <c:v>-20</c:v>
                </c:pt>
                <c:pt idx="23">
                  <c:v>-20</c:v>
                </c:pt>
                <c:pt idx="24">
                  <c:v>-20</c:v>
                </c:pt>
                <c:pt idx="25">
                  <c:v>-20</c:v>
                </c:pt>
                <c:pt idx="26">
                  <c:v>-20</c:v>
                </c:pt>
                <c:pt idx="27">
                  <c:v>-20</c:v>
                </c:pt>
                <c:pt idx="28">
                  <c:v>-20</c:v>
                </c:pt>
                <c:pt idx="29">
                  <c:v>-20</c:v>
                </c:pt>
                <c:pt idx="30">
                  <c:v>-20</c:v>
                </c:pt>
                <c:pt idx="31">
                  <c:v>-20</c:v>
                </c:pt>
                <c:pt idx="32">
                  <c:v>-20</c:v>
                </c:pt>
                <c:pt idx="33">
                  <c:v>-20</c:v>
                </c:pt>
                <c:pt idx="34">
                  <c:v>-20</c:v>
                </c:pt>
                <c:pt idx="35">
                  <c:v>-20</c:v>
                </c:pt>
                <c:pt idx="36">
                  <c:v>-20</c:v>
                </c:pt>
                <c:pt idx="37">
                  <c:v>-20</c:v>
                </c:pt>
                <c:pt idx="38">
                  <c:v>-20</c:v>
                </c:pt>
                <c:pt idx="39">
                  <c:v>-20</c:v>
                </c:pt>
                <c:pt idx="40">
                  <c:v>-20</c:v>
                </c:pt>
                <c:pt idx="41">
                  <c:v>-20</c:v>
                </c:pt>
                <c:pt idx="42">
                  <c:v>-20</c:v>
                </c:pt>
                <c:pt idx="43">
                  <c:v>-20</c:v>
                </c:pt>
                <c:pt idx="44">
                  <c:v>-20</c:v>
                </c:pt>
                <c:pt idx="45">
                  <c:v>-20</c:v>
                </c:pt>
                <c:pt idx="46">
                  <c:v>-20</c:v>
                </c:pt>
                <c:pt idx="47">
                  <c:v>-20</c:v>
                </c:pt>
                <c:pt idx="48">
                  <c:v>-20</c:v>
                </c:pt>
                <c:pt idx="49">
                  <c:v>-20</c:v>
                </c:pt>
                <c:pt idx="50">
                  <c:v>-20</c:v>
                </c:pt>
                <c:pt idx="51">
                  <c:v>-20</c:v>
                </c:pt>
                <c:pt idx="52">
                  <c:v>-20</c:v>
                </c:pt>
                <c:pt idx="53">
                  <c:v>-20</c:v>
                </c:pt>
                <c:pt idx="54">
                  <c:v>-20</c:v>
                </c:pt>
                <c:pt idx="55">
                  <c:v>-20</c:v>
                </c:pt>
                <c:pt idx="56">
                  <c:v>-20</c:v>
                </c:pt>
                <c:pt idx="57">
                  <c:v>-20</c:v>
                </c:pt>
                <c:pt idx="58">
                  <c:v>-20</c:v>
                </c:pt>
                <c:pt idx="59">
                  <c:v>-20</c:v>
                </c:pt>
                <c:pt idx="60">
                  <c:v>-20</c:v>
                </c:pt>
                <c:pt idx="61">
                  <c:v>-20</c:v>
                </c:pt>
                <c:pt idx="62">
                  <c:v>-20</c:v>
                </c:pt>
                <c:pt idx="63">
                  <c:v>-20</c:v>
                </c:pt>
                <c:pt idx="64">
                  <c:v>-20</c:v>
                </c:pt>
                <c:pt idx="65">
                  <c:v>-20</c:v>
                </c:pt>
                <c:pt idx="66">
                  <c:v>-20</c:v>
                </c:pt>
                <c:pt idx="67">
                  <c:v>-20</c:v>
                </c:pt>
                <c:pt idx="68">
                  <c:v>-20</c:v>
                </c:pt>
                <c:pt idx="69">
                  <c:v>-20</c:v>
                </c:pt>
                <c:pt idx="70">
                  <c:v>-20</c:v>
                </c:pt>
                <c:pt idx="71">
                  <c:v>-20</c:v>
                </c:pt>
                <c:pt idx="72">
                  <c:v>-20</c:v>
                </c:pt>
                <c:pt idx="73">
                  <c:v>-20</c:v>
                </c:pt>
                <c:pt idx="74">
                  <c:v>-20</c:v>
                </c:pt>
                <c:pt idx="75">
                  <c:v>-20</c:v>
                </c:pt>
                <c:pt idx="76">
                  <c:v>-20</c:v>
                </c:pt>
                <c:pt idx="77">
                  <c:v>-20</c:v>
                </c:pt>
                <c:pt idx="78">
                  <c:v>-20</c:v>
                </c:pt>
                <c:pt idx="79">
                  <c:v>-20</c:v>
                </c:pt>
                <c:pt idx="80">
                  <c:v>-20</c:v>
                </c:pt>
                <c:pt idx="81">
                  <c:v>-20</c:v>
                </c:pt>
                <c:pt idx="82">
                  <c:v>-20</c:v>
                </c:pt>
                <c:pt idx="83">
                  <c:v>-20</c:v>
                </c:pt>
                <c:pt idx="84">
                  <c:v>-20</c:v>
                </c:pt>
                <c:pt idx="85">
                  <c:v>-20</c:v>
                </c:pt>
                <c:pt idx="86">
                  <c:v>-20</c:v>
                </c:pt>
                <c:pt idx="87">
                  <c:v>-20</c:v>
                </c:pt>
                <c:pt idx="88">
                  <c:v>-20</c:v>
                </c:pt>
                <c:pt idx="89">
                  <c:v>-20</c:v>
                </c:pt>
                <c:pt idx="90">
                  <c:v>-20</c:v>
                </c:pt>
                <c:pt idx="91">
                  <c:v>-20</c:v>
                </c:pt>
                <c:pt idx="92">
                  <c:v>-20</c:v>
                </c:pt>
                <c:pt idx="93">
                  <c:v>-20</c:v>
                </c:pt>
                <c:pt idx="94">
                  <c:v>-20</c:v>
                </c:pt>
                <c:pt idx="95">
                  <c:v>-20</c:v>
                </c:pt>
                <c:pt idx="96">
                  <c:v>-20</c:v>
                </c:pt>
                <c:pt idx="97">
                  <c:v>-20</c:v>
                </c:pt>
                <c:pt idx="98">
                  <c:v>-20</c:v>
                </c:pt>
                <c:pt idx="99">
                  <c:v>-20</c:v>
                </c:pt>
                <c:pt idx="100">
                  <c:v>-20</c:v>
                </c:pt>
                <c:pt idx="101">
                  <c:v>-20</c:v>
                </c:pt>
                <c:pt idx="102">
                  <c:v>-20</c:v>
                </c:pt>
                <c:pt idx="103">
                  <c:v>-20</c:v>
                </c:pt>
                <c:pt idx="104">
                  <c:v>-20</c:v>
                </c:pt>
                <c:pt idx="105">
                  <c:v>-20</c:v>
                </c:pt>
                <c:pt idx="106">
                  <c:v>-20</c:v>
                </c:pt>
                <c:pt idx="107">
                  <c:v>-20</c:v>
                </c:pt>
                <c:pt idx="108">
                  <c:v>-20</c:v>
                </c:pt>
                <c:pt idx="109">
                  <c:v>-20</c:v>
                </c:pt>
                <c:pt idx="110">
                  <c:v>-20</c:v>
                </c:pt>
                <c:pt idx="111">
                  <c:v>-20</c:v>
                </c:pt>
                <c:pt idx="112">
                  <c:v>-20</c:v>
                </c:pt>
                <c:pt idx="113">
                  <c:v>-20</c:v>
                </c:pt>
                <c:pt idx="114">
                  <c:v>-20</c:v>
                </c:pt>
                <c:pt idx="115">
                  <c:v>-20</c:v>
                </c:pt>
                <c:pt idx="116">
                  <c:v>-20</c:v>
                </c:pt>
                <c:pt idx="117">
                  <c:v>-20</c:v>
                </c:pt>
                <c:pt idx="118">
                  <c:v>-20</c:v>
                </c:pt>
                <c:pt idx="119">
                  <c:v>-20</c:v>
                </c:pt>
                <c:pt idx="120">
                  <c:v>-20</c:v>
                </c:pt>
                <c:pt idx="121">
                  <c:v>-20</c:v>
                </c:pt>
                <c:pt idx="122">
                  <c:v>-20</c:v>
                </c:pt>
                <c:pt idx="123">
                  <c:v>-20</c:v>
                </c:pt>
                <c:pt idx="124">
                  <c:v>-20</c:v>
                </c:pt>
                <c:pt idx="125">
                  <c:v>-20</c:v>
                </c:pt>
                <c:pt idx="126">
                  <c:v>-20</c:v>
                </c:pt>
                <c:pt idx="127">
                  <c:v>-20</c:v>
                </c:pt>
                <c:pt idx="128">
                  <c:v>-20</c:v>
                </c:pt>
                <c:pt idx="129">
                  <c:v>-20</c:v>
                </c:pt>
                <c:pt idx="130">
                  <c:v>-20</c:v>
                </c:pt>
                <c:pt idx="131">
                  <c:v>-20</c:v>
                </c:pt>
                <c:pt idx="132">
                  <c:v>-20</c:v>
                </c:pt>
                <c:pt idx="133">
                  <c:v>-20</c:v>
                </c:pt>
                <c:pt idx="134">
                  <c:v>-20</c:v>
                </c:pt>
                <c:pt idx="135">
                  <c:v>-20</c:v>
                </c:pt>
                <c:pt idx="136">
                  <c:v>-20</c:v>
                </c:pt>
                <c:pt idx="137">
                  <c:v>-20</c:v>
                </c:pt>
                <c:pt idx="138">
                  <c:v>-20</c:v>
                </c:pt>
                <c:pt idx="139">
                  <c:v>-20</c:v>
                </c:pt>
                <c:pt idx="140">
                  <c:v>-20</c:v>
                </c:pt>
                <c:pt idx="141">
                  <c:v>-20</c:v>
                </c:pt>
                <c:pt idx="142">
                  <c:v>-20</c:v>
                </c:pt>
                <c:pt idx="143">
                  <c:v>-20</c:v>
                </c:pt>
                <c:pt idx="144">
                  <c:v>-20</c:v>
                </c:pt>
                <c:pt idx="145">
                  <c:v>-20</c:v>
                </c:pt>
                <c:pt idx="146">
                  <c:v>-20</c:v>
                </c:pt>
                <c:pt idx="147">
                  <c:v>-20</c:v>
                </c:pt>
                <c:pt idx="148">
                  <c:v>-20</c:v>
                </c:pt>
                <c:pt idx="149">
                  <c:v>-20</c:v>
                </c:pt>
                <c:pt idx="150">
                  <c:v>-20</c:v>
                </c:pt>
                <c:pt idx="151">
                  <c:v>-20</c:v>
                </c:pt>
                <c:pt idx="152">
                  <c:v>-20</c:v>
                </c:pt>
                <c:pt idx="153">
                  <c:v>-20</c:v>
                </c:pt>
                <c:pt idx="154">
                  <c:v>-20</c:v>
                </c:pt>
                <c:pt idx="155">
                  <c:v>-20</c:v>
                </c:pt>
                <c:pt idx="156">
                  <c:v>-20</c:v>
                </c:pt>
                <c:pt idx="157">
                  <c:v>-20</c:v>
                </c:pt>
                <c:pt idx="158">
                  <c:v>-20</c:v>
                </c:pt>
                <c:pt idx="159">
                  <c:v>-20</c:v>
                </c:pt>
                <c:pt idx="160">
                  <c:v>-20</c:v>
                </c:pt>
                <c:pt idx="161">
                  <c:v>-20</c:v>
                </c:pt>
                <c:pt idx="162">
                  <c:v>-20</c:v>
                </c:pt>
                <c:pt idx="163">
                  <c:v>-20</c:v>
                </c:pt>
                <c:pt idx="164">
                  <c:v>-20</c:v>
                </c:pt>
                <c:pt idx="165">
                  <c:v>-20</c:v>
                </c:pt>
                <c:pt idx="166">
                  <c:v>-20</c:v>
                </c:pt>
                <c:pt idx="167">
                  <c:v>-20</c:v>
                </c:pt>
                <c:pt idx="168">
                  <c:v>-20</c:v>
                </c:pt>
                <c:pt idx="169">
                  <c:v>-20</c:v>
                </c:pt>
                <c:pt idx="170">
                  <c:v>-20</c:v>
                </c:pt>
                <c:pt idx="171">
                  <c:v>-20</c:v>
                </c:pt>
                <c:pt idx="172">
                  <c:v>-20</c:v>
                </c:pt>
                <c:pt idx="173">
                  <c:v>-20</c:v>
                </c:pt>
                <c:pt idx="174">
                  <c:v>-20</c:v>
                </c:pt>
                <c:pt idx="175">
                  <c:v>-20</c:v>
                </c:pt>
                <c:pt idx="176">
                  <c:v>-20</c:v>
                </c:pt>
                <c:pt idx="177">
                  <c:v>-20</c:v>
                </c:pt>
                <c:pt idx="178">
                  <c:v>-20</c:v>
                </c:pt>
                <c:pt idx="179">
                  <c:v>-20</c:v>
                </c:pt>
                <c:pt idx="180">
                  <c:v>-20</c:v>
                </c:pt>
                <c:pt idx="181">
                  <c:v>-20</c:v>
                </c:pt>
                <c:pt idx="182">
                  <c:v>-20</c:v>
                </c:pt>
                <c:pt idx="183">
                  <c:v>-20</c:v>
                </c:pt>
                <c:pt idx="184">
                  <c:v>-20</c:v>
                </c:pt>
                <c:pt idx="185">
                  <c:v>-20</c:v>
                </c:pt>
                <c:pt idx="186">
                  <c:v>-20</c:v>
                </c:pt>
                <c:pt idx="187">
                  <c:v>-20</c:v>
                </c:pt>
                <c:pt idx="188">
                  <c:v>-20</c:v>
                </c:pt>
                <c:pt idx="189">
                  <c:v>-20</c:v>
                </c:pt>
                <c:pt idx="190">
                  <c:v>-20</c:v>
                </c:pt>
                <c:pt idx="191">
                  <c:v>-20</c:v>
                </c:pt>
                <c:pt idx="192">
                  <c:v>-20</c:v>
                </c:pt>
                <c:pt idx="193">
                  <c:v>-20</c:v>
                </c:pt>
                <c:pt idx="194">
                  <c:v>-20</c:v>
                </c:pt>
                <c:pt idx="195">
                  <c:v>-20</c:v>
                </c:pt>
                <c:pt idx="196">
                  <c:v>-20</c:v>
                </c:pt>
                <c:pt idx="197">
                  <c:v>-20</c:v>
                </c:pt>
                <c:pt idx="198">
                  <c:v>-20</c:v>
                </c:pt>
                <c:pt idx="199">
                  <c:v>-20</c:v>
                </c:pt>
                <c:pt idx="200">
                  <c:v>-20</c:v>
                </c:pt>
                <c:pt idx="201">
                  <c:v>-20</c:v>
                </c:pt>
                <c:pt idx="202">
                  <c:v>-20</c:v>
                </c:pt>
                <c:pt idx="203">
                  <c:v>-20</c:v>
                </c:pt>
                <c:pt idx="204">
                  <c:v>-20</c:v>
                </c:pt>
                <c:pt idx="205">
                  <c:v>-20</c:v>
                </c:pt>
                <c:pt idx="206">
                  <c:v>-20</c:v>
                </c:pt>
                <c:pt idx="207">
                  <c:v>-20</c:v>
                </c:pt>
                <c:pt idx="208">
                  <c:v>-20</c:v>
                </c:pt>
                <c:pt idx="209">
                  <c:v>-20</c:v>
                </c:pt>
                <c:pt idx="210">
                  <c:v>-20</c:v>
                </c:pt>
                <c:pt idx="211">
                  <c:v>-20</c:v>
                </c:pt>
                <c:pt idx="212">
                  <c:v>-20</c:v>
                </c:pt>
                <c:pt idx="213">
                  <c:v>-20</c:v>
                </c:pt>
                <c:pt idx="214">
                  <c:v>-20</c:v>
                </c:pt>
                <c:pt idx="215">
                  <c:v>-20</c:v>
                </c:pt>
                <c:pt idx="216">
                  <c:v>-20</c:v>
                </c:pt>
                <c:pt idx="217">
                  <c:v>-20</c:v>
                </c:pt>
                <c:pt idx="218">
                  <c:v>-20</c:v>
                </c:pt>
                <c:pt idx="219">
                  <c:v>-20</c:v>
                </c:pt>
                <c:pt idx="220">
                  <c:v>-20</c:v>
                </c:pt>
                <c:pt idx="221">
                  <c:v>-20</c:v>
                </c:pt>
                <c:pt idx="222">
                  <c:v>-20</c:v>
                </c:pt>
                <c:pt idx="223">
                  <c:v>-20</c:v>
                </c:pt>
                <c:pt idx="224">
                  <c:v>-20</c:v>
                </c:pt>
                <c:pt idx="225">
                  <c:v>-20</c:v>
                </c:pt>
                <c:pt idx="226">
                  <c:v>-20</c:v>
                </c:pt>
                <c:pt idx="227">
                  <c:v>-20</c:v>
                </c:pt>
                <c:pt idx="228">
                  <c:v>-20</c:v>
                </c:pt>
                <c:pt idx="229">
                  <c:v>-20</c:v>
                </c:pt>
                <c:pt idx="230">
                  <c:v>-20</c:v>
                </c:pt>
                <c:pt idx="231">
                  <c:v>-20</c:v>
                </c:pt>
                <c:pt idx="232">
                  <c:v>-20</c:v>
                </c:pt>
                <c:pt idx="233">
                  <c:v>-20</c:v>
                </c:pt>
                <c:pt idx="234">
                  <c:v>-20</c:v>
                </c:pt>
                <c:pt idx="235">
                  <c:v>-20</c:v>
                </c:pt>
                <c:pt idx="236">
                  <c:v>-20</c:v>
                </c:pt>
                <c:pt idx="237">
                  <c:v>-20</c:v>
                </c:pt>
                <c:pt idx="238">
                  <c:v>-20</c:v>
                </c:pt>
                <c:pt idx="239">
                  <c:v>-20</c:v>
                </c:pt>
                <c:pt idx="240">
                  <c:v>-20</c:v>
                </c:pt>
                <c:pt idx="241">
                  <c:v>-20</c:v>
                </c:pt>
                <c:pt idx="242">
                  <c:v>-20</c:v>
                </c:pt>
                <c:pt idx="243">
                  <c:v>-20</c:v>
                </c:pt>
                <c:pt idx="244">
                  <c:v>-20</c:v>
                </c:pt>
                <c:pt idx="245">
                  <c:v>-20</c:v>
                </c:pt>
                <c:pt idx="246">
                  <c:v>-20</c:v>
                </c:pt>
                <c:pt idx="247">
                  <c:v>-20</c:v>
                </c:pt>
                <c:pt idx="248">
                  <c:v>-20</c:v>
                </c:pt>
                <c:pt idx="249">
                  <c:v>-20</c:v>
                </c:pt>
                <c:pt idx="250">
                  <c:v>-20</c:v>
                </c:pt>
                <c:pt idx="251">
                  <c:v>-20</c:v>
                </c:pt>
                <c:pt idx="252">
                  <c:v>-20</c:v>
                </c:pt>
                <c:pt idx="253">
                  <c:v>-20</c:v>
                </c:pt>
                <c:pt idx="254">
                  <c:v>-20</c:v>
                </c:pt>
                <c:pt idx="255">
                  <c:v>-20</c:v>
                </c:pt>
                <c:pt idx="256">
                  <c:v>-20</c:v>
                </c:pt>
                <c:pt idx="257">
                  <c:v>-20</c:v>
                </c:pt>
                <c:pt idx="258">
                  <c:v>-20</c:v>
                </c:pt>
                <c:pt idx="259">
                  <c:v>-20</c:v>
                </c:pt>
                <c:pt idx="260">
                  <c:v>-20</c:v>
                </c:pt>
                <c:pt idx="261">
                  <c:v>-20</c:v>
                </c:pt>
                <c:pt idx="262">
                  <c:v>-20</c:v>
                </c:pt>
                <c:pt idx="263">
                  <c:v>-20</c:v>
                </c:pt>
                <c:pt idx="264">
                  <c:v>-20</c:v>
                </c:pt>
                <c:pt idx="265">
                  <c:v>-20</c:v>
                </c:pt>
                <c:pt idx="266">
                  <c:v>-20</c:v>
                </c:pt>
                <c:pt idx="267">
                  <c:v>-20</c:v>
                </c:pt>
                <c:pt idx="268">
                  <c:v>-20</c:v>
                </c:pt>
                <c:pt idx="269">
                  <c:v>-20</c:v>
                </c:pt>
                <c:pt idx="270">
                  <c:v>-20</c:v>
                </c:pt>
                <c:pt idx="271">
                  <c:v>-20</c:v>
                </c:pt>
                <c:pt idx="272">
                  <c:v>-20</c:v>
                </c:pt>
                <c:pt idx="273">
                  <c:v>-20</c:v>
                </c:pt>
                <c:pt idx="274">
                  <c:v>-20</c:v>
                </c:pt>
                <c:pt idx="275">
                  <c:v>-20</c:v>
                </c:pt>
                <c:pt idx="276">
                  <c:v>-20</c:v>
                </c:pt>
                <c:pt idx="277">
                  <c:v>-20</c:v>
                </c:pt>
                <c:pt idx="278">
                  <c:v>-20</c:v>
                </c:pt>
                <c:pt idx="279">
                  <c:v>-20</c:v>
                </c:pt>
                <c:pt idx="280">
                  <c:v>-20</c:v>
                </c:pt>
                <c:pt idx="281">
                  <c:v>-20</c:v>
                </c:pt>
                <c:pt idx="282">
                  <c:v>-20</c:v>
                </c:pt>
                <c:pt idx="283">
                  <c:v>-20</c:v>
                </c:pt>
                <c:pt idx="284">
                  <c:v>-20</c:v>
                </c:pt>
                <c:pt idx="285">
                  <c:v>-20</c:v>
                </c:pt>
                <c:pt idx="286">
                  <c:v>-20</c:v>
                </c:pt>
                <c:pt idx="287">
                  <c:v>-20</c:v>
                </c:pt>
                <c:pt idx="288">
                  <c:v>-20</c:v>
                </c:pt>
                <c:pt idx="289">
                  <c:v>-20</c:v>
                </c:pt>
                <c:pt idx="290">
                  <c:v>-20</c:v>
                </c:pt>
                <c:pt idx="291">
                  <c:v>-20</c:v>
                </c:pt>
                <c:pt idx="292">
                  <c:v>-20</c:v>
                </c:pt>
                <c:pt idx="293">
                  <c:v>-20</c:v>
                </c:pt>
                <c:pt idx="294">
                  <c:v>-20</c:v>
                </c:pt>
                <c:pt idx="295">
                  <c:v>-20</c:v>
                </c:pt>
                <c:pt idx="296">
                  <c:v>-20</c:v>
                </c:pt>
                <c:pt idx="297">
                  <c:v>-20</c:v>
                </c:pt>
                <c:pt idx="298">
                  <c:v>-20</c:v>
                </c:pt>
                <c:pt idx="299">
                  <c:v>-20</c:v>
                </c:pt>
                <c:pt idx="300">
                  <c:v>-20</c:v>
                </c:pt>
                <c:pt idx="301">
                  <c:v>-20</c:v>
                </c:pt>
                <c:pt idx="302">
                  <c:v>-20</c:v>
                </c:pt>
                <c:pt idx="303">
                  <c:v>-20</c:v>
                </c:pt>
                <c:pt idx="304">
                  <c:v>-20</c:v>
                </c:pt>
                <c:pt idx="305">
                  <c:v>-20</c:v>
                </c:pt>
                <c:pt idx="306">
                  <c:v>-20</c:v>
                </c:pt>
                <c:pt idx="307">
                  <c:v>-20</c:v>
                </c:pt>
                <c:pt idx="308">
                  <c:v>-20</c:v>
                </c:pt>
                <c:pt idx="309">
                  <c:v>-20</c:v>
                </c:pt>
                <c:pt idx="310">
                  <c:v>-20</c:v>
                </c:pt>
                <c:pt idx="311">
                  <c:v>-20</c:v>
                </c:pt>
                <c:pt idx="312">
                  <c:v>-20</c:v>
                </c:pt>
                <c:pt idx="313">
                  <c:v>-20</c:v>
                </c:pt>
                <c:pt idx="314">
                  <c:v>-20</c:v>
                </c:pt>
                <c:pt idx="315">
                  <c:v>-20</c:v>
                </c:pt>
                <c:pt idx="316">
                  <c:v>-20</c:v>
                </c:pt>
                <c:pt idx="317">
                  <c:v>-20</c:v>
                </c:pt>
                <c:pt idx="318">
                  <c:v>-20</c:v>
                </c:pt>
                <c:pt idx="319">
                  <c:v>-20</c:v>
                </c:pt>
                <c:pt idx="320">
                  <c:v>-20</c:v>
                </c:pt>
                <c:pt idx="321">
                  <c:v>-20</c:v>
                </c:pt>
                <c:pt idx="322">
                  <c:v>-20</c:v>
                </c:pt>
                <c:pt idx="323">
                  <c:v>-20</c:v>
                </c:pt>
                <c:pt idx="324">
                  <c:v>-20</c:v>
                </c:pt>
                <c:pt idx="325">
                  <c:v>-20</c:v>
                </c:pt>
                <c:pt idx="326">
                  <c:v>-20</c:v>
                </c:pt>
                <c:pt idx="327">
                  <c:v>-20</c:v>
                </c:pt>
                <c:pt idx="328">
                  <c:v>-20</c:v>
                </c:pt>
                <c:pt idx="329">
                  <c:v>-20</c:v>
                </c:pt>
                <c:pt idx="330">
                  <c:v>-20</c:v>
                </c:pt>
                <c:pt idx="331">
                  <c:v>-20</c:v>
                </c:pt>
                <c:pt idx="332">
                  <c:v>-20</c:v>
                </c:pt>
                <c:pt idx="333">
                  <c:v>-20</c:v>
                </c:pt>
                <c:pt idx="334">
                  <c:v>-20</c:v>
                </c:pt>
                <c:pt idx="335">
                  <c:v>-20</c:v>
                </c:pt>
                <c:pt idx="336">
                  <c:v>-20</c:v>
                </c:pt>
                <c:pt idx="337">
                  <c:v>-20</c:v>
                </c:pt>
                <c:pt idx="338">
                  <c:v>-20</c:v>
                </c:pt>
                <c:pt idx="339">
                  <c:v>-20</c:v>
                </c:pt>
                <c:pt idx="340">
                  <c:v>-20</c:v>
                </c:pt>
                <c:pt idx="341">
                  <c:v>-20</c:v>
                </c:pt>
                <c:pt idx="342">
                  <c:v>-20</c:v>
                </c:pt>
                <c:pt idx="343">
                  <c:v>-20</c:v>
                </c:pt>
                <c:pt idx="344">
                  <c:v>-20</c:v>
                </c:pt>
                <c:pt idx="345">
                  <c:v>-20</c:v>
                </c:pt>
                <c:pt idx="346">
                  <c:v>-20</c:v>
                </c:pt>
                <c:pt idx="347">
                  <c:v>-20</c:v>
                </c:pt>
                <c:pt idx="348">
                  <c:v>-20</c:v>
                </c:pt>
                <c:pt idx="349">
                  <c:v>-20</c:v>
                </c:pt>
                <c:pt idx="350">
                  <c:v>-20</c:v>
                </c:pt>
                <c:pt idx="351">
                  <c:v>-20</c:v>
                </c:pt>
                <c:pt idx="352">
                  <c:v>-20</c:v>
                </c:pt>
                <c:pt idx="353">
                  <c:v>-20</c:v>
                </c:pt>
                <c:pt idx="354">
                  <c:v>-20</c:v>
                </c:pt>
                <c:pt idx="355">
                  <c:v>-20</c:v>
                </c:pt>
                <c:pt idx="356">
                  <c:v>-20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6F-41CE-B0D9-7543CD20EEC3}"/>
            </c:ext>
          </c:extLst>
        </c:ser>
        <c:ser>
          <c:idx val="5"/>
          <c:order val="4"/>
          <c:tx>
            <c:v>ひずみ5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外強曲げ破壊!$I$5:$I$361</c:f>
              <c:numCache>
                <c:formatCode>General</c:formatCode>
                <c:ptCount val="357"/>
                <c:pt idx="0">
                  <c:v>4</c:v>
                </c:pt>
                <c:pt idx="1">
                  <c:v>0</c:v>
                </c:pt>
                <c:pt idx="2">
                  <c:v>-2</c:v>
                </c:pt>
                <c:pt idx="3">
                  <c:v>-1</c:v>
                </c:pt>
                <c:pt idx="4">
                  <c:v>-4</c:v>
                </c:pt>
                <c:pt idx="5">
                  <c:v>-5</c:v>
                </c:pt>
                <c:pt idx="6">
                  <c:v>-2</c:v>
                </c:pt>
                <c:pt idx="7">
                  <c:v>-5</c:v>
                </c:pt>
                <c:pt idx="8">
                  <c:v>-3</c:v>
                </c:pt>
                <c:pt idx="9">
                  <c:v>-6</c:v>
                </c:pt>
                <c:pt idx="10">
                  <c:v>-4</c:v>
                </c:pt>
                <c:pt idx="11">
                  <c:v>-6</c:v>
                </c:pt>
                <c:pt idx="12">
                  <c:v>-5</c:v>
                </c:pt>
                <c:pt idx="13">
                  <c:v>-7</c:v>
                </c:pt>
                <c:pt idx="14">
                  <c:v>-6</c:v>
                </c:pt>
                <c:pt idx="15">
                  <c:v>-7</c:v>
                </c:pt>
                <c:pt idx="16">
                  <c:v>-5</c:v>
                </c:pt>
                <c:pt idx="17">
                  <c:v>-4</c:v>
                </c:pt>
                <c:pt idx="18">
                  <c:v>-7</c:v>
                </c:pt>
                <c:pt idx="19">
                  <c:v>-5</c:v>
                </c:pt>
                <c:pt idx="20">
                  <c:v>-7</c:v>
                </c:pt>
                <c:pt idx="21">
                  <c:v>-5</c:v>
                </c:pt>
                <c:pt idx="22">
                  <c:v>-6</c:v>
                </c:pt>
                <c:pt idx="23">
                  <c:v>-6</c:v>
                </c:pt>
                <c:pt idx="24">
                  <c:v>-7</c:v>
                </c:pt>
                <c:pt idx="25">
                  <c:v>-5</c:v>
                </c:pt>
                <c:pt idx="26">
                  <c:v>-5</c:v>
                </c:pt>
                <c:pt idx="27">
                  <c:v>-5</c:v>
                </c:pt>
                <c:pt idx="28">
                  <c:v>-5</c:v>
                </c:pt>
                <c:pt idx="29">
                  <c:v>-6</c:v>
                </c:pt>
                <c:pt idx="30">
                  <c:v>-4</c:v>
                </c:pt>
                <c:pt idx="31">
                  <c:v>-6</c:v>
                </c:pt>
                <c:pt idx="32">
                  <c:v>-4</c:v>
                </c:pt>
                <c:pt idx="33">
                  <c:v>-5</c:v>
                </c:pt>
                <c:pt idx="34">
                  <c:v>-5</c:v>
                </c:pt>
                <c:pt idx="35">
                  <c:v>-6</c:v>
                </c:pt>
                <c:pt idx="36">
                  <c:v>-5</c:v>
                </c:pt>
                <c:pt idx="37">
                  <c:v>-3</c:v>
                </c:pt>
                <c:pt idx="38">
                  <c:v>-4</c:v>
                </c:pt>
                <c:pt idx="39">
                  <c:v>7</c:v>
                </c:pt>
                <c:pt idx="40">
                  <c:v>22</c:v>
                </c:pt>
                <c:pt idx="41">
                  <c:v>43</c:v>
                </c:pt>
                <c:pt idx="42">
                  <c:v>64</c:v>
                </c:pt>
                <c:pt idx="43">
                  <c:v>86</c:v>
                </c:pt>
                <c:pt idx="44">
                  <c:v>100</c:v>
                </c:pt>
                <c:pt idx="45">
                  <c:v>107</c:v>
                </c:pt>
                <c:pt idx="46">
                  <c:v>116</c:v>
                </c:pt>
                <c:pt idx="47">
                  <c:v>124</c:v>
                </c:pt>
                <c:pt idx="48">
                  <c:v>134</c:v>
                </c:pt>
                <c:pt idx="49">
                  <c:v>145</c:v>
                </c:pt>
                <c:pt idx="50">
                  <c:v>158</c:v>
                </c:pt>
                <c:pt idx="51">
                  <c:v>167</c:v>
                </c:pt>
                <c:pt idx="52">
                  <c:v>180</c:v>
                </c:pt>
                <c:pt idx="53">
                  <c:v>189</c:v>
                </c:pt>
                <c:pt idx="54">
                  <c:v>200</c:v>
                </c:pt>
                <c:pt idx="55">
                  <c:v>211</c:v>
                </c:pt>
                <c:pt idx="56">
                  <c:v>219</c:v>
                </c:pt>
                <c:pt idx="57">
                  <c:v>231</c:v>
                </c:pt>
                <c:pt idx="58">
                  <c:v>240</c:v>
                </c:pt>
                <c:pt idx="59">
                  <c:v>251</c:v>
                </c:pt>
                <c:pt idx="60">
                  <c:v>264</c:v>
                </c:pt>
                <c:pt idx="61">
                  <c:v>275</c:v>
                </c:pt>
                <c:pt idx="62">
                  <c:v>283</c:v>
                </c:pt>
                <c:pt idx="63">
                  <c:v>293</c:v>
                </c:pt>
                <c:pt idx="64">
                  <c:v>304</c:v>
                </c:pt>
                <c:pt idx="65">
                  <c:v>313</c:v>
                </c:pt>
                <c:pt idx="66">
                  <c:v>324</c:v>
                </c:pt>
                <c:pt idx="67">
                  <c:v>335</c:v>
                </c:pt>
                <c:pt idx="68">
                  <c:v>345</c:v>
                </c:pt>
                <c:pt idx="69">
                  <c:v>357</c:v>
                </c:pt>
                <c:pt idx="70">
                  <c:v>370</c:v>
                </c:pt>
                <c:pt idx="71">
                  <c:v>380</c:v>
                </c:pt>
                <c:pt idx="72">
                  <c:v>391</c:v>
                </c:pt>
                <c:pt idx="73">
                  <c:v>400</c:v>
                </c:pt>
                <c:pt idx="74">
                  <c:v>409</c:v>
                </c:pt>
                <c:pt idx="75">
                  <c:v>421</c:v>
                </c:pt>
                <c:pt idx="76">
                  <c:v>432</c:v>
                </c:pt>
                <c:pt idx="77">
                  <c:v>442</c:v>
                </c:pt>
                <c:pt idx="78">
                  <c:v>455</c:v>
                </c:pt>
                <c:pt idx="79">
                  <c:v>466</c:v>
                </c:pt>
                <c:pt idx="80">
                  <c:v>475</c:v>
                </c:pt>
                <c:pt idx="81">
                  <c:v>484</c:v>
                </c:pt>
                <c:pt idx="82">
                  <c:v>496</c:v>
                </c:pt>
                <c:pt idx="83">
                  <c:v>506</c:v>
                </c:pt>
                <c:pt idx="84">
                  <c:v>516</c:v>
                </c:pt>
                <c:pt idx="85">
                  <c:v>528</c:v>
                </c:pt>
                <c:pt idx="86">
                  <c:v>540</c:v>
                </c:pt>
                <c:pt idx="87">
                  <c:v>549</c:v>
                </c:pt>
                <c:pt idx="88">
                  <c:v>561</c:v>
                </c:pt>
                <c:pt idx="89">
                  <c:v>570</c:v>
                </c:pt>
                <c:pt idx="90">
                  <c:v>580</c:v>
                </c:pt>
                <c:pt idx="91">
                  <c:v>590</c:v>
                </c:pt>
                <c:pt idx="92">
                  <c:v>601</c:v>
                </c:pt>
                <c:pt idx="93">
                  <c:v>607</c:v>
                </c:pt>
                <c:pt idx="94">
                  <c:v>617</c:v>
                </c:pt>
                <c:pt idx="95">
                  <c:v>628</c:v>
                </c:pt>
                <c:pt idx="96">
                  <c:v>630</c:v>
                </c:pt>
                <c:pt idx="97">
                  <c:v>635</c:v>
                </c:pt>
                <c:pt idx="98">
                  <c:v>637</c:v>
                </c:pt>
                <c:pt idx="99">
                  <c:v>638</c:v>
                </c:pt>
                <c:pt idx="100">
                  <c:v>643</c:v>
                </c:pt>
                <c:pt idx="101">
                  <c:v>642</c:v>
                </c:pt>
                <c:pt idx="102">
                  <c:v>645</c:v>
                </c:pt>
                <c:pt idx="103">
                  <c:v>643</c:v>
                </c:pt>
                <c:pt idx="104">
                  <c:v>645</c:v>
                </c:pt>
                <c:pt idx="105">
                  <c:v>645</c:v>
                </c:pt>
                <c:pt idx="106">
                  <c:v>651</c:v>
                </c:pt>
                <c:pt idx="107">
                  <c:v>661</c:v>
                </c:pt>
                <c:pt idx="108">
                  <c:v>669</c:v>
                </c:pt>
                <c:pt idx="109">
                  <c:v>677</c:v>
                </c:pt>
                <c:pt idx="110">
                  <c:v>682</c:v>
                </c:pt>
                <c:pt idx="111">
                  <c:v>692</c:v>
                </c:pt>
                <c:pt idx="112">
                  <c:v>701</c:v>
                </c:pt>
                <c:pt idx="113">
                  <c:v>706</c:v>
                </c:pt>
                <c:pt idx="114">
                  <c:v>710</c:v>
                </c:pt>
                <c:pt idx="115">
                  <c:v>714</c:v>
                </c:pt>
                <c:pt idx="116">
                  <c:v>719</c:v>
                </c:pt>
                <c:pt idx="117">
                  <c:v>720</c:v>
                </c:pt>
                <c:pt idx="118">
                  <c:v>728</c:v>
                </c:pt>
                <c:pt idx="119">
                  <c:v>731</c:v>
                </c:pt>
                <c:pt idx="120">
                  <c:v>740</c:v>
                </c:pt>
                <c:pt idx="121">
                  <c:v>743</c:v>
                </c:pt>
                <c:pt idx="122">
                  <c:v>752</c:v>
                </c:pt>
                <c:pt idx="123">
                  <c:v>757</c:v>
                </c:pt>
                <c:pt idx="124">
                  <c:v>763</c:v>
                </c:pt>
                <c:pt idx="125">
                  <c:v>772</c:v>
                </c:pt>
                <c:pt idx="126">
                  <c:v>775</c:v>
                </c:pt>
                <c:pt idx="127">
                  <c:v>783</c:v>
                </c:pt>
                <c:pt idx="128">
                  <c:v>789</c:v>
                </c:pt>
                <c:pt idx="129">
                  <c:v>797</c:v>
                </c:pt>
                <c:pt idx="130">
                  <c:v>804</c:v>
                </c:pt>
                <c:pt idx="131">
                  <c:v>814</c:v>
                </c:pt>
                <c:pt idx="132">
                  <c:v>819</c:v>
                </c:pt>
                <c:pt idx="133">
                  <c:v>826</c:v>
                </c:pt>
                <c:pt idx="134">
                  <c:v>832</c:v>
                </c:pt>
                <c:pt idx="135">
                  <c:v>841</c:v>
                </c:pt>
                <c:pt idx="136">
                  <c:v>850</c:v>
                </c:pt>
                <c:pt idx="137">
                  <c:v>854</c:v>
                </c:pt>
                <c:pt idx="138">
                  <c:v>861</c:v>
                </c:pt>
                <c:pt idx="139">
                  <c:v>870</c:v>
                </c:pt>
                <c:pt idx="140">
                  <c:v>876</c:v>
                </c:pt>
                <c:pt idx="141">
                  <c:v>888</c:v>
                </c:pt>
                <c:pt idx="142">
                  <c:v>896</c:v>
                </c:pt>
                <c:pt idx="143">
                  <c:v>908</c:v>
                </c:pt>
                <c:pt idx="144">
                  <c:v>914</c:v>
                </c:pt>
                <c:pt idx="145">
                  <c:v>925</c:v>
                </c:pt>
                <c:pt idx="146">
                  <c:v>931</c:v>
                </c:pt>
                <c:pt idx="147">
                  <c:v>943</c:v>
                </c:pt>
                <c:pt idx="148">
                  <c:v>950</c:v>
                </c:pt>
                <c:pt idx="149">
                  <c:v>958</c:v>
                </c:pt>
                <c:pt idx="150">
                  <c:v>967</c:v>
                </c:pt>
                <c:pt idx="151">
                  <c:v>977</c:v>
                </c:pt>
                <c:pt idx="152">
                  <c:v>983</c:v>
                </c:pt>
                <c:pt idx="153">
                  <c:v>991</c:v>
                </c:pt>
                <c:pt idx="154">
                  <c:v>1000</c:v>
                </c:pt>
                <c:pt idx="155">
                  <c:v>1005</c:v>
                </c:pt>
                <c:pt idx="156">
                  <c:v>1014</c:v>
                </c:pt>
                <c:pt idx="157">
                  <c:v>1019</c:v>
                </c:pt>
                <c:pt idx="158">
                  <c:v>1028</c:v>
                </c:pt>
                <c:pt idx="159">
                  <c:v>1035</c:v>
                </c:pt>
                <c:pt idx="160">
                  <c:v>1045</c:v>
                </c:pt>
                <c:pt idx="161">
                  <c:v>1053</c:v>
                </c:pt>
                <c:pt idx="162">
                  <c:v>1062</c:v>
                </c:pt>
                <c:pt idx="163">
                  <c:v>1072</c:v>
                </c:pt>
                <c:pt idx="164">
                  <c:v>1080</c:v>
                </c:pt>
                <c:pt idx="165">
                  <c:v>1090</c:v>
                </c:pt>
                <c:pt idx="166">
                  <c:v>1097</c:v>
                </c:pt>
                <c:pt idx="167">
                  <c:v>1107</c:v>
                </c:pt>
                <c:pt idx="168">
                  <c:v>1115</c:v>
                </c:pt>
                <c:pt idx="169">
                  <c:v>1126</c:v>
                </c:pt>
                <c:pt idx="170">
                  <c:v>1133</c:v>
                </c:pt>
                <c:pt idx="171">
                  <c:v>1143</c:v>
                </c:pt>
                <c:pt idx="172">
                  <c:v>1150</c:v>
                </c:pt>
                <c:pt idx="173">
                  <c:v>1160</c:v>
                </c:pt>
                <c:pt idx="174">
                  <c:v>1170</c:v>
                </c:pt>
                <c:pt idx="175">
                  <c:v>1177</c:v>
                </c:pt>
                <c:pt idx="176">
                  <c:v>1189</c:v>
                </c:pt>
                <c:pt idx="177">
                  <c:v>1195</c:v>
                </c:pt>
                <c:pt idx="178">
                  <c:v>1205</c:v>
                </c:pt>
                <c:pt idx="179">
                  <c:v>1212</c:v>
                </c:pt>
                <c:pt idx="180">
                  <c:v>1223</c:v>
                </c:pt>
                <c:pt idx="181">
                  <c:v>1231</c:v>
                </c:pt>
                <c:pt idx="182">
                  <c:v>1240</c:v>
                </c:pt>
                <c:pt idx="183">
                  <c:v>1247</c:v>
                </c:pt>
                <c:pt idx="184">
                  <c:v>1258</c:v>
                </c:pt>
                <c:pt idx="185">
                  <c:v>1269</c:v>
                </c:pt>
                <c:pt idx="186">
                  <c:v>1276</c:v>
                </c:pt>
                <c:pt idx="187">
                  <c:v>1286</c:v>
                </c:pt>
                <c:pt idx="188">
                  <c:v>1292</c:v>
                </c:pt>
                <c:pt idx="189">
                  <c:v>1304</c:v>
                </c:pt>
                <c:pt idx="190">
                  <c:v>1310</c:v>
                </c:pt>
                <c:pt idx="191">
                  <c:v>1320</c:v>
                </c:pt>
                <c:pt idx="192">
                  <c:v>1327</c:v>
                </c:pt>
                <c:pt idx="193">
                  <c:v>1338</c:v>
                </c:pt>
                <c:pt idx="194">
                  <c:v>1346</c:v>
                </c:pt>
                <c:pt idx="195">
                  <c:v>1356</c:v>
                </c:pt>
                <c:pt idx="196">
                  <c:v>1367</c:v>
                </c:pt>
                <c:pt idx="197">
                  <c:v>1374</c:v>
                </c:pt>
                <c:pt idx="198">
                  <c:v>1385</c:v>
                </c:pt>
                <c:pt idx="199">
                  <c:v>1391</c:v>
                </c:pt>
                <c:pt idx="200">
                  <c:v>1402</c:v>
                </c:pt>
                <c:pt idx="201">
                  <c:v>1410</c:v>
                </c:pt>
                <c:pt idx="202">
                  <c:v>1420</c:v>
                </c:pt>
                <c:pt idx="203">
                  <c:v>1428</c:v>
                </c:pt>
                <c:pt idx="204">
                  <c:v>1439</c:v>
                </c:pt>
                <c:pt idx="205">
                  <c:v>1447</c:v>
                </c:pt>
                <c:pt idx="206">
                  <c:v>1456</c:v>
                </c:pt>
                <c:pt idx="207">
                  <c:v>1466</c:v>
                </c:pt>
                <c:pt idx="208">
                  <c:v>1474</c:v>
                </c:pt>
                <c:pt idx="209">
                  <c:v>1484</c:v>
                </c:pt>
                <c:pt idx="210">
                  <c:v>1492</c:v>
                </c:pt>
                <c:pt idx="211">
                  <c:v>1502</c:v>
                </c:pt>
                <c:pt idx="212">
                  <c:v>1509</c:v>
                </c:pt>
                <c:pt idx="213">
                  <c:v>1520</c:v>
                </c:pt>
                <c:pt idx="214">
                  <c:v>1528</c:v>
                </c:pt>
                <c:pt idx="215">
                  <c:v>1538</c:v>
                </c:pt>
                <c:pt idx="216">
                  <c:v>1549</c:v>
                </c:pt>
                <c:pt idx="217">
                  <c:v>1555</c:v>
                </c:pt>
                <c:pt idx="218">
                  <c:v>1566</c:v>
                </c:pt>
                <c:pt idx="219">
                  <c:v>1572</c:v>
                </c:pt>
                <c:pt idx="220">
                  <c:v>1584</c:v>
                </c:pt>
                <c:pt idx="221">
                  <c:v>1590</c:v>
                </c:pt>
                <c:pt idx="222">
                  <c:v>1600</c:v>
                </c:pt>
                <c:pt idx="223">
                  <c:v>1609</c:v>
                </c:pt>
                <c:pt idx="224">
                  <c:v>1619</c:v>
                </c:pt>
                <c:pt idx="225">
                  <c:v>1629</c:v>
                </c:pt>
                <c:pt idx="226">
                  <c:v>1635</c:v>
                </c:pt>
                <c:pt idx="227">
                  <c:v>1647</c:v>
                </c:pt>
                <c:pt idx="228">
                  <c:v>1654</c:v>
                </c:pt>
                <c:pt idx="229">
                  <c:v>1665</c:v>
                </c:pt>
                <c:pt idx="230">
                  <c:v>1673</c:v>
                </c:pt>
                <c:pt idx="231">
                  <c:v>1682</c:v>
                </c:pt>
                <c:pt idx="232">
                  <c:v>1691</c:v>
                </c:pt>
                <c:pt idx="233">
                  <c:v>1700</c:v>
                </c:pt>
                <c:pt idx="234">
                  <c:v>1711</c:v>
                </c:pt>
                <c:pt idx="235">
                  <c:v>1718</c:v>
                </c:pt>
                <c:pt idx="236">
                  <c:v>1727</c:v>
                </c:pt>
                <c:pt idx="237">
                  <c:v>1737</c:v>
                </c:pt>
                <c:pt idx="238">
                  <c:v>1747</c:v>
                </c:pt>
                <c:pt idx="239">
                  <c:v>1757</c:v>
                </c:pt>
                <c:pt idx="240">
                  <c:v>1765</c:v>
                </c:pt>
                <c:pt idx="241">
                  <c:v>1775</c:v>
                </c:pt>
                <c:pt idx="242">
                  <c:v>1782</c:v>
                </c:pt>
                <c:pt idx="243">
                  <c:v>1793</c:v>
                </c:pt>
                <c:pt idx="244">
                  <c:v>1800</c:v>
                </c:pt>
                <c:pt idx="245">
                  <c:v>1810</c:v>
                </c:pt>
                <c:pt idx="246">
                  <c:v>1818</c:v>
                </c:pt>
                <c:pt idx="247">
                  <c:v>1829</c:v>
                </c:pt>
                <c:pt idx="248">
                  <c:v>1838</c:v>
                </c:pt>
                <c:pt idx="249">
                  <c:v>1845</c:v>
                </c:pt>
                <c:pt idx="250">
                  <c:v>1857</c:v>
                </c:pt>
                <c:pt idx="251">
                  <c:v>1864</c:v>
                </c:pt>
                <c:pt idx="252">
                  <c:v>1876</c:v>
                </c:pt>
                <c:pt idx="253">
                  <c:v>1882</c:v>
                </c:pt>
                <c:pt idx="254">
                  <c:v>1893</c:v>
                </c:pt>
                <c:pt idx="255">
                  <c:v>1903</c:v>
                </c:pt>
                <c:pt idx="256">
                  <c:v>1910</c:v>
                </c:pt>
                <c:pt idx="257">
                  <c:v>1921</c:v>
                </c:pt>
                <c:pt idx="258">
                  <c:v>1929</c:v>
                </c:pt>
                <c:pt idx="259">
                  <c:v>1938</c:v>
                </c:pt>
                <c:pt idx="260">
                  <c:v>1945</c:v>
                </c:pt>
                <c:pt idx="261">
                  <c:v>1954</c:v>
                </c:pt>
                <c:pt idx="262">
                  <c:v>1966</c:v>
                </c:pt>
                <c:pt idx="263">
                  <c:v>1972</c:v>
                </c:pt>
                <c:pt idx="264">
                  <c:v>1983</c:v>
                </c:pt>
                <c:pt idx="265">
                  <c:v>1990</c:v>
                </c:pt>
                <c:pt idx="266">
                  <c:v>2000</c:v>
                </c:pt>
                <c:pt idx="267">
                  <c:v>2009</c:v>
                </c:pt>
                <c:pt idx="268">
                  <c:v>2017</c:v>
                </c:pt>
                <c:pt idx="269">
                  <c:v>2028</c:v>
                </c:pt>
                <c:pt idx="270">
                  <c:v>2035</c:v>
                </c:pt>
                <c:pt idx="271">
                  <c:v>2045</c:v>
                </c:pt>
                <c:pt idx="272">
                  <c:v>2053</c:v>
                </c:pt>
                <c:pt idx="273">
                  <c:v>2064</c:v>
                </c:pt>
                <c:pt idx="274">
                  <c:v>2072</c:v>
                </c:pt>
                <c:pt idx="275">
                  <c:v>2082</c:v>
                </c:pt>
                <c:pt idx="276">
                  <c:v>2092</c:v>
                </c:pt>
                <c:pt idx="277">
                  <c:v>2099</c:v>
                </c:pt>
                <c:pt idx="278">
                  <c:v>2109</c:v>
                </c:pt>
                <c:pt idx="279">
                  <c:v>2117</c:v>
                </c:pt>
                <c:pt idx="280">
                  <c:v>2127</c:v>
                </c:pt>
                <c:pt idx="281">
                  <c:v>2138</c:v>
                </c:pt>
                <c:pt idx="282">
                  <c:v>2145</c:v>
                </c:pt>
                <c:pt idx="283">
                  <c:v>2155</c:v>
                </c:pt>
                <c:pt idx="284">
                  <c:v>2163</c:v>
                </c:pt>
                <c:pt idx="285">
                  <c:v>2173</c:v>
                </c:pt>
                <c:pt idx="286">
                  <c:v>2179</c:v>
                </c:pt>
                <c:pt idx="287">
                  <c:v>2191</c:v>
                </c:pt>
                <c:pt idx="288">
                  <c:v>2198</c:v>
                </c:pt>
                <c:pt idx="289">
                  <c:v>2209</c:v>
                </c:pt>
                <c:pt idx="290">
                  <c:v>2217</c:v>
                </c:pt>
                <c:pt idx="291">
                  <c:v>2225</c:v>
                </c:pt>
                <c:pt idx="292">
                  <c:v>2237</c:v>
                </c:pt>
                <c:pt idx="293">
                  <c:v>2243</c:v>
                </c:pt>
                <c:pt idx="294">
                  <c:v>2256</c:v>
                </c:pt>
                <c:pt idx="295">
                  <c:v>2261</c:v>
                </c:pt>
                <c:pt idx="296">
                  <c:v>2272</c:v>
                </c:pt>
                <c:pt idx="297">
                  <c:v>2280</c:v>
                </c:pt>
                <c:pt idx="298">
                  <c:v>2289</c:v>
                </c:pt>
                <c:pt idx="299">
                  <c:v>2297</c:v>
                </c:pt>
                <c:pt idx="300">
                  <c:v>2306</c:v>
                </c:pt>
                <c:pt idx="301">
                  <c:v>2317</c:v>
                </c:pt>
                <c:pt idx="302">
                  <c:v>2324</c:v>
                </c:pt>
                <c:pt idx="303">
                  <c:v>2333</c:v>
                </c:pt>
                <c:pt idx="304">
                  <c:v>2341</c:v>
                </c:pt>
                <c:pt idx="305">
                  <c:v>2352</c:v>
                </c:pt>
                <c:pt idx="306">
                  <c:v>2360</c:v>
                </c:pt>
                <c:pt idx="307">
                  <c:v>2369</c:v>
                </c:pt>
                <c:pt idx="308">
                  <c:v>2380</c:v>
                </c:pt>
                <c:pt idx="309">
                  <c:v>2387</c:v>
                </c:pt>
                <c:pt idx="310">
                  <c:v>2398</c:v>
                </c:pt>
                <c:pt idx="311">
                  <c:v>2405</c:v>
                </c:pt>
                <c:pt idx="312">
                  <c:v>2417</c:v>
                </c:pt>
                <c:pt idx="313">
                  <c:v>2422</c:v>
                </c:pt>
                <c:pt idx="314">
                  <c:v>2433</c:v>
                </c:pt>
                <c:pt idx="315">
                  <c:v>2442</c:v>
                </c:pt>
                <c:pt idx="316">
                  <c:v>2453</c:v>
                </c:pt>
                <c:pt idx="317">
                  <c:v>2460</c:v>
                </c:pt>
                <c:pt idx="318">
                  <c:v>2469</c:v>
                </c:pt>
                <c:pt idx="319">
                  <c:v>2480</c:v>
                </c:pt>
                <c:pt idx="320">
                  <c:v>2489</c:v>
                </c:pt>
                <c:pt idx="321">
                  <c:v>2498</c:v>
                </c:pt>
                <c:pt idx="322">
                  <c:v>2505</c:v>
                </c:pt>
                <c:pt idx="323">
                  <c:v>2515</c:v>
                </c:pt>
                <c:pt idx="324">
                  <c:v>2521</c:v>
                </c:pt>
                <c:pt idx="325">
                  <c:v>2533</c:v>
                </c:pt>
                <c:pt idx="326">
                  <c:v>2540</c:v>
                </c:pt>
                <c:pt idx="327">
                  <c:v>2550</c:v>
                </c:pt>
                <c:pt idx="328">
                  <c:v>2560</c:v>
                </c:pt>
                <c:pt idx="329">
                  <c:v>2566</c:v>
                </c:pt>
                <c:pt idx="330">
                  <c:v>2576</c:v>
                </c:pt>
                <c:pt idx="331">
                  <c:v>2586</c:v>
                </c:pt>
                <c:pt idx="332">
                  <c:v>2595</c:v>
                </c:pt>
                <c:pt idx="333">
                  <c:v>2603</c:v>
                </c:pt>
                <c:pt idx="334">
                  <c:v>2613</c:v>
                </c:pt>
                <c:pt idx="335">
                  <c:v>2620</c:v>
                </c:pt>
                <c:pt idx="336">
                  <c:v>2633</c:v>
                </c:pt>
                <c:pt idx="337">
                  <c:v>2639</c:v>
                </c:pt>
                <c:pt idx="338">
                  <c:v>2650</c:v>
                </c:pt>
                <c:pt idx="339">
                  <c:v>2659</c:v>
                </c:pt>
                <c:pt idx="340">
                  <c:v>2666</c:v>
                </c:pt>
                <c:pt idx="341">
                  <c:v>2677</c:v>
                </c:pt>
                <c:pt idx="342">
                  <c:v>2685</c:v>
                </c:pt>
                <c:pt idx="343">
                  <c:v>2695</c:v>
                </c:pt>
                <c:pt idx="344">
                  <c:v>2703</c:v>
                </c:pt>
                <c:pt idx="345">
                  <c:v>2713</c:v>
                </c:pt>
                <c:pt idx="346">
                  <c:v>2719</c:v>
                </c:pt>
                <c:pt idx="347">
                  <c:v>2730</c:v>
                </c:pt>
                <c:pt idx="348">
                  <c:v>2743</c:v>
                </c:pt>
                <c:pt idx="349">
                  <c:v>2751</c:v>
                </c:pt>
                <c:pt idx="350">
                  <c:v>2762</c:v>
                </c:pt>
                <c:pt idx="351">
                  <c:v>2769</c:v>
                </c:pt>
                <c:pt idx="352">
                  <c:v>2779</c:v>
                </c:pt>
                <c:pt idx="353">
                  <c:v>2786</c:v>
                </c:pt>
                <c:pt idx="354">
                  <c:v>2797</c:v>
                </c:pt>
                <c:pt idx="355">
                  <c:v>2807</c:v>
                </c:pt>
                <c:pt idx="356">
                  <c:v>2816</c:v>
                </c:pt>
              </c:numCache>
            </c:numRef>
          </c:xVal>
          <c:yVal>
            <c:numRef>
              <c:f>外強曲げ破壊!$Q$5:$Q$361</c:f>
              <c:numCache>
                <c:formatCode>General</c:formatCode>
                <c:ptCount val="357"/>
                <c:pt idx="0">
                  <c:v>-40</c:v>
                </c:pt>
                <c:pt idx="1">
                  <c:v>-40</c:v>
                </c:pt>
                <c:pt idx="2">
                  <c:v>-40</c:v>
                </c:pt>
                <c:pt idx="3">
                  <c:v>-40</c:v>
                </c:pt>
                <c:pt idx="4">
                  <c:v>-40</c:v>
                </c:pt>
                <c:pt idx="5">
                  <c:v>-40</c:v>
                </c:pt>
                <c:pt idx="6">
                  <c:v>-40</c:v>
                </c:pt>
                <c:pt idx="7">
                  <c:v>-40</c:v>
                </c:pt>
                <c:pt idx="8">
                  <c:v>-40</c:v>
                </c:pt>
                <c:pt idx="9">
                  <c:v>-40</c:v>
                </c:pt>
                <c:pt idx="10">
                  <c:v>-40</c:v>
                </c:pt>
                <c:pt idx="11">
                  <c:v>-40</c:v>
                </c:pt>
                <c:pt idx="12">
                  <c:v>-40</c:v>
                </c:pt>
                <c:pt idx="13">
                  <c:v>-40</c:v>
                </c:pt>
                <c:pt idx="14">
                  <c:v>-40</c:v>
                </c:pt>
                <c:pt idx="15">
                  <c:v>-40</c:v>
                </c:pt>
                <c:pt idx="16">
                  <c:v>-40</c:v>
                </c:pt>
                <c:pt idx="17">
                  <c:v>-40</c:v>
                </c:pt>
                <c:pt idx="18">
                  <c:v>-40</c:v>
                </c:pt>
                <c:pt idx="19">
                  <c:v>-40</c:v>
                </c:pt>
                <c:pt idx="20">
                  <c:v>-40</c:v>
                </c:pt>
                <c:pt idx="21">
                  <c:v>-40</c:v>
                </c:pt>
                <c:pt idx="22">
                  <c:v>-40</c:v>
                </c:pt>
                <c:pt idx="23">
                  <c:v>-40</c:v>
                </c:pt>
                <c:pt idx="24">
                  <c:v>-40</c:v>
                </c:pt>
                <c:pt idx="25">
                  <c:v>-40</c:v>
                </c:pt>
                <c:pt idx="26">
                  <c:v>-40</c:v>
                </c:pt>
                <c:pt idx="27">
                  <c:v>-40</c:v>
                </c:pt>
                <c:pt idx="28">
                  <c:v>-40</c:v>
                </c:pt>
                <c:pt idx="29">
                  <c:v>-40</c:v>
                </c:pt>
                <c:pt idx="30">
                  <c:v>-40</c:v>
                </c:pt>
                <c:pt idx="31">
                  <c:v>-40</c:v>
                </c:pt>
                <c:pt idx="32">
                  <c:v>-40</c:v>
                </c:pt>
                <c:pt idx="33">
                  <c:v>-40</c:v>
                </c:pt>
                <c:pt idx="34">
                  <c:v>-40</c:v>
                </c:pt>
                <c:pt idx="35">
                  <c:v>-40</c:v>
                </c:pt>
                <c:pt idx="36">
                  <c:v>-40</c:v>
                </c:pt>
                <c:pt idx="37">
                  <c:v>-40</c:v>
                </c:pt>
                <c:pt idx="38">
                  <c:v>-40</c:v>
                </c:pt>
                <c:pt idx="39">
                  <c:v>-40</c:v>
                </c:pt>
                <c:pt idx="40">
                  <c:v>-40</c:v>
                </c:pt>
                <c:pt idx="41">
                  <c:v>-40</c:v>
                </c:pt>
                <c:pt idx="42">
                  <c:v>-40</c:v>
                </c:pt>
                <c:pt idx="43">
                  <c:v>-40</c:v>
                </c:pt>
                <c:pt idx="44">
                  <c:v>-40</c:v>
                </c:pt>
                <c:pt idx="45">
                  <c:v>-40</c:v>
                </c:pt>
                <c:pt idx="46">
                  <c:v>-40</c:v>
                </c:pt>
                <c:pt idx="47">
                  <c:v>-40</c:v>
                </c:pt>
                <c:pt idx="48">
                  <c:v>-40</c:v>
                </c:pt>
                <c:pt idx="49">
                  <c:v>-40</c:v>
                </c:pt>
                <c:pt idx="50">
                  <c:v>-40</c:v>
                </c:pt>
                <c:pt idx="51">
                  <c:v>-40</c:v>
                </c:pt>
                <c:pt idx="52">
                  <c:v>-40</c:v>
                </c:pt>
                <c:pt idx="53">
                  <c:v>-40</c:v>
                </c:pt>
                <c:pt idx="54">
                  <c:v>-40</c:v>
                </c:pt>
                <c:pt idx="55">
                  <c:v>-40</c:v>
                </c:pt>
                <c:pt idx="56">
                  <c:v>-40</c:v>
                </c:pt>
                <c:pt idx="57">
                  <c:v>-40</c:v>
                </c:pt>
                <c:pt idx="58">
                  <c:v>-40</c:v>
                </c:pt>
                <c:pt idx="59">
                  <c:v>-40</c:v>
                </c:pt>
                <c:pt idx="60">
                  <c:v>-40</c:v>
                </c:pt>
                <c:pt idx="61">
                  <c:v>-40</c:v>
                </c:pt>
                <c:pt idx="62">
                  <c:v>-40</c:v>
                </c:pt>
                <c:pt idx="63">
                  <c:v>-40</c:v>
                </c:pt>
                <c:pt idx="64">
                  <c:v>-40</c:v>
                </c:pt>
                <c:pt idx="65">
                  <c:v>-40</c:v>
                </c:pt>
                <c:pt idx="66">
                  <c:v>-40</c:v>
                </c:pt>
                <c:pt idx="67">
                  <c:v>-40</c:v>
                </c:pt>
                <c:pt idx="68">
                  <c:v>-40</c:v>
                </c:pt>
                <c:pt idx="69">
                  <c:v>-40</c:v>
                </c:pt>
                <c:pt idx="70">
                  <c:v>-40</c:v>
                </c:pt>
                <c:pt idx="71">
                  <c:v>-40</c:v>
                </c:pt>
                <c:pt idx="72">
                  <c:v>-40</c:v>
                </c:pt>
                <c:pt idx="73">
                  <c:v>-40</c:v>
                </c:pt>
                <c:pt idx="74">
                  <c:v>-40</c:v>
                </c:pt>
                <c:pt idx="75">
                  <c:v>-40</c:v>
                </c:pt>
                <c:pt idx="76">
                  <c:v>-40</c:v>
                </c:pt>
                <c:pt idx="77">
                  <c:v>-40</c:v>
                </c:pt>
                <c:pt idx="78">
                  <c:v>-40</c:v>
                </c:pt>
                <c:pt idx="79">
                  <c:v>-40</c:v>
                </c:pt>
                <c:pt idx="80">
                  <c:v>-40</c:v>
                </c:pt>
                <c:pt idx="81">
                  <c:v>-40</c:v>
                </c:pt>
                <c:pt idx="82">
                  <c:v>-40</c:v>
                </c:pt>
                <c:pt idx="83">
                  <c:v>-40</c:v>
                </c:pt>
                <c:pt idx="84">
                  <c:v>-40</c:v>
                </c:pt>
                <c:pt idx="85">
                  <c:v>-40</c:v>
                </c:pt>
                <c:pt idx="86">
                  <c:v>-40</c:v>
                </c:pt>
                <c:pt idx="87">
                  <c:v>-40</c:v>
                </c:pt>
                <c:pt idx="88">
                  <c:v>-40</c:v>
                </c:pt>
                <c:pt idx="89">
                  <c:v>-40</c:v>
                </c:pt>
                <c:pt idx="90">
                  <c:v>-40</c:v>
                </c:pt>
                <c:pt idx="91">
                  <c:v>-40</c:v>
                </c:pt>
                <c:pt idx="92">
                  <c:v>-40</c:v>
                </c:pt>
                <c:pt idx="93">
                  <c:v>-40</c:v>
                </c:pt>
                <c:pt idx="94">
                  <c:v>-40</c:v>
                </c:pt>
                <c:pt idx="95">
                  <c:v>-40</c:v>
                </c:pt>
                <c:pt idx="96">
                  <c:v>-40</c:v>
                </c:pt>
                <c:pt idx="97">
                  <c:v>-40</c:v>
                </c:pt>
                <c:pt idx="98">
                  <c:v>-40</c:v>
                </c:pt>
                <c:pt idx="99">
                  <c:v>-40</c:v>
                </c:pt>
                <c:pt idx="100">
                  <c:v>-40</c:v>
                </c:pt>
                <c:pt idx="101">
                  <c:v>-40</c:v>
                </c:pt>
                <c:pt idx="102">
                  <c:v>-40</c:v>
                </c:pt>
                <c:pt idx="103">
                  <c:v>-40</c:v>
                </c:pt>
                <c:pt idx="104">
                  <c:v>-40</c:v>
                </c:pt>
                <c:pt idx="105">
                  <c:v>-40</c:v>
                </c:pt>
                <c:pt idx="106">
                  <c:v>-40</c:v>
                </c:pt>
                <c:pt idx="107">
                  <c:v>-40</c:v>
                </c:pt>
                <c:pt idx="108">
                  <c:v>-40</c:v>
                </c:pt>
                <c:pt idx="109">
                  <c:v>-40</c:v>
                </c:pt>
                <c:pt idx="110">
                  <c:v>-40</c:v>
                </c:pt>
                <c:pt idx="111">
                  <c:v>-40</c:v>
                </c:pt>
                <c:pt idx="112">
                  <c:v>-40</c:v>
                </c:pt>
                <c:pt idx="113">
                  <c:v>-40</c:v>
                </c:pt>
                <c:pt idx="114">
                  <c:v>-40</c:v>
                </c:pt>
                <c:pt idx="115">
                  <c:v>-40</c:v>
                </c:pt>
                <c:pt idx="116">
                  <c:v>-40</c:v>
                </c:pt>
                <c:pt idx="117">
                  <c:v>-40</c:v>
                </c:pt>
                <c:pt idx="118">
                  <c:v>-40</c:v>
                </c:pt>
                <c:pt idx="119">
                  <c:v>-40</c:v>
                </c:pt>
                <c:pt idx="120">
                  <c:v>-40</c:v>
                </c:pt>
                <c:pt idx="121">
                  <c:v>-40</c:v>
                </c:pt>
                <c:pt idx="122">
                  <c:v>-40</c:v>
                </c:pt>
                <c:pt idx="123">
                  <c:v>-40</c:v>
                </c:pt>
                <c:pt idx="124">
                  <c:v>-40</c:v>
                </c:pt>
                <c:pt idx="125">
                  <c:v>-40</c:v>
                </c:pt>
                <c:pt idx="126">
                  <c:v>-40</c:v>
                </c:pt>
                <c:pt idx="127">
                  <c:v>-40</c:v>
                </c:pt>
                <c:pt idx="128">
                  <c:v>-40</c:v>
                </c:pt>
                <c:pt idx="129">
                  <c:v>-40</c:v>
                </c:pt>
                <c:pt idx="130">
                  <c:v>-40</c:v>
                </c:pt>
                <c:pt idx="131">
                  <c:v>-40</c:v>
                </c:pt>
                <c:pt idx="132">
                  <c:v>-40</c:v>
                </c:pt>
                <c:pt idx="133">
                  <c:v>-40</c:v>
                </c:pt>
                <c:pt idx="134">
                  <c:v>-40</c:v>
                </c:pt>
                <c:pt idx="135">
                  <c:v>-40</c:v>
                </c:pt>
                <c:pt idx="136">
                  <c:v>-40</c:v>
                </c:pt>
                <c:pt idx="137">
                  <c:v>-40</c:v>
                </c:pt>
                <c:pt idx="138">
                  <c:v>-40</c:v>
                </c:pt>
                <c:pt idx="139">
                  <c:v>-40</c:v>
                </c:pt>
                <c:pt idx="140">
                  <c:v>-40</c:v>
                </c:pt>
                <c:pt idx="141">
                  <c:v>-40</c:v>
                </c:pt>
                <c:pt idx="142">
                  <c:v>-40</c:v>
                </c:pt>
                <c:pt idx="143">
                  <c:v>-40</c:v>
                </c:pt>
                <c:pt idx="144">
                  <c:v>-40</c:v>
                </c:pt>
                <c:pt idx="145">
                  <c:v>-40</c:v>
                </c:pt>
                <c:pt idx="146">
                  <c:v>-40</c:v>
                </c:pt>
                <c:pt idx="147">
                  <c:v>-40</c:v>
                </c:pt>
                <c:pt idx="148">
                  <c:v>-40</c:v>
                </c:pt>
                <c:pt idx="149">
                  <c:v>-40</c:v>
                </c:pt>
                <c:pt idx="150">
                  <c:v>-40</c:v>
                </c:pt>
                <c:pt idx="151">
                  <c:v>-40</c:v>
                </c:pt>
                <c:pt idx="152">
                  <c:v>-40</c:v>
                </c:pt>
                <c:pt idx="153">
                  <c:v>-40</c:v>
                </c:pt>
                <c:pt idx="154">
                  <c:v>-40</c:v>
                </c:pt>
                <c:pt idx="155">
                  <c:v>-40</c:v>
                </c:pt>
                <c:pt idx="156">
                  <c:v>-40</c:v>
                </c:pt>
                <c:pt idx="157">
                  <c:v>-40</c:v>
                </c:pt>
                <c:pt idx="158">
                  <c:v>-40</c:v>
                </c:pt>
                <c:pt idx="159">
                  <c:v>-40</c:v>
                </c:pt>
                <c:pt idx="160">
                  <c:v>-40</c:v>
                </c:pt>
                <c:pt idx="161">
                  <c:v>-40</c:v>
                </c:pt>
                <c:pt idx="162">
                  <c:v>-40</c:v>
                </c:pt>
                <c:pt idx="163">
                  <c:v>-40</c:v>
                </c:pt>
                <c:pt idx="164">
                  <c:v>-40</c:v>
                </c:pt>
                <c:pt idx="165">
                  <c:v>-40</c:v>
                </c:pt>
                <c:pt idx="166">
                  <c:v>-40</c:v>
                </c:pt>
                <c:pt idx="167">
                  <c:v>-40</c:v>
                </c:pt>
                <c:pt idx="168">
                  <c:v>-40</c:v>
                </c:pt>
                <c:pt idx="169">
                  <c:v>-40</c:v>
                </c:pt>
                <c:pt idx="170">
                  <c:v>-40</c:v>
                </c:pt>
                <c:pt idx="171">
                  <c:v>-40</c:v>
                </c:pt>
                <c:pt idx="172">
                  <c:v>-40</c:v>
                </c:pt>
                <c:pt idx="173">
                  <c:v>-40</c:v>
                </c:pt>
                <c:pt idx="174">
                  <c:v>-40</c:v>
                </c:pt>
                <c:pt idx="175">
                  <c:v>-40</c:v>
                </c:pt>
                <c:pt idx="176">
                  <c:v>-40</c:v>
                </c:pt>
                <c:pt idx="177">
                  <c:v>-40</c:v>
                </c:pt>
                <c:pt idx="178">
                  <c:v>-40</c:v>
                </c:pt>
                <c:pt idx="179">
                  <c:v>-40</c:v>
                </c:pt>
                <c:pt idx="180">
                  <c:v>-40</c:v>
                </c:pt>
                <c:pt idx="181">
                  <c:v>-40</c:v>
                </c:pt>
                <c:pt idx="182">
                  <c:v>-40</c:v>
                </c:pt>
                <c:pt idx="183">
                  <c:v>-40</c:v>
                </c:pt>
                <c:pt idx="184">
                  <c:v>-40</c:v>
                </c:pt>
                <c:pt idx="185">
                  <c:v>-40</c:v>
                </c:pt>
                <c:pt idx="186">
                  <c:v>-40</c:v>
                </c:pt>
                <c:pt idx="187">
                  <c:v>-40</c:v>
                </c:pt>
                <c:pt idx="188">
                  <c:v>-40</c:v>
                </c:pt>
                <c:pt idx="189">
                  <c:v>-40</c:v>
                </c:pt>
                <c:pt idx="190">
                  <c:v>-40</c:v>
                </c:pt>
                <c:pt idx="191">
                  <c:v>-40</c:v>
                </c:pt>
                <c:pt idx="192">
                  <c:v>-40</c:v>
                </c:pt>
                <c:pt idx="193">
                  <c:v>-40</c:v>
                </c:pt>
                <c:pt idx="194">
                  <c:v>-40</c:v>
                </c:pt>
                <c:pt idx="195">
                  <c:v>-40</c:v>
                </c:pt>
                <c:pt idx="196">
                  <c:v>-40</c:v>
                </c:pt>
                <c:pt idx="197">
                  <c:v>-40</c:v>
                </c:pt>
                <c:pt idx="198">
                  <c:v>-40</c:v>
                </c:pt>
                <c:pt idx="199">
                  <c:v>-40</c:v>
                </c:pt>
                <c:pt idx="200">
                  <c:v>-40</c:v>
                </c:pt>
                <c:pt idx="201">
                  <c:v>-40</c:v>
                </c:pt>
                <c:pt idx="202">
                  <c:v>-40</c:v>
                </c:pt>
                <c:pt idx="203">
                  <c:v>-40</c:v>
                </c:pt>
                <c:pt idx="204">
                  <c:v>-40</c:v>
                </c:pt>
                <c:pt idx="205">
                  <c:v>-40</c:v>
                </c:pt>
                <c:pt idx="206">
                  <c:v>-40</c:v>
                </c:pt>
                <c:pt idx="207">
                  <c:v>-40</c:v>
                </c:pt>
                <c:pt idx="208">
                  <c:v>-40</c:v>
                </c:pt>
                <c:pt idx="209">
                  <c:v>-40</c:v>
                </c:pt>
                <c:pt idx="210">
                  <c:v>-40</c:v>
                </c:pt>
                <c:pt idx="211">
                  <c:v>-40</c:v>
                </c:pt>
                <c:pt idx="212">
                  <c:v>-40</c:v>
                </c:pt>
                <c:pt idx="213">
                  <c:v>-40</c:v>
                </c:pt>
                <c:pt idx="214">
                  <c:v>-40</c:v>
                </c:pt>
                <c:pt idx="215">
                  <c:v>-40</c:v>
                </c:pt>
                <c:pt idx="216">
                  <c:v>-40</c:v>
                </c:pt>
                <c:pt idx="217">
                  <c:v>-40</c:v>
                </c:pt>
                <c:pt idx="218">
                  <c:v>-40</c:v>
                </c:pt>
                <c:pt idx="219">
                  <c:v>-40</c:v>
                </c:pt>
                <c:pt idx="220">
                  <c:v>-40</c:v>
                </c:pt>
                <c:pt idx="221">
                  <c:v>-40</c:v>
                </c:pt>
                <c:pt idx="222">
                  <c:v>-40</c:v>
                </c:pt>
                <c:pt idx="223">
                  <c:v>-40</c:v>
                </c:pt>
                <c:pt idx="224">
                  <c:v>-40</c:v>
                </c:pt>
                <c:pt idx="225">
                  <c:v>-40</c:v>
                </c:pt>
                <c:pt idx="226">
                  <c:v>-40</c:v>
                </c:pt>
                <c:pt idx="227">
                  <c:v>-40</c:v>
                </c:pt>
                <c:pt idx="228">
                  <c:v>-40</c:v>
                </c:pt>
                <c:pt idx="229">
                  <c:v>-40</c:v>
                </c:pt>
                <c:pt idx="230">
                  <c:v>-40</c:v>
                </c:pt>
                <c:pt idx="231">
                  <c:v>-40</c:v>
                </c:pt>
                <c:pt idx="232">
                  <c:v>-40</c:v>
                </c:pt>
                <c:pt idx="233">
                  <c:v>-40</c:v>
                </c:pt>
                <c:pt idx="234">
                  <c:v>-40</c:v>
                </c:pt>
                <c:pt idx="235">
                  <c:v>-40</c:v>
                </c:pt>
                <c:pt idx="236">
                  <c:v>-40</c:v>
                </c:pt>
                <c:pt idx="237">
                  <c:v>-40</c:v>
                </c:pt>
                <c:pt idx="238">
                  <c:v>-40</c:v>
                </c:pt>
                <c:pt idx="239">
                  <c:v>-40</c:v>
                </c:pt>
                <c:pt idx="240">
                  <c:v>-40</c:v>
                </c:pt>
                <c:pt idx="241">
                  <c:v>-40</c:v>
                </c:pt>
                <c:pt idx="242">
                  <c:v>-40</c:v>
                </c:pt>
                <c:pt idx="243">
                  <c:v>-40</c:v>
                </c:pt>
                <c:pt idx="244">
                  <c:v>-40</c:v>
                </c:pt>
                <c:pt idx="245">
                  <c:v>-40</c:v>
                </c:pt>
                <c:pt idx="246">
                  <c:v>-40</c:v>
                </c:pt>
                <c:pt idx="247">
                  <c:v>-40</c:v>
                </c:pt>
                <c:pt idx="248">
                  <c:v>-40</c:v>
                </c:pt>
                <c:pt idx="249">
                  <c:v>-40</c:v>
                </c:pt>
                <c:pt idx="250">
                  <c:v>-40</c:v>
                </c:pt>
                <c:pt idx="251">
                  <c:v>-40</c:v>
                </c:pt>
                <c:pt idx="252">
                  <c:v>-40</c:v>
                </c:pt>
                <c:pt idx="253">
                  <c:v>-40</c:v>
                </c:pt>
                <c:pt idx="254">
                  <c:v>-40</c:v>
                </c:pt>
                <c:pt idx="255">
                  <c:v>-40</c:v>
                </c:pt>
                <c:pt idx="256">
                  <c:v>-40</c:v>
                </c:pt>
                <c:pt idx="257">
                  <c:v>-40</c:v>
                </c:pt>
                <c:pt idx="258">
                  <c:v>-40</c:v>
                </c:pt>
                <c:pt idx="259">
                  <c:v>-40</c:v>
                </c:pt>
                <c:pt idx="260">
                  <c:v>-40</c:v>
                </c:pt>
                <c:pt idx="261">
                  <c:v>-40</c:v>
                </c:pt>
                <c:pt idx="262">
                  <c:v>-40</c:v>
                </c:pt>
                <c:pt idx="263">
                  <c:v>-40</c:v>
                </c:pt>
                <c:pt idx="264">
                  <c:v>-40</c:v>
                </c:pt>
                <c:pt idx="265">
                  <c:v>-40</c:v>
                </c:pt>
                <c:pt idx="266">
                  <c:v>-40</c:v>
                </c:pt>
                <c:pt idx="267">
                  <c:v>-40</c:v>
                </c:pt>
                <c:pt idx="268">
                  <c:v>-40</c:v>
                </c:pt>
                <c:pt idx="269">
                  <c:v>-40</c:v>
                </c:pt>
                <c:pt idx="270">
                  <c:v>-40</c:v>
                </c:pt>
                <c:pt idx="271">
                  <c:v>-40</c:v>
                </c:pt>
                <c:pt idx="272">
                  <c:v>-40</c:v>
                </c:pt>
                <c:pt idx="273">
                  <c:v>-40</c:v>
                </c:pt>
                <c:pt idx="274">
                  <c:v>-40</c:v>
                </c:pt>
                <c:pt idx="275">
                  <c:v>-40</c:v>
                </c:pt>
                <c:pt idx="276">
                  <c:v>-40</c:v>
                </c:pt>
                <c:pt idx="277">
                  <c:v>-40</c:v>
                </c:pt>
                <c:pt idx="278">
                  <c:v>-40</c:v>
                </c:pt>
                <c:pt idx="279">
                  <c:v>-40</c:v>
                </c:pt>
                <c:pt idx="280">
                  <c:v>-40</c:v>
                </c:pt>
                <c:pt idx="281">
                  <c:v>-40</c:v>
                </c:pt>
                <c:pt idx="282">
                  <c:v>-40</c:v>
                </c:pt>
                <c:pt idx="283">
                  <c:v>-40</c:v>
                </c:pt>
                <c:pt idx="284">
                  <c:v>-40</c:v>
                </c:pt>
                <c:pt idx="285">
                  <c:v>-40</c:v>
                </c:pt>
                <c:pt idx="286">
                  <c:v>-40</c:v>
                </c:pt>
                <c:pt idx="287">
                  <c:v>-40</c:v>
                </c:pt>
                <c:pt idx="288">
                  <c:v>-40</c:v>
                </c:pt>
                <c:pt idx="289">
                  <c:v>-40</c:v>
                </c:pt>
                <c:pt idx="290">
                  <c:v>-40</c:v>
                </c:pt>
                <c:pt idx="291">
                  <c:v>-40</c:v>
                </c:pt>
                <c:pt idx="292">
                  <c:v>-40</c:v>
                </c:pt>
                <c:pt idx="293">
                  <c:v>-40</c:v>
                </c:pt>
                <c:pt idx="294">
                  <c:v>-40</c:v>
                </c:pt>
                <c:pt idx="295">
                  <c:v>-40</c:v>
                </c:pt>
                <c:pt idx="296">
                  <c:v>-40</c:v>
                </c:pt>
                <c:pt idx="297">
                  <c:v>-40</c:v>
                </c:pt>
                <c:pt idx="298">
                  <c:v>-40</c:v>
                </c:pt>
                <c:pt idx="299">
                  <c:v>-40</c:v>
                </c:pt>
                <c:pt idx="300">
                  <c:v>-40</c:v>
                </c:pt>
                <c:pt idx="301">
                  <c:v>-40</c:v>
                </c:pt>
                <c:pt idx="302">
                  <c:v>-40</c:v>
                </c:pt>
                <c:pt idx="303">
                  <c:v>-40</c:v>
                </c:pt>
                <c:pt idx="304">
                  <c:v>-40</c:v>
                </c:pt>
                <c:pt idx="305">
                  <c:v>-40</c:v>
                </c:pt>
                <c:pt idx="306">
                  <c:v>-40</c:v>
                </c:pt>
                <c:pt idx="307">
                  <c:v>-40</c:v>
                </c:pt>
                <c:pt idx="308">
                  <c:v>-40</c:v>
                </c:pt>
                <c:pt idx="309">
                  <c:v>-40</c:v>
                </c:pt>
                <c:pt idx="310">
                  <c:v>-40</c:v>
                </c:pt>
                <c:pt idx="311">
                  <c:v>-40</c:v>
                </c:pt>
                <c:pt idx="312">
                  <c:v>-40</c:v>
                </c:pt>
                <c:pt idx="313">
                  <c:v>-40</c:v>
                </c:pt>
                <c:pt idx="314">
                  <c:v>-40</c:v>
                </c:pt>
                <c:pt idx="315">
                  <c:v>-40</c:v>
                </c:pt>
                <c:pt idx="316">
                  <c:v>-40</c:v>
                </c:pt>
                <c:pt idx="317">
                  <c:v>-40</c:v>
                </c:pt>
                <c:pt idx="318">
                  <c:v>-40</c:v>
                </c:pt>
                <c:pt idx="319">
                  <c:v>-40</c:v>
                </c:pt>
                <c:pt idx="320">
                  <c:v>-40</c:v>
                </c:pt>
                <c:pt idx="321">
                  <c:v>-40</c:v>
                </c:pt>
                <c:pt idx="322">
                  <c:v>-40</c:v>
                </c:pt>
                <c:pt idx="323">
                  <c:v>-40</c:v>
                </c:pt>
                <c:pt idx="324">
                  <c:v>-40</c:v>
                </c:pt>
                <c:pt idx="325">
                  <c:v>-40</c:v>
                </c:pt>
                <c:pt idx="326">
                  <c:v>-40</c:v>
                </c:pt>
                <c:pt idx="327">
                  <c:v>-40</c:v>
                </c:pt>
                <c:pt idx="328">
                  <c:v>-40</c:v>
                </c:pt>
                <c:pt idx="329">
                  <c:v>-40</c:v>
                </c:pt>
                <c:pt idx="330">
                  <c:v>-40</c:v>
                </c:pt>
                <c:pt idx="331">
                  <c:v>-40</c:v>
                </c:pt>
                <c:pt idx="332">
                  <c:v>-40</c:v>
                </c:pt>
                <c:pt idx="333">
                  <c:v>-40</c:v>
                </c:pt>
                <c:pt idx="334">
                  <c:v>-40</c:v>
                </c:pt>
                <c:pt idx="335">
                  <c:v>-40</c:v>
                </c:pt>
                <c:pt idx="336">
                  <c:v>-40</c:v>
                </c:pt>
                <c:pt idx="337">
                  <c:v>-40</c:v>
                </c:pt>
                <c:pt idx="338">
                  <c:v>-40</c:v>
                </c:pt>
                <c:pt idx="339">
                  <c:v>-40</c:v>
                </c:pt>
                <c:pt idx="340">
                  <c:v>-40</c:v>
                </c:pt>
                <c:pt idx="341">
                  <c:v>-40</c:v>
                </c:pt>
                <c:pt idx="342">
                  <c:v>-40</c:v>
                </c:pt>
                <c:pt idx="343">
                  <c:v>-40</c:v>
                </c:pt>
                <c:pt idx="344">
                  <c:v>-40</c:v>
                </c:pt>
                <c:pt idx="345">
                  <c:v>-40</c:v>
                </c:pt>
                <c:pt idx="346">
                  <c:v>-40</c:v>
                </c:pt>
                <c:pt idx="347">
                  <c:v>-40</c:v>
                </c:pt>
                <c:pt idx="348">
                  <c:v>-40</c:v>
                </c:pt>
                <c:pt idx="349">
                  <c:v>-40</c:v>
                </c:pt>
                <c:pt idx="350">
                  <c:v>-40</c:v>
                </c:pt>
                <c:pt idx="351">
                  <c:v>-40</c:v>
                </c:pt>
                <c:pt idx="352">
                  <c:v>-40</c:v>
                </c:pt>
                <c:pt idx="353">
                  <c:v>-40</c:v>
                </c:pt>
                <c:pt idx="354">
                  <c:v>-40</c:v>
                </c:pt>
                <c:pt idx="355">
                  <c:v>-40</c:v>
                </c:pt>
                <c:pt idx="356">
                  <c:v>-40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66F-41CE-B0D9-7543CD20E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101576"/>
        <c:axId val="354099224"/>
      </c:scatterChart>
      <c:valAx>
        <c:axId val="354101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変位</a:t>
                </a:r>
                <a:r>
                  <a:rPr lang="en-US" altLang="ja-JP"/>
                  <a:t>(με)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37051159230096237"/>
              <c:y val="0.927566666666666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4099224"/>
        <c:crosses val="autoZero"/>
        <c:crossBetween val="midCat"/>
      </c:valAx>
      <c:valAx>
        <c:axId val="35409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ひずみゲージの位置</a:t>
                </a:r>
                <a:r>
                  <a:rPr lang="en-US" altLang="ja-JP"/>
                  <a:t>(mm)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33110000000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410157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曲げ破壊試験</a:t>
            </a:r>
            <a:r>
              <a:rPr lang="en-US" altLang="ja-JP"/>
              <a:t>-</a:t>
            </a:r>
            <a:r>
              <a:rPr lang="ja-JP" altLang="en-US"/>
              <a:t>外弱ひずみゲージ</a:t>
            </a:r>
          </a:p>
        </c:rich>
      </c:tx>
      <c:layout>
        <c:manualLayout>
          <c:xMode val="edge"/>
          <c:yMode val="edge"/>
          <c:x val="0.22462489063867017"/>
          <c:y val="4.0370341207349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ひずみ1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外弱曲げ破壊!$E$5:$E$368</c:f>
              <c:numCache>
                <c:formatCode>General</c:formatCode>
                <c:ptCount val="364"/>
                <c:pt idx="0">
                  <c:v>-1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-2</c:v>
                </c:pt>
                <c:pt idx="9">
                  <c:v>-1</c:v>
                </c:pt>
                <c:pt idx="10">
                  <c:v>-1</c:v>
                </c:pt>
                <c:pt idx="11">
                  <c:v>0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-2</c:v>
                </c:pt>
                <c:pt idx="18">
                  <c:v>-1</c:v>
                </c:pt>
                <c:pt idx="19">
                  <c:v>-1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-2</c:v>
                </c:pt>
                <c:pt idx="27">
                  <c:v>0</c:v>
                </c:pt>
                <c:pt idx="28">
                  <c:v>-1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-1</c:v>
                </c:pt>
                <c:pt idx="33">
                  <c:v>-1</c:v>
                </c:pt>
                <c:pt idx="34">
                  <c:v>1</c:v>
                </c:pt>
                <c:pt idx="35">
                  <c:v>-1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-7</c:v>
                </c:pt>
                <c:pt idx="42">
                  <c:v>-31</c:v>
                </c:pt>
                <c:pt idx="43">
                  <c:v>-56</c:v>
                </c:pt>
                <c:pt idx="44">
                  <c:v>-83</c:v>
                </c:pt>
                <c:pt idx="45">
                  <c:v>-111</c:v>
                </c:pt>
                <c:pt idx="46">
                  <c:v>-137</c:v>
                </c:pt>
                <c:pt idx="47">
                  <c:v>-159</c:v>
                </c:pt>
                <c:pt idx="48">
                  <c:v>-179</c:v>
                </c:pt>
                <c:pt idx="49">
                  <c:v>-197</c:v>
                </c:pt>
                <c:pt idx="50">
                  <c:v>-213</c:v>
                </c:pt>
                <c:pt idx="51">
                  <c:v>-230</c:v>
                </c:pt>
                <c:pt idx="52">
                  <c:v>-245</c:v>
                </c:pt>
                <c:pt idx="53">
                  <c:v>-263</c:v>
                </c:pt>
                <c:pt idx="54">
                  <c:v>-279</c:v>
                </c:pt>
                <c:pt idx="55">
                  <c:v>-295</c:v>
                </c:pt>
                <c:pt idx="56">
                  <c:v>-312</c:v>
                </c:pt>
                <c:pt idx="57">
                  <c:v>-325</c:v>
                </c:pt>
                <c:pt idx="58">
                  <c:v>-341</c:v>
                </c:pt>
                <c:pt idx="59">
                  <c:v>-357</c:v>
                </c:pt>
                <c:pt idx="60">
                  <c:v>-373</c:v>
                </c:pt>
                <c:pt idx="61">
                  <c:v>-389</c:v>
                </c:pt>
                <c:pt idx="62">
                  <c:v>-405</c:v>
                </c:pt>
                <c:pt idx="63">
                  <c:v>-420</c:v>
                </c:pt>
                <c:pt idx="64">
                  <c:v>-435</c:v>
                </c:pt>
                <c:pt idx="65">
                  <c:v>-451</c:v>
                </c:pt>
                <c:pt idx="66">
                  <c:v>-465</c:v>
                </c:pt>
                <c:pt idx="67">
                  <c:v>-480</c:v>
                </c:pt>
                <c:pt idx="68">
                  <c:v>-495</c:v>
                </c:pt>
                <c:pt idx="69">
                  <c:v>-511</c:v>
                </c:pt>
                <c:pt idx="70">
                  <c:v>-526</c:v>
                </c:pt>
                <c:pt idx="71">
                  <c:v>-539</c:v>
                </c:pt>
                <c:pt idx="72">
                  <c:v>-554</c:v>
                </c:pt>
                <c:pt idx="73">
                  <c:v>-567</c:v>
                </c:pt>
                <c:pt idx="74">
                  <c:v>-583</c:v>
                </c:pt>
                <c:pt idx="75">
                  <c:v>-598</c:v>
                </c:pt>
                <c:pt idx="76">
                  <c:v>-615</c:v>
                </c:pt>
                <c:pt idx="77">
                  <c:v>-631</c:v>
                </c:pt>
                <c:pt idx="78">
                  <c:v>-646</c:v>
                </c:pt>
                <c:pt idx="79">
                  <c:v>-662</c:v>
                </c:pt>
                <c:pt idx="80">
                  <c:v>-678</c:v>
                </c:pt>
                <c:pt idx="81">
                  <c:v>-694</c:v>
                </c:pt>
                <c:pt idx="82">
                  <c:v>-710</c:v>
                </c:pt>
                <c:pt idx="83">
                  <c:v>-726</c:v>
                </c:pt>
                <c:pt idx="84">
                  <c:v>-742</c:v>
                </c:pt>
                <c:pt idx="85">
                  <c:v>-758</c:v>
                </c:pt>
                <c:pt idx="86">
                  <c:v>-774</c:v>
                </c:pt>
                <c:pt idx="87">
                  <c:v>-790</c:v>
                </c:pt>
                <c:pt idx="88">
                  <c:v>-805</c:v>
                </c:pt>
                <c:pt idx="89">
                  <c:v>-820</c:v>
                </c:pt>
                <c:pt idx="90">
                  <c:v>-834</c:v>
                </c:pt>
                <c:pt idx="91">
                  <c:v>-849</c:v>
                </c:pt>
                <c:pt idx="92">
                  <c:v>-861</c:v>
                </c:pt>
                <c:pt idx="93">
                  <c:v>-871</c:v>
                </c:pt>
                <c:pt idx="94">
                  <c:v>-881</c:v>
                </c:pt>
                <c:pt idx="95">
                  <c:v>-892</c:v>
                </c:pt>
                <c:pt idx="96">
                  <c:v>-901</c:v>
                </c:pt>
                <c:pt idx="97">
                  <c:v>-915</c:v>
                </c:pt>
                <c:pt idx="98">
                  <c:v>-928</c:v>
                </c:pt>
                <c:pt idx="99">
                  <c:v>-938</c:v>
                </c:pt>
                <c:pt idx="100">
                  <c:v>-949</c:v>
                </c:pt>
                <c:pt idx="101">
                  <c:v>-958</c:v>
                </c:pt>
                <c:pt idx="102">
                  <c:v>-972</c:v>
                </c:pt>
                <c:pt idx="103">
                  <c:v>-983</c:v>
                </c:pt>
                <c:pt idx="104">
                  <c:v>-999</c:v>
                </c:pt>
                <c:pt idx="105">
                  <c:v>-1018</c:v>
                </c:pt>
                <c:pt idx="106">
                  <c:v>-1038</c:v>
                </c:pt>
                <c:pt idx="107">
                  <c:v>-1050</c:v>
                </c:pt>
                <c:pt idx="108">
                  <c:v>-1058</c:v>
                </c:pt>
                <c:pt idx="109">
                  <c:v>-1066</c:v>
                </c:pt>
                <c:pt idx="110">
                  <c:v>-1073</c:v>
                </c:pt>
                <c:pt idx="111">
                  <c:v>-1081</c:v>
                </c:pt>
                <c:pt idx="112">
                  <c:v>-1086</c:v>
                </c:pt>
                <c:pt idx="113">
                  <c:v>-1091</c:v>
                </c:pt>
                <c:pt idx="114">
                  <c:v>-1098</c:v>
                </c:pt>
                <c:pt idx="115">
                  <c:v>-1103</c:v>
                </c:pt>
                <c:pt idx="116">
                  <c:v>-1110</c:v>
                </c:pt>
                <c:pt idx="117">
                  <c:v>-1118</c:v>
                </c:pt>
                <c:pt idx="118">
                  <c:v>-1125</c:v>
                </c:pt>
                <c:pt idx="119">
                  <c:v>-1133</c:v>
                </c:pt>
                <c:pt idx="120">
                  <c:v>-1140</c:v>
                </c:pt>
                <c:pt idx="121">
                  <c:v>-1148</c:v>
                </c:pt>
                <c:pt idx="122">
                  <c:v>-1157</c:v>
                </c:pt>
                <c:pt idx="123">
                  <c:v>-1164</c:v>
                </c:pt>
                <c:pt idx="124">
                  <c:v>-1173</c:v>
                </c:pt>
                <c:pt idx="125">
                  <c:v>-1182</c:v>
                </c:pt>
                <c:pt idx="126">
                  <c:v>-1189</c:v>
                </c:pt>
                <c:pt idx="127">
                  <c:v>-1200</c:v>
                </c:pt>
                <c:pt idx="128">
                  <c:v>-1210</c:v>
                </c:pt>
                <c:pt idx="129">
                  <c:v>-1222</c:v>
                </c:pt>
                <c:pt idx="130">
                  <c:v>-1232</c:v>
                </c:pt>
                <c:pt idx="131">
                  <c:v>-1242</c:v>
                </c:pt>
                <c:pt idx="132">
                  <c:v>-1253</c:v>
                </c:pt>
                <c:pt idx="133">
                  <c:v>-1265</c:v>
                </c:pt>
                <c:pt idx="134">
                  <c:v>-1276</c:v>
                </c:pt>
                <c:pt idx="135">
                  <c:v>-1286</c:v>
                </c:pt>
                <c:pt idx="136">
                  <c:v>-1297</c:v>
                </c:pt>
                <c:pt idx="137">
                  <c:v>-1307</c:v>
                </c:pt>
                <c:pt idx="138">
                  <c:v>-1319</c:v>
                </c:pt>
                <c:pt idx="139">
                  <c:v>-1328</c:v>
                </c:pt>
                <c:pt idx="140">
                  <c:v>-1340</c:v>
                </c:pt>
                <c:pt idx="141">
                  <c:v>-1352</c:v>
                </c:pt>
                <c:pt idx="142">
                  <c:v>-1362</c:v>
                </c:pt>
                <c:pt idx="143">
                  <c:v>-1374</c:v>
                </c:pt>
                <c:pt idx="144">
                  <c:v>-1384</c:v>
                </c:pt>
                <c:pt idx="145">
                  <c:v>-1394</c:v>
                </c:pt>
                <c:pt idx="146">
                  <c:v>-1402</c:v>
                </c:pt>
                <c:pt idx="147">
                  <c:v>-1410</c:v>
                </c:pt>
                <c:pt idx="148">
                  <c:v>-1417</c:v>
                </c:pt>
                <c:pt idx="149">
                  <c:v>-1427</c:v>
                </c:pt>
                <c:pt idx="150">
                  <c:v>-1438</c:v>
                </c:pt>
                <c:pt idx="151">
                  <c:v>-1448</c:v>
                </c:pt>
                <c:pt idx="152">
                  <c:v>-1461</c:v>
                </c:pt>
                <c:pt idx="153">
                  <c:v>-1472</c:v>
                </c:pt>
                <c:pt idx="154">
                  <c:v>-1484</c:v>
                </c:pt>
                <c:pt idx="155">
                  <c:v>-1495</c:v>
                </c:pt>
                <c:pt idx="156">
                  <c:v>-1508</c:v>
                </c:pt>
                <c:pt idx="157">
                  <c:v>-1520</c:v>
                </c:pt>
                <c:pt idx="158">
                  <c:v>-1532</c:v>
                </c:pt>
                <c:pt idx="159">
                  <c:v>-1545</c:v>
                </c:pt>
                <c:pt idx="160">
                  <c:v>-1558</c:v>
                </c:pt>
                <c:pt idx="161">
                  <c:v>-1569</c:v>
                </c:pt>
                <c:pt idx="162">
                  <c:v>-1582</c:v>
                </c:pt>
                <c:pt idx="163">
                  <c:v>-1594</c:v>
                </c:pt>
                <c:pt idx="164">
                  <c:v>-1606</c:v>
                </c:pt>
                <c:pt idx="165">
                  <c:v>-1618</c:v>
                </c:pt>
                <c:pt idx="166">
                  <c:v>-1631</c:v>
                </c:pt>
                <c:pt idx="167">
                  <c:v>-1643</c:v>
                </c:pt>
                <c:pt idx="168">
                  <c:v>-1657</c:v>
                </c:pt>
                <c:pt idx="169">
                  <c:v>-1668</c:v>
                </c:pt>
                <c:pt idx="170">
                  <c:v>-1681</c:v>
                </c:pt>
                <c:pt idx="171">
                  <c:v>-1692</c:v>
                </c:pt>
                <c:pt idx="172">
                  <c:v>-1704</c:v>
                </c:pt>
                <c:pt idx="173">
                  <c:v>-1716</c:v>
                </c:pt>
                <c:pt idx="174">
                  <c:v>-1729</c:v>
                </c:pt>
                <c:pt idx="175">
                  <c:v>-1742</c:v>
                </c:pt>
                <c:pt idx="176">
                  <c:v>-1754</c:v>
                </c:pt>
                <c:pt idx="177">
                  <c:v>-1766</c:v>
                </c:pt>
                <c:pt idx="178">
                  <c:v>-1777</c:v>
                </c:pt>
                <c:pt idx="179">
                  <c:v>-1791</c:v>
                </c:pt>
                <c:pt idx="180">
                  <c:v>-1802</c:v>
                </c:pt>
                <c:pt idx="181">
                  <c:v>-1815</c:v>
                </c:pt>
                <c:pt idx="182">
                  <c:v>-1827</c:v>
                </c:pt>
                <c:pt idx="183">
                  <c:v>-1838</c:v>
                </c:pt>
                <c:pt idx="184">
                  <c:v>-1851</c:v>
                </c:pt>
                <c:pt idx="185">
                  <c:v>-1863</c:v>
                </c:pt>
                <c:pt idx="186">
                  <c:v>-1876</c:v>
                </c:pt>
                <c:pt idx="187">
                  <c:v>-1888</c:v>
                </c:pt>
                <c:pt idx="188">
                  <c:v>-1901</c:v>
                </c:pt>
                <c:pt idx="189">
                  <c:v>-1913</c:v>
                </c:pt>
                <c:pt idx="190">
                  <c:v>-1924</c:v>
                </c:pt>
                <c:pt idx="191">
                  <c:v>-1936</c:v>
                </c:pt>
                <c:pt idx="192">
                  <c:v>-1949</c:v>
                </c:pt>
                <c:pt idx="193">
                  <c:v>-1961</c:v>
                </c:pt>
                <c:pt idx="194">
                  <c:v>-1973</c:v>
                </c:pt>
                <c:pt idx="195">
                  <c:v>-1984</c:v>
                </c:pt>
                <c:pt idx="196">
                  <c:v>-1996</c:v>
                </c:pt>
                <c:pt idx="197">
                  <c:v>-2011</c:v>
                </c:pt>
                <c:pt idx="198">
                  <c:v>-2021</c:v>
                </c:pt>
                <c:pt idx="199">
                  <c:v>-2035</c:v>
                </c:pt>
                <c:pt idx="200">
                  <c:v>-2046</c:v>
                </c:pt>
                <c:pt idx="201">
                  <c:v>-2059</c:v>
                </c:pt>
                <c:pt idx="202">
                  <c:v>-2070</c:v>
                </c:pt>
                <c:pt idx="203">
                  <c:v>-2084</c:v>
                </c:pt>
                <c:pt idx="204">
                  <c:v>-2095</c:v>
                </c:pt>
                <c:pt idx="205">
                  <c:v>-2107</c:v>
                </c:pt>
                <c:pt idx="206">
                  <c:v>-2121</c:v>
                </c:pt>
                <c:pt idx="207">
                  <c:v>-2133</c:v>
                </c:pt>
                <c:pt idx="208">
                  <c:v>-2146</c:v>
                </c:pt>
                <c:pt idx="209">
                  <c:v>-2158</c:v>
                </c:pt>
                <c:pt idx="210">
                  <c:v>-2172</c:v>
                </c:pt>
                <c:pt idx="211">
                  <c:v>-2183</c:v>
                </c:pt>
                <c:pt idx="212">
                  <c:v>-2196</c:v>
                </c:pt>
                <c:pt idx="213">
                  <c:v>-2208</c:v>
                </c:pt>
                <c:pt idx="214">
                  <c:v>-2221</c:v>
                </c:pt>
                <c:pt idx="215">
                  <c:v>-2233</c:v>
                </c:pt>
                <c:pt idx="216">
                  <c:v>-2245</c:v>
                </c:pt>
                <c:pt idx="217">
                  <c:v>-2257</c:v>
                </c:pt>
                <c:pt idx="218">
                  <c:v>-2271</c:v>
                </c:pt>
                <c:pt idx="219">
                  <c:v>-2282</c:v>
                </c:pt>
                <c:pt idx="220">
                  <c:v>-2295</c:v>
                </c:pt>
                <c:pt idx="221">
                  <c:v>-2308</c:v>
                </c:pt>
                <c:pt idx="222">
                  <c:v>-2321</c:v>
                </c:pt>
                <c:pt idx="223">
                  <c:v>-2335</c:v>
                </c:pt>
                <c:pt idx="224">
                  <c:v>-2346</c:v>
                </c:pt>
                <c:pt idx="225">
                  <c:v>-2361</c:v>
                </c:pt>
                <c:pt idx="226">
                  <c:v>-2374</c:v>
                </c:pt>
                <c:pt idx="227">
                  <c:v>-2385</c:v>
                </c:pt>
                <c:pt idx="228">
                  <c:v>-2398</c:v>
                </c:pt>
                <c:pt idx="229">
                  <c:v>-2411</c:v>
                </c:pt>
                <c:pt idx="230">
                  <c:v>-2423</c:v>
                </c:pt>
                <c:pt idx="231">
                  <c:v>-2435</c:v>
                </c:pt>
                <c:pt idx="232">
                  <c:v>-2450</c:v>
                </c:pt>
                <c:pt idx="233">
                  <c:v>-2460</c:v>
                </c:pt>
                <c:pt idx="234">
                  <c:v>-2474</c:v>
                </c:pt>
                <c:pt idx="235">
                  <c:v>-2486</c:v>
                </c:pt>
                <c:pt idx="236">
                  <c:v>-2500</c:v>
                </c:pt>
                <c:pt idx="237">
                  <c:v>-2512</c:v>
                </c:pt>
                <c:pt idx="238">
                  <c:v>-2524</c:v>
                </c:pt>
                <c:pt idx="239">
                  <c:v>-2537</c:v>
                </c:pt>
                <c:pt idx="240">
                  <c:v>-2549</c:v>
                </c:pt>
                <c:pt idx="241">
                  <c:v>-2563</c:v>
                </c:pt>
                <c:pt idx="242">
                  <c:v>-2574</c:v>
                </c:pt>
                <c:pt idx="243">
                  <c:v>-2588</c:v>
                </c:pt>
                <c:pt idx="244">
                  <c:v>-2600</c:v>
                </c:pt>
                <c:pt idx="245">
                  <c:v>-2614</c:v>
                </c:pt>
                <c:pt idx="246">
                  <c:v>-2624</c:v>
                </c:pt>
                <c:pt idx="247">
                  <c:v>-2639</c:v>
                </c:pt>
                <c:pt idx="248">
                  <c:v>-2650</c:v>
                </c:pt>
                <c:pt idx="249">
                  <c:v>-2662</c:v>
                </c:pt>
                <c:pt idx="250">
                  <c:v>-2678</c:v>
                </c:pt>
                <c:pt idx="251">
                  <c:v>-2687</c:v>
                </c:pt>
                <c:pt idx="252">
                  <c:v>-2704</c:v>
                </c:pt>
                <c:pt idx="253">
                  <c:v>-2712</c:v>
                </c:pt>
                <c:pt idx="254">
                  <c:v>-2729</c:v>
                </c:pt>
                <c:pt idx="255">
                  <c:v>-2738</c:v>
                </c:pt>
                <c:pt idx="256">
                  <c:v>-2754</c:v>
                </c:pt>
                <c:pt idx="257">
                  <c:v>-2762</c:v>
                </c:pt>
                <c:pt idx="258">
                  <c:v>-2778</c:v>
                </c:pt>
                <c:pt idx="259">
                  <c:v>-2789</c:v>
                </c:pt>
                <c:pt idx="260">
                  <c:v>-2802</c:v>
                </c:pt>
                <c:pt idx="261">
                  <c:v>-2818</c:v>
                </c:pt>
                <c:pt idx="262">
                  <c:v>-2827</c:v>
                </c:pt>
                <c:pt idx="263">
                  <c:v>-2843</c:v>
                </c:pt>
                <c:pt idx="264">
                  <c:v>-2851</c:v>
                </c:pt>
                <c:pt idx="265">
                  <c:v>-2868</c:v>
                </c:pt>
                <c:pt idx="266">
                  <c:v>-2878</c:v>
                </c:pt>
                <c:pt idx="267">
                  <c:v>-2892</c:v>
                </c:pt>
                <c:pt idx="268">
                  <c:v>-2909</c:v>
                </c:pt>
                <c:pt idx="269">
                  <c:v>-2918</c:v>
                </c:pt>
                <c:pt idx="270">
                  <c:v>-2935</c:v>
                </c:pt>
                <c:pt idx="271">
                  <c:v>-2942</c:v>
                </c:pt>
                <c:pt idx="272">
                  <c:v>-2959</c:v>
                </c:pt>
                <c:pt idx="273">
                  <c:v>-2974</c:v>
                </c:pt>
                <c:pt idx="274">
                  <c:v>-2982</c:v>
                </c:pt>
                <c:pt idx="275">
                  <c:v>-2999</c:v>
                </c:pt>
                <c:pt idx="276">
                  <c:v>-3007</c:v>
                </c:pt>
                <c:pt idx="277">
                  <c:v>-3023</c:v>
                </c:pt>
                <c:pt idx="278">
                  <c:v>-3038</c:v>
                </c:pt>
                <c:pt idx="279">
                  <c:v>-3047</c:v>
                </c:pt>
                <c:pt idx="280">
                  <c:v>-3062</c:v>
                </c:pt>
                <c:pt idx="281">
                  <c:v>-3078</c:v>
                </c:pt>
                <c:pt idx="282">
                  <c:v>-3087</c:v>
                </c:pt>
                <c:pt idx="283">
                  <c:v>-3103</c:v>
                </c:pt>
                <c:pt idx="284">
                  <c:v>-3112</c:v>
                </c:pt>
                <c:pt idx="285">
                  <c:v>-3127</c:v>
                </c:pt>
                <c:pt idx="286">
                  <c:v>-3143</c:v>
                </c:pt>
                <c:pt idx="287">
                  <c:v>-3152</c:v>
                </c:pt>
                <c:pt idx="288">
                  <c:v>-3168</c:v>
                </c:pt>
                <c:pt idx="289">
                  <c:v>-3182</c:v>
                </c:pt>
                <c:pt idx="290">
                  <c:v>-3190</c:v>
                </c:pt>
                <c:pt idx="291">
                  <c:v>-3209</c:v>
                </c:pt>
                <c:pt idx="292">
                  <c:v>-3223</c:v>
                </c:pt>
                <c:pt idx="293">
                  <c:v>-3233</c:v>
                </c:pt>
                <c:pt idx="294">
                  <c:v>-3247</c:v>
                </c:pt>
                <c:pt idx="295">
                  <c:v>-3265</c:v>
                </c:pt>
                <c:pt idx="296">
                  <c:v>-3273</c:v>
                </c:pt>
                <c:pt idx="297">
                  <c:v>-3289</c:v>
                </c:pt>
                <c:pt idx="298">
                  <c:v>-3305</c:v>
                </c:pt>
                <c:pt idx="299">
                  <c:v>-3314</c:v>
                </c:pt>
                <c:pt idx="300">
                  <c:v>-3330</c:v>
                </c:pt>
                <c:pt idx="301">
                  <c:v>-3345</c:v>
                </c:pt>
                <c:pt idx="302">
                  <c:v>-3356</c:v>
                </c:pt>
                <c:pt idx="303">
                  <c:v>-3370</c:v>
                </c:pt>
                <c:pt idx="304">
                  <c:v>-3381</c:v>
                </c:pt>
                <c:pt idx="305">
                  <c:v>-3398</c:v>
                </c:pt>
                <c:pt idx="306">
                  <c:v>-3414</c:v>
                </c:pt>
                <c:pt idx="307">
                  <c:v>-3430</c:v>
                </c:pt>
                <c:pt idx="308">
                  <c:v>-3439</c:v>
                </c:pt>
                <c:pt idx="309">
                  <c:v>-3449</c:v>
                </c:pt>
                <c:pt idx="310">
                  <c:v>-3465</c:v>
                </c:pt>
                <c:pt idx="311">
                  <c:v>-3481</c:v>
                </c:pt>
                <c:pt idx="312">
                  <c:v>-3490</c:v>
                </c:pt>
                <c:pt idx="313">
                  <c:v>-3505</c:v>
                </c:pt>
                <c:pt idx="314">
                  <c:v>-3523</c:v>
                </c:pt>
                <c:pt idx="315">
                  <c:v>-3530</c:v>
                </c:pt>
                <c:pt idx="316">
                  <c:v>-3546</c:v>
                </c:pt>
                <c:pt idx="317">
                  <c:v>-3564</c:v>
                </c:pt>
                <c:pt idx="318">
                  <c:v>-3579</c:v>
                </c:pt>
                <c:pt idx="319">
                  <c:v>-3588</c:v>
                </c:pt>
                <c:pt idx="320">
                  <c:v>-3605</c:v>
                </c:pt>
                <c:pt idx="321">
                  <c:v>-3622</c:v>
                </c:pt>
                <c:pt idx="322">
                  <c:v>-3629</c:v>
                </c:pt>
                <c:pt idx="323">
                  <c:v>-3648</c:v>
                </c:pt>
                <c:pt idx="324">
                  <c:v>-3664</c:v>
                </c:pt>
                <c:pt idx="325">
                  <c:v>-3671</c:v>
                </c:pt>
                <c:pt idx="326">
                  <c:v>-3688</c:v>
                </c:pt>
                <c:pt idx="327">
                  <c:v>-3703</c:v>
                </c:pt>
                <c:pt idx="328">
                  <c:v>-3722</c:v>
                </c:pt>
                <c:pt idx="329">
                  <c:v>-3728</c:v>
                </c:pt>
                <c:pt idx="330">
                  <c:v>-3745</c:v>
                </c:pt>
                <c:pt idx="331">
                  <c:v>-3762</c:v>
                </c:pt>
                <c:pt idx="332">
                  <c:v>-3778</c:v>
                </c:pt>
                <c:pt idx="333">
                  <c:v>-3787</c:v>
                </c:pt>
                <c:pt idx="334">
                  <c:v>-3803</c:v>
                </c:pt>
                <c:pt idx="335">
                  <c:v>-3821</c:v>
                </c:pt>
                <c:pt idx="336">
                  <c:v>-3828</c:v>
                </c:pt>
                <c:pt idx="337">
                  <c:v>-3845</c:v>
                </c:pt>
                <c:pt idx="338">
                  <c:v>-3861</c:v>
                </c:pt>
                <c:pt idx="339">
                  <c:v>-3877</c:v>
                </c:pt>
                <c:pt idx="340">
                  <c:v>-3886</c:v>
                </c:pt>
                <c:pt idx="341">
                  <c:v>-3902</c:v>
                </c:pt>
                <c:pt idx="342">
                  <c:v>-3920</c:v>
                </c:pt>
                <c:pt idx="343">
                  <c:v>-3937</c:v>
                </c:pt>
                <c:pt idx="344">
                  <c:v>-3945</c:v>
                </c:pt>
                <c:pt idx="345">
                  <c:v>-3962</c:v>
                </c:pt>
                <c:pt idx="346">
                  <c:v>-3979</c:v>
                </c:pt>
                <c:pt idx="347">
                  <c:v>-3997</c:v>
                </c:pt>
                <c:pt idx="348">
                  <c:v>-4002</c:v>
                </c:pt>
                <c:pt idx="349">
                  <c:v>-4020</c:v>
                </c:pt>
                <c:pt idx="350">
                  <c:v>-4037</c:v>
                </c:pt>
                <c:pt idx="351">
                  <c:v>-4054</c:v>
                </c:pt>
                <c:pt idx="352">
                  <c:v>-4302</c:v>
                </c:pt>
                <c:pt idx="353">
                  <c:v>-4333</c:v>
                </c:pt>
                <c:pt idx="354">
                  <c:v>-4360</c:v>
                </c:pt>
                <c:pt idx="355">
                  <c:v>-4382</c:v>
                </c:pt>
                <c:pt idx="356">
                  <c:v>-4405</c:v>
                </c:pt>
                <c:pt idx="357">
                  <c:v>-4427</c:v>
                </c:pt>
                <c:pt idx="358">
                  <c:v>-4449</c:v>
                </c:pt>
                <c:pt idx="359">
                  <c:v>-4470</c:v>
                </c:pt>
                <c:pt idx="360">
                  <c:v>-4490</c:v>
                </c:pt>
                <c:pt idx="361">
                  <c:v>-4513</c:v>
                </c:pt>
                <c:pt idx="362">
                  <c:v>-4532</c:v>
                </c:pt>
                <c:pt idx="363">
                  <c:v>-4550</c:v>
                </c:pt>
              </c:numCache>
            </c:numRef>
          </c:xVal>
          <c:yVal>
            <c:numRef>
              <c:f>外弱曲げ破壊!$M$5:$M$368</c:f>
              <c:numCache>
                <c:formatCode>General</c:formatCode>
                <c:ptCount val="36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00-4E88-9D8E-03B69F4DC5AD}"/>
            </c:ext>
          </c:extLst>
        </c:ser>
        <c:ser>
          <c:idx val="2"/>
          <c:order val="1"/>
          <c:tx>
            <c:v>ひずみ2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外弱曲げ破壊!$F$5:$F$368</c:f>
              <c:numCache>
                <c:formatCode>General</c:formatCode>
                <c:ptCount val="36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-1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2</c:v>
                </c:pt>
                <c:pt idx="40">
                  <c:v>1</c:v>
                </c:pt>
                <c:pt idx="41">
                  <c:v>-3</c:v>
                </c:pt>
                <c:pt idx="42">
                  <c:v>-14</c:v>
                </c:pt>
                <c:pt idx="43">
                  <c:v>-26</c:v>
                </c:pt>
                <c:pt idx="44">
                  <c:v>-39</c:v>
                </c:pt>
                <c:pt idx="45">
                  <c:v>-52</c:v>
                </c:pt>
                <c:pt idx="46">
                  <c:v>-64</c:v>
                </c:pt>
                <c:pt idx="47">
                  <c:v>-76</c:v>
                </c:pt>
                <c:pt idx="48">
                  <c:v>-85</c:v>
                </c:pt>
                <c:pt idx="49">
                  <c:v>-93</c:v>
                </c:pt>
                <c:pt idx="50">
                  <c:v>-102</c:v>
                </c:pt>
                <c:pt idx="51">
                  <c:v>-109</c:v>
                </c:pt>
                <c:pt idx="52">
                  <c:v>-115</c:v>
                </c:pt>
                <c:pt idx="53">
                  <c:v>-125</c:v>
                </c:pt>
                <c:pt idx="54">
                  <c:v>-132</c:v>
                </c:pt>
                <c:pt idx="55">
                  <c:v>-140</c:v>
                </c:pt>
                <c:pt idx="56">
                  <c:v>-149</c:v>
                </c:pt>
                <c:pt idx="57">
                  <c:v>-154</c:v>
                </c:pt>
                <c:pt idx="58">
                  <c:v>-162</c:v>
                </c:pt>
                <c:pt idx="59">
                  <c:v>-169</c:v>
                </c:pt>
                <c:pt idx="60">
                  <c:v>-178</c:v>
                </c:pt>
                <c:pt idx="61">
                  <c:v>-185</c:v>
                </c:pt>
                <c:pt idx="62">
                  <c:v>-193</c:v>
                </c:pt>
                <c:pt idx="63">
                  <c:v>-200</c:v>
                </c:pt>
                <c:pt idx="64">
                  <c:v>-207</c:v>
                </c:pt>
                <c:pt idx="65">
                  <c:v>-214</c:v>
                </c:pt>
                <c:pt idx="66">
                  <c:v>-220</c:v>
                </c:pt>
                <c:pt idx="67">
                  <c:v>-228</c:v>
                </c:pt>
                <c:pt idx="68">
                  <c:v>-235</c:v>
                </c:pt>
                <c:pt idx="69">
                  <c:v>-243</c:v>
                </c:pt>
                <c:pt idx="70">
                  <c:v>-249</c:v>
                </c:pt>
                <c:pt idx="71">
                  <c:v>-257</c:v>
                </c:pt>
                <c:pt idx="72">
                  <c:v>-264</c:v>
                </c:pt>
                <c:pt idx="73">
                  <c:v>-270</c:v>
                </c:pt>
                <c:pt idx="74">
                  <c:v>-277</c:v>
                </c:pt>
                <c:pt idx="75">
                  <c:v>-284</c:v>
                </c:pt>
                <c:pt idx="76">
                  <c:v>-293</c:v>
                </c:pt>
                <c:pt idx="77">
                  <c:v>-299</c:v>
                </c:pt>
                <c:pt idx="78">
                  <c:v>-308</c:v>
                </c:pt>
                <c:pt idx="79">
                  <c:v>-315</c:v>
                </c:pt>
                <c:pt idx="80">
                  <c:v>-322</c:v>
                </c:pt>
                <c:pt idx="81">
                  <c:v>-330</c:v>
                </c:pt>
                <c:pt idx="82">
                  <c:v>-338</c:v>
                </c:pt>
                <c:pt idx="83">
                  <c:v>-345</c:v>
                </c:pt>
                <c:pt idx="84">
                  <c:v>-353</c:v>
                </c:pt>
                <c:pt idx="85">
                  <c:v>-360</c:v>
                </c:pt>
                <c:pt idx="86">
                  <c:v>-369</c:v>
                </c:pt>
                <c:pt idx="87">
                  <c:v>-375</c:v>
                </c:pt>
                <c:pt idx="88">
                  <c:v>-384</c:v>
                </c:pt>
                <c:pt idx="89">
                  <c:v>-389</c:v>
                </c:pt>
                <c:pt idx="90">
                  <c:v>-397</c:v>
                </c:pt>
                <c:pt idx="91">
                  <c:v>-403</c:v>
                </c:pt>
                <c:pt idx="92">
                  <c:v>-410</c:v>
                </c:pt>
                <c:pt idx="93">
                  <c:v>-415</c:v>
                </c:pt>
                <c:pt idx="94">
                  <c:v>-419</c:v>
                </c:pt>
                <c:pt idx="95">
                  <c:v>-425</c:v>
                </c:pt>
                <c:pt idx="96">
                  <c:v>-428</c:v>
                </c:pt>
                <c:pt idx="97">
                  <c:v>-436</c:v>
                </c:pt>
                <c:pt idx="98">
                  <c:v>-442</c:v>
                </c:pt>
                <c:pt idx="99">
                  <c:v>-447</c:v>
                </c:pt>
                <c:pt idx="100">
                  <c:v>-454</c:v>
                </c:pt>
                <c:pt idx="101">
                  <c:v>-458</c:v>
                </c:pt>
                <c:pt idx="102">
                  <c:v>-466</c:v>
                </c:pt>
                <c:pt idx="103">
                  <c:v>-472</c:v>
                </c:pt>
                <c:pt idx="104">
                  <c:v>-481</c:v>
                </c:pt>
                <c:pt idx="105">
                  <c:v>-490</c:v>
                </c:pt>
                <c:pt idx="106">
                  <c:v>-500</c:v>
                </c:pt>
                <c:pt idx="107">
                  <c:v>-505</c:v>
                </c:pt>
                <c:pt idx="108">
                  <c:v>-508</c:v>
                </c:pt>
                <c:pt idx="109">
                  <c:v>-512</c:v>
                </c:pt>
                <c:pt idx="110">
                  <c:v>-514</c:v>
                </c:pt>
                <c:pt idx="111">
                  <c:v>-517</c:v>
                </c:pt>
                <c:pt idx="112">
                  <c:v>-520</c:v>
                </c:pt>
                <c:pt idx="113">
                  <c:v>-522</c:v>
                </c:pt>
                <c:pt idx="114">
                  <c:v>-525</c:v>
                </c:pt>
                <c:pt idx="115">
                  <c:v>-526</c:v>
                </c:pt>
                <c:pt idx="116">
                  <c:v>-530</c:v>
                </c:pt>
                <c:pt idx="117">
                  <c:v>-533</c:v>
                </c:pt>
                <c:pt idx="118">
                  <c:v>-537</c:v>
                </c:pt>
                <c:pt idx="119">
                  <c:v>-541</c:v>
                </c:pt>
                <c:pt idx="120">
                  <c:v>-544</c:v>
                </c:pt>
                <c:pt idx="121">
                  <c:v>-547</c:v>
                </c:pt>
                <c:pt idx="122">
                  <c:v>-552</c:v>
                </c:pt>
                <c:pt idx="123">
                  <c:v>-555</c:v>
                </c:pt>
                <c:pt idx="124">
                  <c:v>-560</c:v>
                </c:pt>
                <c:pt idx="125">
                  <c:v>-564</c:v>
                </c:pt>
                <c:pt idx="126">
                  <c:v>-568</c:v>
                </c:pt>
                <c:pt idx="127">
                  <c:v>-573</c:v>
                </c:pt>
                <c:pt idx="128">
                  <c:v>-578</c:v>
                </c:pt>
                <c:pt idx="129">
                  <c:v>-584</c:v>
                </c:pt>
                <c:pt idx="130">
                  <c:v>-589</c:v>
                </c:pt>
                <c:pt idx="131">
                  <c:v>-593</c:v>
                </c:pt>
                <c:pt idx="132">
                  <c:v>-599</c:v>
                </c:pt>
                <c:pt idx="133">
                  <c:v>-605</c:v>
                </c:pt>
                <c:pt idx="134">
                  <c:v>-610</c:v>
                </c:pt>
                <c:pt idx="135">
                  <c:v>-615</c:v>
                </c:pt>
                <c:pt idx="136">
                  <c:v>-621</c:v>
                </c:pt>
                <c:pt idx="137">
                  <c:v>-626</c:v>
                </c:pt>
                <c:pt idx="138">
                  <c:v>-632</c:v>
                </c:pt>
                <c:pt idx="139">
                  <c:v>-636</c:v>
                </c:pt>
                <c:pt idx="140">
                  <c:v>-642</c:v>
                </c:pt>
                <c:pt idx="141">
                  <c:v>-647</c:v>
                </c:pt>
                <c:pt idx="142">
                  <c:v>-653</c:v>
                </c:pt>
                <c:pt idx="143">
                  <c:v>-658</c:v>
                </c:pt>
                <c:pt idx="144">
                  <c:v>-662</c:v>
                </c:pt>
                <c:pt idx="145">
                  <c:v>-668</c:v>
                </c:pt>
                <c:pt idx="146">
                  <c:v>-671</c:v>
                </c:pt>
                <c:pt idx="147">
                  <c:v>-674</c:v>
                </c:pt>
                <c:pt idx="148">
                  <c:v>-678</c:v>
                </c:pt>
                <c:pt idx="149">
                  <c:v>-683</c:v>
                </c:pt>
                <c:pt idx="150">
                  <c:v>-688</c:v>
                </c:pt>
                <c:pt idx="151">
                  <c:v>-692</c:v>
                </c:pt>
                <c:pt idx="152">
                  <c:v>-699</c:v>
                </c:pt>
                <c:pt idx="153">
                  <c:v>-704</c:v>
                </c:pt>
                <c:pt idx="154">
                  <c:v>-711</c:v>
                </c:pt>
                <c:pt idx="155">
                  <c:v>-715</c:v>
                </c:pt>
                <c:pt idx="156">
                  <c:v>-722</c:v>
                </c:pt>
                <c:pt idx="157">
                  <c:v>-728</c:v>
                </c:pt>
                <c:pt idx="158">
                  <c:v>-735</c:v>
                </c:pt>
                <c:pt idx="159">
                  <c:v>-740</c:v>
                </c:pt>
                <c:pt idx="160">
                  <c:v>-746</c:v>
                </c:pt>
                <c:pt idx="161">
                  <c:v>-752</c:v>
                </c:pt>
                <c:pt idx="162">
                  <c:v>-758</c:v>
                </c:pt>
                <c:pt idx="163">
                  <c:v>-764</c:v>
                </c:pt>
                <c:pt idx="164">
                  <c:v>-770</c:v>
                </c:pt>
                <c:pt idx="165">
                  <c:v>-777</c:v>
                </c:pt>
                <c:pt idx="166">
                  <c:v>-782</c:v>
                </c:pt>
                <c:pt idx="167">
                  <c:v>-788</c:v>
                </c:pt>
                <c:pt idx="168">
                  <c:v>-795</c:v>
                </c:pt>
                <c:pt idx="169">
                  <c:v>-800</c:v>
                </c:pt>
                <c:pt idx="170">
                  <c:v>-806</c:v>
                </c:pt>
                <c:pt idx="171">
                  <c:v>-812</c:v>
                </c:pt>
                <c:pt idx="172">
                  <c:v>-819</c:v>
                </c:pt>
                <c:pt idx="173">
                  <c:v>-824</c:v>
                </c:pt>
                <c:pt idx="174">
                  <c:v>-829</c:v>
                </c:pt>
                <c:pt idx="175">
                  <c:v>-836</c:v>
                </c:pt>
                <c:pt idx="176">
                  <c:v>-842</c:v>
                </c:pt>
                <c:pt idx="177">
                  <c:v>-848</c:v>
                </c:pt>
                <c:pt idx="178">
                  <c:v>-852</c:v>
                </c:pt>
                <c:pt idx="179">
                  <c:v>-860</c:v>
                </c:pt>
                <c:pt idx="180">
                  <c:v>-865</c:v>
                </c:pt>
                <c:pt idx="181">
                  <c:v>-871</c:v>
                </c:pt>
                <c:pt idx="182">
                  <c:v>-877</c:v>
                </c:pt>
                <c:pt idx="183">
                  <c:v>-883</c:v>
                </c:pt>
                <c:pt idx="184">
                  <c:v>-889</c:v>
                </c:pt>
                <c:pt idx="185">
                  <c:v>-894</c:v>
                </c:pt>
                <c:pt idx="186">
                  <c:v>-901</c:v>
                </c:pt>
                <c:pt idx="187">
                  <c:v>-906</c:v>
                </c:pt>
                <c:pt idx="188">
                  <c:v>-913</c:v>
                </c:pt>
                <c:pt idx="189">
                  <c:v>-918</c:v>
                </c:pt>
                <c:pt idx="190">
                  <c:v>-924</c:v>
                </c:pt>
                <c:pt idx="191">
                  <c:v>-930</c:v>
                </c:pt>
                <c:pt idx="192">
                  <c:v>-935</c:v>
                </c:pt>
                <c:pt idx="193">
                  <c:v>-941</c:v>
                </c:pt>
                <c:pt idx="194">
                  <c:v>-948</c:v>
                </c:pt>
                <c:pt idx="195">
                  <c:v>-953</c:v>
                </c:pt>
                <c:pt idx="196">
                  <c:v>-958</c:v>
                </c:pt>
                <c:pt idx="197">
                  <c:v>-966</c:v>
                </c:pt>
                <c:pt idx="198">
                  <c:v>-971</c:v>
                </c:pt>
                <c:pt idx="199">
                  <c:v>-978</c:v>
                </c:pt>
                <c:pt idx="200">
                  <c:v>-982</c:v>
                </c:pt>
                <c:pt idx="201">
                  <c:v>-990</c:v>
                </c:pt>
                <c:pt idx="202">
                  <c:v>-995</c:v>
                </c:pt>
                <c:pt idx="203">
                  <c:v>-1001</c:v>
                </c:pt>
                <c:pt idx="204">
                  <c:v>-1007</c:v>
                </c:pt>
                <c:pt idx="205">
                  <c:v>-1013</c:v>
                </c:pt>
                <c:pt idx="206">
                  <c:v>-1018</c:v>
                </c:pt>
                <c:pt idx="207">
                  <c:v>-1026</c:v>
                </c:pt>
                <c:pt idx="208">
                  <c:v>-1031</c:v>
                </c:pt>
                <c:pt idx="209">
                  <c:v>-1037</c:v>
                </c:pt>
                <c:pt idx="210">
                  <c:v>-1044</c:v>
                </c:pt>
                <c:pt idx="211">
                  <c:v>-1048</c:v>
                </c:pt>
                <c:pt idx="212">
                  <c:v>-1055</c:v>
                </c:pt>
                <c:pt idx="213">
                  <c:v>-1061</c:v>
                </c:pt>
                <c:pt idx="214">
                  <c:v>-1067</c:v>
                </c:pt>
                <c:pt idx="215">
                  <c:v>-1073</c:v>
                </c:pt>
                <c:pt idx="216">
                  <c:v>-1080</c:v>
                </c:pt>
                <c:pt idx="217">
                  <c:v>-1085</c:v>
                </c:pt>
                <c:pt idx="218">
                  <c:v>-1091</c:v>
                </c:pt>
                <c:pt idx="219">
                  <c:v>-1097</c:v>
                </c:pt>
                <c:pt idx="220">
                  <c:v>-1103</c:v>
                </c:pt>
                <c:pt idx="221">
                  <c:v>-1111</c:v>
                </c:pt>
                <c:pt idx="222">
                  <c:v>-1115</c:v>
                </c:pt>
                <c:pt idx="223">
                  <c:v>-1124</c:v>
                </c:pt>
                <c:pt idx="224">
                  <c:v>-1129</c:v>
                </c:pt>
                <c:pt idx="225">
                  <c:v>-1136</c:v>
                </c:pt>
                <c:pt idx="226">
                  <c:v>-1142</c:v>
                </c:pt>
                <c:pt idx="227">
                  <c:v>-1147</c:v>
                </c:pt>
                <c:pt idx="228">
                  <c:v>-1155</c:v>
                </c:pt>
                <c:pt idx="229">
                  <c:v>-1159</c:v>
                </c:pt>
                <c:pt idx="230">
                  <c:v>-1165</c:v>
                </c:pt>
                <c:pt idx="231">
                  <c:v>-1172</c:v>
                </c:pt>
                <c:pt idx="232">
                  <c:v>-1177</c:v>
                </c:pt>
                <c:pt idx="233">
                  <c:v>-1183</c:v>
                </c:pt>
                <c:pt idx="234">
                  <c:v>-1191</c:v>
                </c:pt>
                <c:pt idx="235">
                  <c:v>-1195</c:v>
                </c:pt>
                <c:pt idx="236">
                  <c:v>-1201</c:v>
                </c:pt>
                <c:pt idx="237">
                  <c:v>-1207</c:v>
                </c:pt>
                <c:pt idx="238">
                  <c:v>-1214</c:v>
                </c:pt>
                <c:pt idx="239">
                  <c:v>-1220</c:v>
                </c:pt>
                <c:pt idx="240">
                  <c:v>-1226</c:v>
                </c:pt>
                <c:pt idx="241">
                  <c:v>-1233</c:v>
                </c:pt>
                <c:pt idx="242">
                  <c:v>-1238</c:v>
                </c:pt>
                <c:pt idx="243">
                  <c:v>-1245</c:v>
                </c:pt>
                <c:pt idx="244">
                  <c:v>-1250</c:v>
                </c:pt>
                <c:pt idx="245">
                  <c:v>-1258</c:v>
                </c:pt>
                <c:pt idx="246">
                  <c:v>-1261</c:v>
                </c:pt>
                <c:pt idx="247">
                  <c:v>-1270</c:v>
                </c:pt>
                <c:pt idx="248">
                  <c:v>-1273</c:v>
                </c:pt>
                <c:pt idx="249">
                  <c:v>-1280</c:v>
                </c:pt>
                <c:pt idx="250">
                  <c:v>-1289</c:v>
                </c:pt>
                <c:pt idx="251">
                  <c:v>-1292</c:v>
                </c:pt>
                <c:pt idx="252">
                  <c:v>-1301</c:v>
                </c:pt>
                <c:pt idx="253">
                  <c:v>-1305</c:v>
                </c:pt>
                <c:pt idx="254">
                  <c:v>-1314</c:v>
                </c:pt>
                <c:pt idx="255">
                  <c:v>-1317</c:v>
                </c:pt>
                <c:pt idx="256">
                  <c:v>-1325</c:v>
                </c:pt>
                <c:pt idx="257">
                  <c:v>-1330</c:v>
                </c:pt>
                <c:pt idx="258">
                  <c:v>-1337</c:v>
                </c:pt>
                <c:pt idx="259">
                  <c:v>-1341</c:v>
                </c:pt>
                <c:pt idx="260">
                  <c:v>-1349</c:v>
                </c:pt>
                <c:pt idx="261">
                  <c:v>-1357</c:v>
                </c:pt>
                <c:pt idx="262">
                  <c:v>-1359</c:v>
                </c:pt>
                <c:pt idx="263">
                  <c:v>-1368</c:v>
                </c:pt>
                <c:pt idx="264">
                  <c:v>-1372</c:v>
                </c:pt>
                <c:pt idx="265">
                  <c:v>-1381</c:v>
                </c:pt>
                <c:pt idx="266">
                  <c:v>-1384</c:v>
                </c:pt>
                <c:pt idx="267">
                  <c:v>-1392</c:v>
                </c:pt>
                <c:pt idx="268">
                  <c:v>-1401</c:v>
                </c:pt>
                <c:pt idx="269">
                  <c:v>-1403</c:v>
                </c:pt>
                <c:pt idx="270">
                  <c:v>-1412</c:v>
                </c:pt>
                <c:pt idx="271">
                  <c:v>-1415</c:v>
                </c:pt>
                <c:pt idx="272">
                  <c:v>-1424</c:v>
                </c:pt>
                <c:pt idx="273">
                  <c:v>-1432</c:v>
                </c:pt>
                <c:pt idx="274">
                  <c:v>-1435</c:v>
                </c:pt>
                <c:pt idx="275">
                  <c:v>-1444</c:v>
                </c:pt>
                <c:pt idx="276">
                  <c:v>-1447</c:v>
                </c:pt>
                <c:pt idx="277">
                  <c:v>-1455</c:v>
                </c:pt>
                <c:pt idx="278">
                  <c:v>-1462</c:v>
                </c:pt>
                <c:pt idx="279">
                  <c:v>-1466</c:v>
                </c:pt>
                <c:pt idx="280">
                  <c:v>-1473</c:v>
                </c:pt>
                <c:pt idx="281">
                  <c:v>-1480</c:v>
                </c:pt>
                <c:pt idx="282">
                  <c:v>-1485</c:v>
                </c:pt>
                <c:pt idx="283">
                  <c:v>-1492</c:v>
                </c:pt>
                <c:pt idx="284">
                  <c:v>-1497</c:v>
                </c:pt>
                <c:pt idx="285">
                  <c:v>-1503</c:v>
                </c:pt>
                <c:pt idx="286">
                  <c:v>-1512</c:v>
                </c:pt>
                <c:pt idx="287">
                  <c:v>-1514</c:v>
                </c:pt>
                <c:pt idx="288">
                  <c:v>-1523</c:v>
                </c:pt>
                <c:pt idx="289">
                  <c:v>-1531</c:v>
                </c:pt>
                <c:pt idx="290">
                  <c:v>-1534</c:v>
                </c:pt>
                <c:pt idx="291">
                  <c:v>-1543</c:v>
                </c:pt>
                <c:pt idx="292">
                  <c:v>-1551</c:v>
                </c:pt>
                <c:pt idx="293">
                  <c:v>-1555</c:v>
                </c:pt>
                <c:pt idx="294">
                  <c:v>-1562</c:v>
                </c:pt>
                <c:pt idx="295">
                  <c:v>-1572</c:v>
                </c:pt>
                <c:pt idx="296">
                  <c:v>-1574</c:v>
                </c:pt>
                <c:pt idx="297">
                  <c:v>-1582</c:v>
                </c:pt>
                <c:pt idx="298">
                  <c:v>-1591</c:v>
                </c:pt>
                <c:pt idx="299">
                  <c:v>-1593</c:v>
                </c:pt>
                <c:pt idx="300">
                  <c:v>-1601</c:v>
                </c:pt>
                <c:pt idx="301">
                  <c:v>-1609</c:v>
                </c:pt>
                <c:pt idx="302">
                  <c:v>-1614</c:v>
                </c:pt>
                <c:pt idx="303">
                  <c:v>-1621</c:v>
                </c:pt>
                <c:pt idx="304">
                  <c:v>-1625</c:v>
                </c:pt>
                <c:pt idx="305">
                  <c:v>-1634</c:v>
                </c:pt>
                <c:pt idx="306">
                  <c:v>-1642</c:v>
                </c:pt>
                <c:pt idx="307">
                  <c:v>-1650</c:v>
                </c:pt>
                <c:pt idx="308">
                  <c:v>-1653</c:v>
                </c:pt>
                <c:pt idx="309">
                  <c:v>-1657</c:v>
                </c:pt>
                <c:pt idx="310">
                  <c:v>-1665</c:v>
                </c:pt>
                <c:pt idx="311">
                  <c:v>-1674</c:v>
                </c:pt>
                <c:pt idx="312">
                  <c:v>-1676</c:v>
                </c:pt>
                <c:pt idx="313">
                  <c:v>-1683</c:v>
                </c:pt>
                <c:pt idx="314">
                  <c:v>-1693</c:v>
                </c:pt>
                <c:pt idx="315">
                  <c:v>-1694</c:v>
                </c:pt>
                <c:pt idx="316">
                  <c:v>-1704</c:v>
                </c:pt>
                <c:pt idx="317">
                  <c:v>-1712</c:v>
                </c:pt>
                <c:pt idx="318">
                  <c:v>-1716</c:v>
                </c:pt>
                <c:pt idx="319">
                  <c:v>-1724</c:v>
                </c:pt>
                <c:pt idx="320">
                  <c:v>-1731</c:v>
                </c:pt>
                <c:pt idx="321">
                  <c:v>-1741</c:v>
                </c:pt>
                <c:pt idx="322">
                  <c:v>-1743</c:v>
                </c:pt>
                <c:pt idx="323">
                  <c:v>-1753</c:v>
                </c:pt>
                <c:pt idx="324">
                  <c:v>-1761</c:v>
                </c:pt>
                <c:pt idx="325">
                  <c:v>-1763</c:v>
                </c:pt>
                <c:pt idx="326">
                  <c:v>-1772</c:v>
                </c:pt>
                <c:pt idx="327">
                  <c:v>-1780</c:v>
                </c:pt>
                <c:pt idx="328">
                  <c:v>-1789</c:v>
                </c:pt>
                <c:pt idx="329">
                  <c:v>-1790</c:v>
                </c:pt>
                <c:pt idx="330">
                  <c:v>-1799</c:v>
                </c:pt>
                <c:pt idx="331">
                  <c:v>-1807</c:v>
                </c:pt>
                <c:pt idx="332">
                  <c:v>-1810</c:v>
                </c:pt>
                <c:pt idx="333">
                  <c:v>-1819</c:v>
                </c:pt>
                <c:pt idx="334">
                  <c:v>-1827</c:v>
                </c:pt>
                <c:pt idx="335">
                  <c:v>-1837</c:v>
                </c:pt>
                <c:pt idx="336">
                  <c:v>-1838</c:v>
                </c:pt>
                <c:pt idx="337">
                  <c:v>-1845</c:v>
                </c:pt>
                <c:pt idx="338">
                  <c:v>-1855</c:v>
                </c:pt>
                <c:pt idx="339">
                  <c:v>-1863</c:v>
                </c:pt>
                <c:pt idx="340">
                  <c:v>-1865</c:v>
                </c:pt>
                <c:pt idx="341">
                  <c:v>-1874</c:v>
                </c:pt>
                <c:pt idx="342">
                  <c:v>-1883</c:v>
                </c:pt>
                <c:pt idx="343">
                  <c:v>-1890</c:v>
                </c:pt>
                <c:pt idx="344">
                  <c:v>-1893</c:v>
                </c:pt>
                <c:pt idx="345">
                  <c:v>-1902</c:v>
                </c:pt>
                <c:pt idx="346">
                  <c:v>-1910</c:v>
                </c:pt>
                <c:pt idx="347">
                  <c:v>-1919</c:v>
                </c:pt>
                <c:pt idx="348">
                  <c:v>-1921</c:v>
                </c:pt>
                <c:pt idx="349">
                  <c:v>-1930</c:v>
                </c:pt>
                <c:pt idx="350">
                  <c:v>-1938</c:v>
                </c:pt>
                <c:pt idx="351">
                  <c:v>-1947</c:v>
                </c:pt>
                <c:pt idx="352">
                  <c:v>-2123</c:v>
                </c:pt>
                <c:pt idx="353">
                  <c:v>-2141</c:v>
                </c:pt>
                <c:pt idx="354">
                  <c:v>-2155</c:v>
                </c:pt>
                <c:pt idx="355">
                  <c:v>-2165</c:v>
                </c:pt>
                <c:pt idx="356">
                  <c:v>-2176</c:v>
                </c:pt>
                <c:pt idx="357">
                  <c:v>-2187</c:v>
                </c:pt>
                <c:pt idx="358">
                  <c:v>-2196</c:v>
                </c:pt>
                <c:pt idx="359">
                  <c:v>-2208</c:v>
                </c:pt>
                <c:pt idx="360">
                  <c:v>-2218</c:v>
                </c:pt>
                <c:pt idx="361">
                  <c:v>-2229</c:v>
                </c:pt>
                <c:pt idx="362">
                  <c:v>-2238</c:v>
                </c:pt>
                <c:pt idx="363">
                  <c:v>-2247</c:v>
                </c:pt>
              </c:numCache>
            </c:numRef>
          </c:xVal>
          <c:yVal>
            <c:numRef>
              <c:f>外弱曲げ破壊!$N$5:$N$368</c:f>
              <c:numCache>
                <c:formatCode>General</c:formatCode>
                <c:ptCount val="36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00-4E88-9D8E-03B69F4DC5AD}"/>
            </c:ext>
          </c:extLst>
        </c:ser>
        <c:ser>
          <c:idx val="3"/>
          <c:order val="2"/>
          <c:tx>
            <c:v>ひずみ3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外弱曲げ破壊!$G$5:$G$368</c:f>
              <c:numCache>
                <c:formatCode>General</c:formatCode>
                <c:ptCount val="364"/>
                <c:pt idx="0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0</c:v>
                </c:pt>
                <c:pt idx="4">
                  <c:v>-1</c:v>
                </c:pt>
                <c:pt idx="5">
                  <c:v>-1</c:v>
                </c:pt>
                <c:pt idx="6">
                  <c:v>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-3</c:v>
                </c:pt>
                <c:pt idx="50">
                  <c:v>-2</c:v>
                </c:pt>
                <c:pt idx="51">
                  <c:v>-2</c:v>
                </c:pt>
                <c:pt idx="52">
                  <c:v>-1</c:v>
                </c:pt>
                <c:pt idx="53">
                  <c:v>-4</c:v>
                </c:pt>
                <c:pt idx="54">
                  <c:v>-3</c:v>
                </c:pt>
                <c:pt idx="55">
                  <c:v>-4</c:v>
                </c:pt>
                <c:pt idx="56">
                  <c:v>-5</c:v>
                </c:pt>
                <c:pt idx="57">
                  <c:v>-4</c:v>
                </c:pt>
                <c:pt idx="58">
                  <c:v>-4</c:v>
                </c:pt>
                <c:pt idx="59">
                  <c:v>-4</c:v>
                </c:pt>
                <c:pt idx="60">
                  <c:v>-5</c:v>
                </c:pt>
                <c:pt idx="61">
                  <c:v>-4</c:v>
                </c:pt>
                <c:pt idx="62">
                  <c:v>-4</c:v>
                </c:pt>
                <c:pt idx="63">
                  <c:v>-4</c:v>
                </c:pt>
                <c:pt idx="64">
                  <c:v>-5</c:v>
                </c:pt>
                <c:pt idx="65">
                  <c:v>-5</c:v>
                </c:pt>
                <c:pt idx="66">
                  <c:v>-5</c:v>
                </c:pt>
                <c:pt idx="67">
                  <c:v>-6</c:v>
                </c:pt>
                <c:pt idx="68">
                  <c:v>-5</c:v>
                </c:pt>
                <c:pt idx="69">
                  <c:v>-5</c:v>
                </c:pt>
                <c:pt idx="70">
                  <c:v>-5</c:v>
                </c:pt>
                <c:pt idx="71">
                  <c:v>-6</c:v>
                </c:pt>
                <c:pt idx="72">
                  <c:v>-6</c:v>
                </c:pt>
                <c:pt idx="73">
                  <c:v>-5</c:v>
                </c:pt>
                <c:pt idx="74">
                  <c:v>-7</c:v>
                </c:pt>
                <c:pt idx="75">
                  <c:v>-6</c:v>
                </c:pt>
                <c:pt idx="76">
                  <c:v>-6</c:v>
                </c:pt>
                <c:pt idx="77">
                  <c:v>-8</c:v>
                </c:pt>
                <c:pt idx="78">
                  <c:v>-7</c:v>
                </c:pt>
                <c:pt idx="79">
                  <c:v>-7</c:v>
                </c:pt>
                <c:pt idx="80">
                  <c:v>-7</c:v>
                </c:pt>
                <c:pt idx="81">
                  <c:v>-8</c:v>
                </c:pt>
                <c:pt idx="82">
                  <c:v>-8</c:v>
                </c:pt>
                <c:pt idx="83">
                  <c:v>-8</c:v>
                </c:pt>
                <c:pt idx="84">
                  <c:v>-8</c:v>
                </c:pt>
                <c:pt idx="85">
                  <c:v>-9</c:v>
                </c:pt>
                <c:pt idx="86">
                  <c:v>-9</c:v>
                </c:pt>
                <c:pt idx="87">
                  <c:v>-10</c:v>
                </c:pt>
                <c:pt idx="88">
                  <c:v>-10</c:v>
                </c:pt>
                <c:pt idx="89">
                  <c:v>-10</c:v>
                </c:pt>
                <c:pt idx="90">
                  <c:v>-10</c:v>
                </c:pt>
                <c:pt idx="91">
                  <c:v>-9</c:v>
                </c:pt>
                <c:pt idx="92">
                  <c:v>-9</c:v>
                </c:pt>
                <c:pt idx="93">
                  <c:v>-10</c:v>
                </c:pt>
                <c:pt idx="94">
                  <c:v>-9</c:v>
                </c:pt>
                <c:pt idx="95">
                  <c:v>-9</c:v>
                </c:pt>
                <c:pt idx="96">
                  <c:v>-10</c:v>
                </c:pt>
                <c:pt idx="97">
                  <c:v>-10</c:v>
                </c:pt>
                <c:pt idx="98">
                  <c:v>-11</c:v>
                </c:pt>
                <c:pt idx="99">
                  <c:v>-13</c:v>
                </c:pt>
                <c:pt idx="100">
                  <c:v>-15</c:v>
                </c:pt>
                <c:pt idx="101">
                  <c:v>-17</c:v>
                </c:pt>
                <c:pt idx="102">
                  <c:v>-18</c:v>
                </c:pt>
                <c:pt idx="103">
                  <c:v>-21</c:v>
                </c:pt>
                <c:pt idx="104">
                  <c:v>-23</c:v>
                </c:pt>
                <c:pt idx="105">
                  <c:v>-23</c:v>
                </c:pt>
                <c:pt idx="106">
                  <c:v>-24</c:v>
                </c:pt>
                <c:pt idx="107">
                  <c:v>-23</c:v>
                </c:pt>
                <c:pt idx="108">
                  <c:v>-22</c:v>
                </c:pt>
                <c:pt idx="109">
                  <c:v>-21</c:v>
                </c:pt>
                <c:pt idx="110">
                  <c:v>-20</c:v>
                </c:pt>
                <c:pt idx="111">
                  <c:v>-18</c:v>
                </c:pt>
                <c:pt idx="112">
                  <c:v>-18</c:v>
                </c:pt>
                <c:pt idx="113">
                  <c:v>-17</c:v>
                </c:pt>
                <c:pt idx="114">
                  <c:v>-17</c:v>
                </c:pt>
                <c:pt idx="115">
                  <c:v>-16</c:v>
                </c:pt>
                <c:pt idx="116">
                  <c:v>-16</c:v>
                </c:pt>
                <c:pt idx="117">
                  <c:v>-15</c:v>
                </c:pt>
                <c:pt idx="118">
                  <c:v>-15</c:v>
                </c:pt>
                <c:pt idx="119">
                  <c:v>-14</c:v>
                </c:pt>
                <c:pt idx="120">
                  <c:v>-14</c:v>
                </c:pt>
                <c:pt idx="121">
                  <c:v>-13</c:v>
                </c:pt>
                <c:pt idx="122">
                  <c:v>-14</c:v>
                </c:pt>
                <c:pt idx="123">
                  <c:v>-13</c:v>
                </c:pt>
                <c:pt idx="124">
                  <c:v>-13</c:v>
                </c:pt>
                <c:pt idx="125">
                  <c:v>-13</c:v>
                </c:pt>
                <c:pt idx="126">
                  <c:v>-13</c:v>
                </c:pt>
                <c:pt idx="127">
                  <c:v>-13</c:v>
                </c:pt>
                <c:pt idx="128">
                  <c:v>-13</c:v>
                </c:pt>
                <c:pt idx="129">
                  <c:v>-14</c:v>
                </c:pt>
                <c:pt idx="130">
                  <c:v>-14</c:v>
                </c:pt>
                <c:pt idx="131">
                  <c:v>-14</c:v>
                </c:pt>
                <c:pt idx="132">
                  <c:v>-15</c:v>
                </c:pt>
                <c:pt idx="133">
                  <c:v>-14</c:v>
                </c:pt>
                <c:pt idx="134">
                  <c:v>-16</c:v>
                </c:pt>
                <c:pt idx="135">
                  <c:v>-16</c:v>
                </c:pt>
                <c:pt idx="136">
                  <c:v>-17</c:v>
                </c:pt>
                <c:pt idx="137">
                  <c:v>-16</c:v>
                </c:pt>
                <c:pt idx="138">
                  <c:v>-17</c:v>
                </c:pt>
                <c:pt idx="139">
                  <c:v>-17</c:v>
                </c:pt>
                <c:pt idx="140">
                  <c:v>-17</c:v>
                </c:pt>
                <c:pt idx="141">
                  <c:v>-17</c:v>
                </c:pt>
                <c:pt idx="142">
                  <c:v>-17</c:v>
                </c:pt>
                <c:pt idx="143">
                  <c:v>-18</c:v>
                </c:pt>
                <c:pt idx="144">
                  <c:v>-17</c:v>
                </c:pt>
                <c:pt idx="145">
                  <c:v>-17</c:v>
                </c:pt>
                <c:pt idx="146">
                  <c:v>-16</c:v>
                </c:pt>
                <c:pt idx="147">
                  <c:v>-17</c:v>
                </c:pt>
                <c:pt idx="148">
                  <c:v>-15</c:v>
                </c:pt>
                <c:pt idx="149">
                  <c:v>-15</c:v>
                </c:pt>
                <c:pt idx="150">
                  <c:v>-15</c:v>
                </c:pt>
                <c:pt idx="151">
                  <c:v>-15</c:v>
                </c:pt>
                <c:pt idx="152">
                  <c:v>-16</c:v>
                </c:pt>
                <c:pt idx="153">
                  <c:v>-16</c:v>
                </c:pt>
                <c:pt idx="154">
                  <c:v>-16</c:v>
                </c:pt>
                <c:pt idx="155">
                  <c:v>-16</c:v>
                </c:pt>
                <c:pt idx="156">
                  <c:v>-17</c:v>
                </c:pt>
                <c:pt idx="157">
                  <c:v>-17</c:v>
                </c:pt>
                <c:pt idx="158">
                  <c:v>-18</c:v>
                </c:pt>
                <c:pt idx="159">
                  <c:v>-18</c:v>
                </c:pt>
                <c:pt idx="160">
                  <c:v>-19</c:v>
                </c:pt>
                <c:pt idx="161">
                  <c:v>-19</c:v>
                </c:pt>
                <c:pt idx="162">
                  <c:v>-19</c:v>
                </c:pt>
                <c:pt idx="163">
                  <c:v>-20</c:v>
                </c:pt>
                <c:pt idx="164">
                  <c:v>-19</c:v>
                </c:pt>
                <c:pt idx="165">
                  <c:v>-20</c:v>
                </c:pt>
                <c:pt idx="166">
                  <c:v>-20</c:v>
                </c:pt>
                <c:pt idx="167">
                  <c:v>-21</c:v>
                </c:pt>
                <c:pt idx="168">
                  <c:v>-21</c:v>
                </c:pt>
                <c:pt idx="169">
                  <c:v>-21</c:v>
                </c:pt>
                <c:pt idx="170">
                  <c:v>-23</c:v>
                </c:pt>
                <c:pt idx="171">
                  <c:v>-21</c:v>
                </c:pt>
                <c:pt idx="172">
                  <c:v>-23</c:v>
                </c:pt>
                <c:pt idx="173">
                  <c:v>-22</c:v>
                </c:pt>
                <c:pt idx="174">
                  <c:v>-22</c:v>
                </c:pt>
                <c:pt idx="175">
                  <c:v>-24</c:v>
                </c:pt>
                <c:pt idx="176">
                  <c:v>-24</c:v>
                </c:pt>
                <c:pt idx="177">
                  <c:v>-24</c:v>
                </c:pt>
                <c:pt idx="178">
                  <c:v>-23</c:v>
                </c:pt>
                <c:pt idx="179">
                  <c:v>-24</c:v>
                </c:pt>
                <c:pt idx="180">
                  <c:v>-23</c:v>
                </c:pt>
                <c:pt idx="181">
                  <c:v>-24</c:v>
                </c:pt>
                <c:pt idx="182">
                  <c:v>-24</c:v>
                </c:pt>
                <c:pt idx="183">
                  <c:v>-25</c:v>
                </c:pt>
                <c:pt idx="184">
                  <c:v>-26</c:v>
                </c:pt>
                <c:pt idx="185">
                  <c:v>-25</c:v>
                </c:pt>
                <c:pt idx="186">
                  <c:v>-25</c:v>
                </c:pt>
                <c:pt idx="187">
                  <c:v>-25</c:v>
                </c:pt>
                <c:pt idx="188">
                  <c:v>-26</c:v>
                </c:pt>
                <c:pt idx="189">
                  <c:v>-26</c:v>
                </c:pt>
                <c:pt idx="190">
                  <c:v>-26</c:v>
                </c:pt>
                <c:pt idx="191">
                  <c:v>-26</c:v>
                </c:pt>
                <c:pt idx="192">
                  <c:v>-26</c:v>
                </c:pt>
                <c:pt idx="193">
                  <c:v>-27</c:v>
                </c:pt>
                <c:pt idx="194">
                  <c:v>-26</c:v>
                </c:pt>
                <c:pt idx="195">
                  <c:v>-28</c:v>
                </c:pt>
                <c:pt idx="196">
                  <c:v>-27</c:v>
                </c:pt>
                <c:pt idx="197">
                  <c:v>-29</c:v>
                </c:pt>
                <c:pt idx="198">
                  <c:v>-28</c:v>
                </c:pt>
                <c:pt idx="199">
                  <c:v>-29</c:v>
                </c:pt>
                <c:pt idx="200">
                  <c:v>-28</c:v>
                </c:pt>
                <c:pt idx="201">
                  <c:v>-29</c:v>
                </c:pt>
                <c:pt idx="202">
                  <c:v>-28</c:v>
                </c:pt>
                <c:pt idx="203">
                  <c:v>-29</c:v>
                </c:pt>
                <c:pt idx="204">
                  <c:v>-29</c:v>
                </c:pt>
                <c:pt idx="205">
                  <c:v>-29</c:v>
                </c:pt>
                <c:pt idx="206">
                  <c:v>-30</c:v>
                </c:pt>
                <c:pt idx="207">
                  <c:v>-30</c:v>
                </c:pt>
                <c:pt idx="208">
                  <c:v>-30</c:v>
                </c:pt>
                <c:pt idx="209">
                  <c:v>-30</c:v>
                </c:pt>
                <c:pt idx="210">
                  <c:v>-32</c:v>
                </c:pt>
                <c:pt idx="211">
                  <c:v>-31</c:v>
                </c:pt>
                <c:pt idx="212">
                  <c:v>-32</c:v>
                </c:pt>
                <c:pt idx="213">
                  <c:v>-31</c:v>
                </c:pt>
                <c:pt idx="214">
                  <c:v>-31</c:v>
                </c:pt>
                <c:pt idx="215">
                  <c:v>-31</c:v>
                </c:pt>
                <c:pt idx="216">
                  <c:v>-32</c:v>
                </c:pt>
                <c:pt idx="217">
                  <c:v>-33</c:v>
                </c:pt>
                <c:pt idx="218">
                  <c:v>-33</c:v>
                </c:pt>
                <c:pt idx="219">
                  <c:v>-33</c:v>
                </c:pt>
                <c:pt idx="220">
                  <c:v>-33</c:v>
                </c:pt>
                <c:pt idx="221">
                  <c:v>-35</c:v>
                </c:pt>
                <c:pt idx="222">
                  <c:v>-34</c:v>
                </c:pt>
                <c:pt idx="223">
                  <c:v>-35</c:v>
                </c:pt>
                <c:pt idx="224">
                  <c:v>-36</c:v>
                </c:pt>
                <c:pt idx="225">
                  <c:v>-37</c:v>
                </c:pt>
                <c:pt idx="226">
                  <c:v>-36</c:v>
                </c:pt>
                <c:pt idx="227">
                  <c:v>-37</c:v>
                </c:pt>
                <c:pt idx="228">
                  <c:v>-39</c:v>
                </c:pt>
                <c:pt idx="229">
                  <c:v>-38</c:v>
                </c:pt>
                <c:pt idx="230">
                  <c:v>-38</c:v>
                </c:pt>
                <c:pt idx="231">
                  <c:v>-38</c:v>
                </c:pt>
                <c:pt idx="232">
                  <c:v>-38</c:v>
                </c:pt>
                <c:pt idx="233">
                  <c:v>-38</c:v>
                </c:pt>
                <c:pt idx="234">
                  <c:v>-40</c:v>
                </c:pt>
                <c:pt idx="235">
                  <c:v>-39</c:v>
                </c:pt>
                <c:pt idx="236">
                  <c:v>-40</c:v>
                </c:pt>
                <c:pt idx="237">
                  <c:v>-40</c:v>
                </c:pt>
                <c:pt idx="238">
                  <c:v>-40</c:v>
                </c:pt>
                <c:pt idx="239">
                  <c:v>-41</c:v>
                </c:pt>
                <c:pt idx="240">
                  <c:v>-41</c:v>
                </c:pt>
                <c:pt idx="241">
                  <c:v>-42</c:v>
                </c:pt>
                <c:pt idx="242">
                  <c:v>-43</c:v>
                </c:pt>
                <c:pt idx="243">
                  <c:v>-43</c:v>
                </c:pt>
                <c:pt idx="244">
                  <c:v>-42</c:v>
                </c:pt>
                <c:pt idx="245">
                  <c:v>-44</c:v>
                </c:pt>
                <c:pt idx="246">
                  <c:v>-42</c:v>
                </c:pt>
                <c:pt idx="247">
                  <c:v>-45</c:v>
                </c:pt>
                <c:pt idx="248">
                  <c:v>-43</c:v>
                </c:pt>
                <c:pt idx="249">
                  <c:v>-43</c:v>
                </c:pt>
                <c:pt idx="250">
                  <c:v>-46</c:v>
                </c:pt>
                <c:pt idx="251">
                  <c:v>-44</c:v>
                </c:pt>
                <c:pt idx="252">
                  <c:v>-46</c:v>
                </c:pt>
                <c:pt idx="253">
                  <c:v>-44</c:v>
                </c:pt>
                <c:pt idx="254">
                  <c:v>-48</c:v>
                </c:pt>
                <c:pt idx="255">
                  <c:v>-46</c:v>
                </c:pt>
                <c:pt idx="256">
                  <c:v>-47</c:v>
                </c:pt>
                <c:pt idx="257">
                  <c:v>-46</c:v>
                </c:pt>
                <c:pt idx="258">
                  <c:v>-47</c:v>
                </c:pt>
                <c:pt idx="259">
                  <c:v>-47</c:v>
                </c:pt>
                <c:pt idx="260">
                  <c:v>-48</c:v>
                </c:pt>
                <c:pt idx="261">
                  <c:v>-49</c:v>
                </c:pt>
                <c:pt idx="262">
                  <c:v>-47</c:v>
                </c:pt>
                <c:pt idx="263">
                  <c:v>-51</c:v>
                </c:pt>
                <c:pt idx="264">
                  <c:v>-48</c:v>
                </c:pt>
                <c:pt idx="265">
                  <c:v>-50</c:v>
                </c:pt>
                <c:pt idx="266">
                  <c:v>-49</c:v>
                </c:pt>
                <c:pt idx="267">
                  <c:v>-49</c:v>
                </c:pt>
                <c:pt idx="268">
                  <c:v>-52</c:v>
                </c:pt>
                <c:pt idx="269">
                  <c:v>-50</c:v>
                </c:pt>
                <c:pt idx="270">
                  <c:v>-53</c:v>
                </c:pt>
                <c:pt idx="271">
                  <c:v>-50</c:v>
                </c:pt>
                <c:pt idx="272">
                  <c:v>-54</c:v>
                </c:pt>
                <c:pt idx="273">
                  <c:v>-53</c:v>
                </c:pt>
                <c:pt idx="274">
                  <c:v>-52</c:v>
                </c:pt>
                <c:pt idx="275">
                  <c:v>-54</c:v>
                </c:pt>
                <c:pt idx="276">
                  <c:v>-52</c:v>
                </c:pt>
                <c:pt idx="277">
                  <c:v>-54</c:v>
                </c:pt>
                <c:pt idx="278">
                  <c:v>-55</c:v>
                </c:pt>
                <c:pt idx="279">
                  <c:v>-54</c:v>
                </c:pt>
                <c:pt idx="280">
                  <c:v>-55</c:v>
                </c:pt>
                <c:pt idx="281">
                  <c:v>-54</c:v>
                </c:pt>
                <c:pt idx="282">
                  <c:v>-55</c:v>
                </c:pt>
                <c:pt idx="283">
                  <c:v>-56</c:v>
                </c:pt>
                <c:pt idx="284">
                  <c:v>-55</c:v>
                </c:pt>
                <c:pt idx="285">
                  <c:v>-56</c:v>
                </c:pt>
                <c:pt idx="286">
                  <c:v>-59</c:v>
                </c:pt>
                <c:pt idx="287">
                  <c:v>-55</c:v>
                </c:pt>
                <c:pt idx="288">
                  <c:v>-58</c:v>
                </c:pt>
                <c:pt idx="289">
                  <c:v>-59</c:v>
                </c:pt>
                <c:pt idx="290">
                  <c:v>-57</c:v>
                </c:pt>
                <c:pt idx="291">
                  <c:v>-60</c:v>
                </c:pt>
                <c:pt idx="292">
                  <c:v>-61</c:v>
                </c:pt>
                <c:pt idx="293">
                  <c:v>-60</c:v>
                </c:pt>
                <c:pt idx="294">
                  <c:v>-61</c:v>
                </c:pt>
                <c:pt idx="295">
                  <c:v>-64</c:v>
                </c:pt>
                <c:pt idx="296">
                  <c:v>-61</c:v>
                </c:pt>
                <c:pt idx="297">
                  <c:v>-63</c:v>
                </c:pt>
                <c:pt idx="298">
                  <c:v>-65</c:v>
                </c:pt>
                <c:pt idx="299">
                  <c:v>-63</c:v>
                </c:pt>
                <c:pt idx="300">
                  <c:v>-65</c:v>
                </c:pt>
                <c:pt idx="301">
                  <c:v>-66</c:v>
                </c:pt>
                <c:pt idx="302">
                  <c:v>-66</c:v>
                </c:pt>
                <c:pt idx="303">
                  <c:v>-66</c:v>
                </c:pt>
                <c:pt idx="304">
                  <c:v>-65</c:v>
                </c:pt>
                <c:pt idx="305">
                  <c:v>-68</c:v>
                </c:pt>
                <c:pt idx="306">
                  <c:v>-69</c:v>
                </c:pt>
                <c:pt idx="307">
                  <c:v>-70</c:v>
                </c:pt>
                <c:pt idx="308">
                  <c:v>-69</c:v>
                </c:pt>
                <c:pt idx="309">
                  <c:v>-70</c:v>
                </c:pt>
                <c:pt idx="310">
                  <c:v>-70</c:v>
                </c:pt>
                <c:pt idx="311">
                  <c:v>-72</c:v>
                </c:pt>
                <c:pt idx="312">
                  <c:v>-69</c:v>
                </c:pt>
                <c:pt idx="313">
                  <c:v>-71</c:v>
                </c:pt>
                <c:pt idx="314">
                  <c:v>-73</c:v>
                </c:pt>
                <c:pt idx="315">
                  <c:v>-70</c:v>
                </c:pt>
                <c:pt idx="316">
                  <c:v>-73</c:v>
                </c:pt>
                <c:pt idx="317">
                  <c:v>-75</c:v>
                </c:pt>
                <c:pt idx="318">
                  <c:v>-73</c:v>
                </c:pt>
                <c:pt idx="319">
                  <c:v>-75</c:v>
                </c:pt>
                <c:pt idx="320">
                  <c:v>-76</c:v>
                </c:pt>
                <c:pt idx="321">
                  <c:v>-79</c:v>
                </c:pt>
                <c:pt idx="322">
                  <c:v>-76</c:v>
                </c:pt>
                <c:pt idx="323">
                  <c:v>-79</c:v>
                </c:pt>
                <c:pt idx="324">
                  <c:v>-80</c:v>
                </c:pt>
                <c:pt idx="325">
                  <c:v>-78</c:v>
                </c:pt>
                <c:pt idx="326">
                  <c:v>-80</c:v>
                </c:pt>
                <c:pt idx="327">
                  <c:v>-81</c:v>
                </c:pt>
                <c:pt idx="328">
                  <c:v>-84</c:v>
                </c:pt>
                <c:pt idx="329">
                  <c:v>-81</c:v>
                </c:pt>
                <c:pt idx="330">
                  <c:v>-83</c:v>
                </c:pt>
                <c:pt idx="331">
                  <c:v>-84</c:v>
                </c:pt>
                <c:pt idx="332">
                  <c:v>-82</c:v>
                </c:pt>
                <c:pt idx="333">
                  <c:v>-84</c:v>
                </c:pt>
                <c:pt idx="334">
                  <c:v>-86</c:v>
                </c:pt>
                <c:pt idx="335">
                  <c:v>-89</c:v>
                </c:pt>
                <c:pt idx="336">
                  <c:v>-84</c:v>
                </c:pt>
                <c:pt idx="337">
                  <c:v>-87</c:v>
                </c:pt>
                <c:pt idx="338">
                  <c:v>-89</c:v>
                </c:pt>
                <c:pt idx="339">
                  <c:v>-90</c:v>
                </c:pt>
                <c:pt idx="340">
                  <c:v>-88</c:v>
                </c:pt>
                <c:pt idx="341">
                  <c:v>-90</c:v>
                </c:pt>
                <c:pt idx="342">
                  <c:v>-92</c:v>
                </c:pt>
                <c:pt idx="343">
                  <c:v>-95</c:v>
                </c:pt>
                <c:pt idx="344">
                  <c:v>-92</c:v>
                </c:pt>
                <c:pt idx="345">
                  <c:v>-94</c:v>
                </c:pt>
                <c:pt idx="346">
                  <c:v>-96</c:v>
                </c:pt>
                <c:pt idx="347">
                  <c:v>-98</c:v>
                </c:pt>
                <c:pt idx="348">
                  <c:v>-95</c:v>
                </c:pt>
                <c:pt idx="349">
                  <c:v>-98</c:v>
                </c:pt>
                <c:pt idx="350">
                  <c:v>-99</c:v>
                </c:pt>
                <c:pt idx="351">
                  <c:v>-101</c:v>
                </c:pt>
                <c:pt idx="352">
                  <c:v>-251</c:v>
                </c:pt>
                <c:pt idx="353">
                  <c:v>-261</c:v>
                </c:pt>
                <c:pt idx="354">
                  <c:v>-268</c:v>
                </c:pt>
                <c:pt idx="355">
                  <c:v>-272</c:v>
                </c:pt>
                <c:pt idx="356">
                  <c:v>-276</c:v>
                </c:pt>
                <c:pt idx="357">
                  <c:v>-281</c:v>
                </c:pt>
                <c:pt idx="358">
                  <c:v>-285</c:v>
                </c:pt>
                <c:pt idx="359">
                  <c:v>-290</c:v>
                </c:pt>
                <c:pt idx="360">
                  <c:v>-293</c:v>
                </c:pt>
                <c:pt idx="361">
                  <c:v>-298</c:v>
                </c:pt>
                <c:pt idx="362">
                  <c:v>-300</c:v>
                </c:pt>
                <c:pt idx="363">
                  <c:v>-304</c:v>
                </c:pt>
              </c:numCache>
            </c:numRef>
          </c:xVal>
          <c:yVal>
            <c:numRef>
              <c:f>外弱曲げ破壊!$O$5:$O$368</c:f>
              <c:numCache>
                <c:formatCode>General</c:formatCode>
                <c:ptCount val="3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00-4E88-9D8E-03B69F4DC5AD}"/>
            </c:ext>
          </c:extLst>
        </c:ser>
        <c:ser>
          <c:idx val="4"/>
          <c:order val="3"/>
          <c:tx>
            <c:v>ひずみ4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外弱曲げ破壊!$H$5:$H$368</c:f>
              <c:numCache>
                <c:formatCode>General</c:formatCode>
                <c:ptCount val="36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-1</c:v>
                </c:pt>
                <c:pt idx="15">
                  <c:v>1</c:v>
                </c:pt>
                <c:pt idx="16">
                  <c:v>-1</c:v>
                </c:pt>
                <c:pt idx="17">
                  <c:v>-1</c:v>
                </c:pt>
                <c:pt idx="18">
                  <c:v>0</c:v>
                </c:pt>
                <c:pt idx="19">
                  <c:v>-1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-1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1</c:v>
                </c:pt>
                <c:pt idx="40">
                  <c:v>0</c:v>
                </c:pt>
                <c:pt idx="41">
                  <c:v>8</c:v>
                </c:pt>
                <c:pt idx="42">
                  <c:v>18</c:v>
                </c:pt>
                <c:pt idx="43">
                  <c:v>31</c:v>
                </c:pt>
                <c:pt idx="44">
                  <c:v>42</c:v>
                </c:pt>
                <c:pt idx="45">
                  <c:v>54</c:v>
                </c:pt>
                <c:pt idx="46">
                  <c:v>67</c:v>
                </c:pt>
                <c:pt idx="47">
                  <c:v>77</c:v>
                </c:pt>
                <c:pt idx="48">
                  <c:v>86</c:v>
                </c:pt>
                <c:pt idx="49">
                  <c:v>94</c:v>
                </c:pt>
                <c:pt idx="50">
                  <c:v>103</c:v>
                </c:pt>
                <c:pt idx="51">
                  <c:v>110</c:v>
                </c:pt>
                <c:pt idx="52">
                  <c:v>119</c:v>
                </c:pt>
                <c:pt idx="53">
                  <c:v>125</c:v>
                </c:pt>
                <c:pt idx="54">
                  <c:v>133</c:v>
                </c:pt>
                <c:pt idx="55">
                  <c:v>141</c:v>
                </c:pt>
                <c:pt idx="56">
                  <c:v>148</c:v>
                </c:pt>
                <c:pt idx="57">
                  <c:v>155</c:v>
                </c:pt>
                <c:pt idx="58">
                  <c:v>163</c:v>
                </c:pt>
                <c:pt idx="59">
                  <c:v>170</c:v>
                </c:pt>
                <c:pt idx="60">
                  <c:v>178</c:v>
                </c:pt>
                <c:pt idx="61">
                  <c:v>185</c:v>
                </c:pt>
                <c:pt idx="62">
                  <c:v>193</c:v>
                </c:pt>
                <c:pt idx="63">
                  <c:v>200</c:v>
                </c:pt>
                <c:pt idx="64">
                  <c:v>207</c:v>
                </c:pt>
                <c:pt idx="65">
                  <c:v>214</c:v>
                </c:pt>
                <c:pt idx="66">
                  <c:v>222</c:v>
                </c:pt>
                <c:pt idx="67">
                  <c:v>228</c:v>
                </c:pt>
                <c:pt idx="68">
                  <c:v>235</c:v>
                </c:pt>
                <c:pt idx="69">
                  <c:v>243</c:v>
                </c:pt>
                <c:pt idx="70">
                  <c:v>249</c:v>
                </c:pt>
                <c:pt idx="71">
                  <c:v>256</c:v>
                </c:pt>
                <c:pt idx="72">
                  <c:v>263</c:v>
                </c:pt>
                <c:pt idx="73">
                  <c:v>270</c:v>
                </c:pt>
                <c:pt idx="74">
                  <c:v>276</c:v>
                </c:pt>
                <c:pt idx="75">
                  <c:v>285</c:v>
                </c:pt>
                <c:pt idx="76">
                  <c:v>292</c:v>
                </c:pt>
                <c:pt idx="77">
                  <c:v>299</c:v>
                </c:pt>
                <c:pt idx="78">
                  <c:v>307</c:v>
                </c:pt>
                <c:pt idx="79">
                  <c:v>315</c:v>
                </c:pt>
                <c:pt idx="80">
                  <c:v>322</c:v>
                </c:pt>
                <c:pt idx="81">
                  <c:v>329</c:v>
                </c:pt>
                <c:pt idx="82">
                  <c:v>337</c:v>
                </c:pt>
                <c:pt idx="83">
                  <c:v>345</c:v>
                </c:pt>
                <c:pt idx="84">
                  <c:v>351</c:v>
                </c:pt>
                <c:pt idx="85">
                  <c:v>358</c:v>
                </c:pt>
                <c:pt idx="86">
                  <c:v>366</c:v>
                </c:pt>
                <c:pt idx="87">
                  <c:v>374</c:v>
                </c:pt>
                <c:pt idx="88">
                  <c:v>381</c:v>
                </c:pt>
                <c:pt idx="89">
                  <c:v>388</c:v>
                </c:pt>
                <c:pt idx="90">
                  <c:v>395</c:v>
                </c:pt>
                <c:pt idx="91">
                  <c:v>402</c:v>
                </c:pt>
                <c:pt idx="92">
                  <c:v>407</c:v>
                </c:pt>
                <c:pt idx="93">
                  <c:v>413</c:v>
                </c:pt>
                <c:pt idx="94">
                  <c:v>418</c:v>
                </c:pt>
                <c:pt idx="95">
                  <c:v>424</c:v>
                </c:pt>
                <c:pt idx="96">
                  <c:v>428</c:v>
                </c:pt>
                <c:pt idx="97">
                  <c:v>435</c:v>
                </c:pt>
                <c:pt idx="98">
                  <c:v>438</c:v>
                </c:pt>
                <c:pt idx="99">
                  <c:v>442</c:v>
                </c:pt>
                <c:pt idx="100">
                  <c:v>444</c:v>
                </c:pt>
                <c:pt idx="101">
                  <c:v>446</c:v>
                </c:pt>
                <c:pt idx="102">
                  <c:v>449</c:v>
                </c:pt>
                <c:pt idx="103">
                  <c:v>451</c:v>
                </c:pt>
                <c:pt idx="104">
                  <c:v>457</c:v>
                </c:pt>
                <c:pt idx="105">
                  <c:v>467</c:v>
                </c:pt>
                <c:pt idx="106">
                  <c:v>475</c:v>
                </c:pt>
                <c:pt idx="107">
                  <c:v>481</c:v>
                </c:pt>
                <c:pt idx="108">
                  <c:v>487</c:v>
                </c:pt>
                <c:pt idx="109">
                  <c:v>491</c:v>
                </c:pt>
                <c:pt idx="110">
                  <c:v>497</c:v>
                </c:pt>
                <c:pt idx="111">
                  <c:v>501</c:v>
                </c:pt>
                <c:pt idx="112">
                  <c:v>505</c:v>
                </c:pt>
                <c:pt idx="113">
                  <c:v>509</c:v>
                </c:pt>
                <c:pt idx="114">
                  <c:v>512</c:v>
                </c:pt>
                <c:pt idx="115">
                  <c:v>517</c:v>
                </c:pt>
                <c:pt idx="116">
                  <c:v>520</c:v>
                </c:pt>
                <c:pt idx="117">
                  <c:v>525</c:v>
                </c:pt>
                <c:pt idx="118">
                  <c:v>529</c:v>
                </c:pt>
                <c:pt idx="119">
                  <c:v>535</c:v>
                </c:pt>
                <c:pt idx="120">
                  <c:v>538</c:v>
                </c:pt>
                <c:pt idx="121">
                  <c:v>543</c:v>
                </c:pt>
                <c:pt idx="122">
                  <c:v>546</c:v>
                </c:pt>
                <c:pt idx="123">
                  <c:v>551</c:v>
                </c:pt>
                <c:pt idx="124">
                  <c:v>556</c:v>
                </c:pt>
                <c:pt idx="125">
                  <c:v>559</c:v>
                </c:pt>
                <c:pt idx="126">
                  <c:v>565</c:v>
                </c:pt>
                <c:pt idx="127">
                  <c:v>569</c:v>
                </c:pt>
                <c:pt idx="128">
                  <c:v>574</c:v>
                </c:pt>
                <c:pt idx="129">
                  <c:v>579</c:v>
                </c:pt>
                <c:pt idx="130">
                  <c:v>584</c:v>
                </c:pt>
                <c:pt idx="131">
                  <c:v>589</c:v>
                </c:pt>
                <c:pt idx="132">
                  <c:v>593</c:v>
                </c:pt>
                <c:pt idx="133">
                  <c:v>597</c:v>
                </c:pt>
                <c:pt idx="134">
                  <c:v>601</c:v>
                </c:pt>
                <c:pt idx="135">
                  <c:v>607</c:v>
                </c:pt>
                <c:pt idx="136">
                  <c:v>611</c:v>
                </c:pt>
                <c:pt idx="137">
                  <c:v>616</c:v>
                </c:pt>
                <c:pt idx="138">
                  <c:v>622</c:v>
                </c:pt>
                <c:pt idx="139">
                  <c:v>627</c:v>
                </c:pt>
                <c:pt idx="140">
                  <c:v>633</c:v>
                </c:pt>
                <c:pt idx="141">
                  <c:v>637</c:v>
                </c:pt>
                <c:pt idx="142">
                  <c:v>642</c:v>
                </c:pt>
                <c:pt idx="143">
                  <c:v>647</c:v>
                </c:pt>
                <c:pt idx="144">
                  <c:v>653</c:v>
                </c:pt>
                <c:pt idx="145">
                  <c:v>657</c:v>
                </c:pt>
                <c:pt idx="146">
                  <c:v>663</c:v>
                </c:pt>
                <c:pt idx="147">
                  <c:v>669</c:v>
                </c:pt>
                <c:pt idx="148">
                  <c:v>673</c:v>
                </c:pt>
                <c:pt idx="149">
                  <c:v>679</c:v>
                </c:pt>
                <c:pt idx="150">
                  <c:v>683</c:v>
                </c:pt>
                <c:pt idx="151">
                  <c:v>689</c:v>
                </c:pt>
                <c:pt idx="152">
                  <c:v>694</c:v>
                </c:pt>
                <c:pt idx="153">
                  <c:v>700</c:v>
                </c:pt>
                <c:pt idx="154">
                  <c:v>705</c:v>
                </c:pt>
                <c:pt idx="155">
                  <c:v>712</c:v>
                </c:pt>
                <c:pt idx="156">
                  <c:v>717</c:v>
                </c:pt>
                <c:pt idx="157">
                  <c:v>722</c:v>
                </c:pt>
                <c:pt idx="158">
                  <c:v>727</c:v>
                </c:pt>
                <c:pt idx="159">
                  <c:v>733</c:v>
                </c:pt>
                <c:pt idx="160">
                  <c:v>738</c:v>
                </c:pt>
                <c:pt idx="161">
                  <c:v>744</c:v>
                </c:pt>
                <c:pt idx="162">
                  <c:v>750</c:v>
                </c:pt>
                <c:pt idx="163">
                  <c:v>755</c:v>
                </c:pt>
                <c:pt idx="164">
                  <c:v>762</c:v>
                </c:pt>
                <c:pt idx="165">
                  <c:v>766</c:v>
                </c:pt>
                <c:pt idx="166">
                  <c:v>771</c:v>
                </c:pt>
                <c:pt idx="167">
                  <c:v>777</c:v>
                </c:pt>
                <c:pt idx="168">
                  <c:v>783</c:v>
                </c:pt>
                <c:pt idx="169">
                  <c:v>789</c:v>
                </c:pt>
                <c:pt idx="170">
                  <c:v>793</c:v>
                </c:pt>
                <c:pt idx="171">
                  <c:v>800</c:v>
                </c:pt>
                <c:pt idx="172">
                  <c:v>805</c:v>
                </c:pt>
                <c:pt idx="173">
                  <c:v>811</c:v>
                </c:pt>
                <c:pt idx="174">
                  <c:v>817</c:v>
                </c:pt>
                <c:pt idx="175">
                  <c:v>822</c:v>
                </c:pt>
                <c:pt idx="176">
                  <c:v>828</c:v>
                </c:pt>
                <c:pt idx="177">
                  <c:v>832</c:v>
                </c:pt>
                <c:pt idx="178">
                  <c:v>839</c:v>
                </c:pt>
                <c:pt idx="179">
                  <c:v>843</c:v>
                </c:pt>
                <c:pt idx="180">
                  <c:v>850</c:v>
                </c:pt>
                <c:pt idx="181">
                  <c:v>855</c:v>
                </c:pt>
                <c:pt idx="182">
                  <c:v>860</c:v>
                </c:pt>
                <c:pt idx="183">
                  <c:v>867</c:v>
                </c:pt>
                <c:pt idx="184">
                  <c:v>872</c:v>
                </c:pt>
                <c:pt idx="185">
                  <c:v>877</c:v>
                </c:pt>
                <c:pt idx="186">
                  <c:v>883</c:v>
                </c:pt>
                <c:pt idx="187">
                  <c:v>889</c:v>
                </c:pt>
                <c:pt idx="188">
                  <c:v>894</c:v>
                </c:pt>
                <c:pt idx="189">
                  <c:v>901</c:v>
                </c:pt>
                <c:pt idx="190">
                  <c:v>907</c:v>
                </c:pt>
                <c:pt idx="191">
                  <c:v>913</c:v>
                </c:pt>
                <c:pt idx="192">
                  <c:v>919</c:v>
                </c:pt>
                <c:pt idx="193">
                  <c:v>924</c:v>
                </c:pt>
                <c:pt idx="194">
                  <c:v>930</c:v>
                </c:pt>
                <c:pt idx="195">
                  <c:v>935</c:v>
                </c:pt>
                <c:pt idx="196">
                  <c:v>941</c:v>
                </c:pt>
                <c:pt idx="197">
                  <c:v>947</c:v>
                </c:pt>
                <c:pt idx="198">
                  <c:v>952</c:v>
                </c:pt>
                <c:pt idx="199">
                  <c:v>957</c:v>
                </c:pt>
                <c:pt idx="200">
                  <c:v>964</c:v>
                </c:pt>
                <c:pt idx="201">
                  <c:v>968</c:v>
                </c:pt>
                <c:pt idx="202">
                  <c:v>975</c:v>
                </c:pt>
                <c:pt idx="203">
                  <c:v>980</c:v>
                </c:pt>
                <c:pt idx="204">
                  <c:v>985</c:v>
                </c:pt>
                <c:pt idx="205">
                  <c:v>992</c:v>
                </c:pt>
                <c:pt idx="206">
                  <c:v>997</c:v>
                </c:pt>
                <c:pt idx="207">
                  <c:v>1003</c:v>
                </c:pt>
                <c:pt idx="208">
                  <c:v>1008</c:v>
                </c:pt>
                <c:pt idx="209">
                  <c:v>1014</c:v>
                </c:pt>
                <c:pt idx="210">
                  <c:v>1019</c:v>
                </c:pt>
                <c:pt idx="211">
                  <c:v>1026</c:v>
                </c:pt>
                <c:pt idx="212">
                  <c:v>1030</c:v>
                </c:pt>
                <c:pt idx="213">
                  <c:v>1037</c:v>
                </c:pt>
                <c:pt idx="214">
                  <c:v>1042</c:v>
                </c:pt>
                <c:pt idx="215">
                  <c:v>1049</c:v>
                </c:pt>
                <c:pt idx="216">
                  <c:v>1054</c:v>
                </c:pt>
                <c:pt idx="217">
                  <c:v>1059</c:v>
                </c:pt>
                <c:pt idx="218">
                  <c:v>1065</c:v>
                </c:pt>
                <c:pt idx="219">
                  <c:v>1071</c:v>
                </c:pt>
                <c:pt idx="220">
                  <c:v>1077</c:v>
                </c:pt>
                <c:pt idx="221">
                  <c:v>1082</c:v>
                </c:pt>
                <c:pt idx="222">
                  <c:v>1087</c:v>
                </c:pt>
                <c:pt idx="223">
                  <c:v>1092</c:v>
                </c:pt>
                <c:pt idx="224">
                  <c:v>1099</c:v>
                </c:pt>
                <c:pt idx="225">
                  <c:v>1104</c:v>
                </c:pt>
                <c:pt idx="226">
                  <c:v>1110</c:v>
                </c:pt>
                <c:pt idx="227">
                  <c:v>1114</c:v>
                </c:pt>
                <c:pt idx="228">
                  <c:v>1120</c:v>
                </c:pt>
                <c:pt idx="229">
                  <c:v>1126</c:v>
                </c:pt>
                <c:pt idx="230">
                  <c:v>1132</c:v>
                </c:pt>
                <c:pt idx="231">
                  <c:v>1138</c:v>
                </c:pt>
                <c:pt idx="232">
                  <c:v>1143</c:v>
                </c:pt>
                <c:pt idx="233">
                  <c:v>1149</c:v>
                </c:pt>
                <c:pt idx="234">
                  <c:v>1154</c:v>
                </c:pt>
                <c:pt idx="235">
                  <c:v>1161</c:v>
                </c:pt>
                <c:pt idx="236">
                  <c:v>1166</c:v>
                </c:pt>
                <c:pt idx="237">
                  <c:v>1171</c:v>
                </c:pt>
                <c:pt idx="238">
                  <c:v>1178</c:v>
                </c:pt>
                <c:pt idx="239">
                  <c:v>1182</c:v>
                </c:pt>
                <c:pt idx="240">
                  <c:v>1188</c:v>
                </c:pt>
                <c:pt idx="241">
                  <c:v>1194</c:v>
                </c:pt>
                <c:pt idx="242">
                  <c:v>1199</c:v>
                </c:pt>
                <c:pt idx="243">
                  <c:v>1204</c:v>
                </c:pt>
                <c:pt idx="244">
                  <c:v>1211</c:v>
                </c:pt>
                <c:pt idx="245">
                  <c:v>1216</c:v>
                </c:pt>
                <c:pt idx="246">
                  <c:v>1223</c:v>
                </c:pt>
                <c:pt idx="247">
                  <c:v>1228</c:v>
                </c:pt>
                <c:pt idx="248">
                  <c:v>1234</c:v>
                </c:pt>
                <c:pt idx="249">
                  <c:v>1239</c:v>
                </c:pt>
                <c:pt idx="250">
                  <c:v>1246</c:v>
                </c:pt>
                <c:pt idx="251">
                  <c:v>1251</c:v>
                </c:pt>
                <c:pt idx="252">
                  <c:v>1256</c:v>
                </c:pt>
                <c:pt idx="253">
                  <c:v>1263</c:v>
                </c:pt>
                <c:pt idx="254">
                  <c:v>1266</c:v>
                </c:pt>
                <c:pt idx="255">
                  <c:v>1274</c:v>
                </c:pt>
                <c:pt idx="256">
                  <c:v>1278</c:v>
                </c:pt>
                <c:pt idx="257">
                  <c:v>1285</c:v>
                </c:pt>
                <c:pt idx="258">
                  <c:v>1291</c:v>
                </c:pt>
                <c:pt idx="259">
                  <c:v>1296</c:v>
                </c:pt>
                <c:pt idx="260">
                  <c:v>1302</c:v>
                </c:pt>
                <c:pt idx="261">
                  <c:v>1307</c:v>
                </c:pt>
                <c:pt idx="262">
                  <c:v>1314</c:v>
                </c:pt>
                <c:pt idx="263">
                  <c:v>1318</c:v>
                </c:pt>
                <c:pt idx="264">
                  <c:v>1325</c:v>
                </c:pt>
                <c:pt idx="265">
                  <c:v>1330</c:v>
                </c:pt>
                <c:pt idx="266">
                  <c:v>1337</c:v>
                </c:pt>
                <c:pt idx="267">
                  <c:v>1341</c:v>
                </c:pt>
                <c:pt idx="268">
                  <c:v>1347</c:v>
                </c:pt>
                <c:pt idx="269">
                  <c:v>1353</c:v>
                </c:pt>
                <c:pt idx="270">
                  <c:v>1358</c:v>
                </c:pt>
                <c:pt idx="271">
                  <c:v>1366</c:v>
                </c:pt>
                <c:pt idx="272">
                  <c:v>1369</c:v>
                </c:pt>
                <c:pt idx="273">
                  <c:v>1377</c:v>
                </c:pt>
                <c:pt idx="274">
                  <c:v>1382</c:v>
                </c:pt>
                <c:pt idx="275">
                  <c:v>1386</c:v>
                </c:pt>
                <c:pt idx="276">
                  <c:v>1393</c:v>
                </c:pt>
                <c:pt idx="277">
                  <c:v>1397</c:v>
                </c:pt>
                <c:pt idx="278">
                  <c:v>1404</c:v>
                </c:pt>
                <c:pt idx="279">
                  <c:v>1410</c:v>
                </c:pt>
                <c:pt idx="280">
                  <c:v>1416</c:v>
                </c:pt>
                <c:pt idx="281">
                  <c:v>1422</c:v>
                </c:pt>
                <c:pt idx="282">
                  <c:v>1427</c:v>
                </c:pt>
                <c:pt idx="283">
                  <c:v>1432</c:v>
                </c:pt>
                <c:pt idx="284">
                  <c:v>1439</c:v>
                </c:pt>
                <c:pt idx="285">
                  <c:v>1444</c:v>
                </c:pt>
                <c:pt idx="286">
                  <c:v>1448</c:v>
                </c:pt>
                <c:pt idx="287">
                  <c:v>1456</c:v>
                </c:pt>
                <c:pt idx="288">
                  <c:v>1459</c:v>
                </c:pt>
                <c:pt idx="289">
                  <c:v>1466</c:v>
                </c:pt>
                <c:pt idx="290">
                  <c:v>1473</c:v>
                </c:pt>
                <c:pt idx="291">
                  <c:v>1476</c:v>
                </c:pt>
                <c:pt idx="292">
                  <c:v>1481</c:v>
                </c:pt>
                <c:pt idx="293">
                  <c:v>1487</c:v>
                </c:pt>
                <c:pt idx="294">
                  <c:v>1493</c:v>
                </c:pt>
                <c:pt idx="295">
                  <c:v>1499</c:v>
                </c:pt>
                <c:pt idx="296">
                  <c:v>1505</c:v>
                </c:pt>
                <c:pt idx="297">
                  <c:v>1509</c:v>
                </c:pt>
                <c:pt idx="298">
                  <c:v>1515</c:v>
                </c:pt>
                <c:pt idx="299">
                  <c:v>1521</c:v>
                </c:pt>
                <c:pt idx="300">
                  <c:v>1525</c:v>
                </c:pt>
                <c:pt idx="301">
                  <c:v>1532</c:v>
                </c:pt>
                <c:pt idx="302">
                  <c:v>1538</c:v>
                </c:pt>
                <c:pt idx="303">
                  <c:v>1543</c:v>
                </c:pt>
                <c:pt idx="304">
                  <c:v>1550</c:v>
                </c:pt>
                <c:pt idx="305">
                  <c:v>1554</c:v>
                </c:pt>
                <c:pt idx="306">
                  <c:v>1559</c:v>
                </c:pt>
                <c:pt idx="307">
                  <c:v>1564</c:v>
                </c:pt>
                <c:pt idx="308">
                  <c:v>1569</c:v>
                </c:pt>
                <c:pt idx="309">
                  <c:v>1574</c:v>
                </c:pt>
                <c:pt idx="310">
                  <c:v>1581</c:v>
                </c:pt>
                <c:pt idx="311">
                  <c:v>1585</c:v>
                </c:pt>
                <c:pt idx="312">
                  <c:v>1593</c:v>
                </c:pt>
                <c:pt idx="313">
                  <c:v>1597</c:v>
                </c:pt>
                <c:pt idx="314">
                  <c:v>1601</c:v>
                </c:pt>
                <c:pt idx="315">
                  <c:v>1609</c:v>
                </c:pt>
                <c:pt idx="316">
                  <c:v>1613</c:v>
                </c:pt>
                <c:pt idx="317">
                  <c:v>1618</c:v>
                </c:pt>
                <c:pt idx="318">
                  <c:v>1625</c:v>
                </c:pt>
                <c:pt idx="319">
                  <c:v>1630</c:v>
                </c:pt>
                <c:pt idx="320">
                  <c:v>1635</c:v>
                </c:pt>
                <c:pt idx="321">
                  <c:v>1638</c:v>
                </c:pt>
                <c:pt idx="322">
                  <c:v>1647</c:v>
                </c:pt>
                <c:pt idx="323">
                  <c:v>1650</c:v>
                </c:pt>
                <c:pt idx="324">
                  <c:v>1655</c:v>
                </c:pt>
                <c:pt idx="325">
                  <c:v>1662</c:v>
                </c:pt>
                <c:pt idx="326">
                  <c:v>1668</c:v>
                </c:pt>
                <c:pt idx="327">
                  <c:v>1672</c:v>
                </c:pt>
                <c:pt idx="328">
                  <c:v>1677</c:v>
                </c:pt>
                <c:pt idx="329">
                  <c:v>1686</c:v>
                </c:pt>
                <c:pt idx="330">
                  <c:v>1689</c:v>
                </c:pt>
                <c:pt idx="331">
                  <c:v>1694</c:v>
                </c:pt>
                <c:pt idx="332">
                  <c:v>1701</c:v>
                </c:pt>
                <c:pt idx="333">
                  <c:v>1706</c:v>
                </c:pt>
                <c:pt idx="334">
                  <c:v>1711</c:v>
                </c:pt>
                <c:pt idx="335">
                  <c:v>1715</c:v>
                </c:pt>
                <c:pt idx="336">
                  <c:v>1723</c:v>
                </c:pt>
                <c:pt idx="337">
                  <c:v>1729</c:v>
                </c:pt>
                <c:pt idx="338">
                  <c:v>1732</c:v>
                </c:pt>
                <c:pt idx="339">
                  <c:v>1736</c:v>
                </c:pt>
                <c:pt idx="340">
                  <c:v>1744</c:v>
                </c:pt>
                <c:pt idx="341">
                  <c:v>1749</c:v>
                </c:pt>
                <c:pt idx="342">
                  <c:v>1753</c:v>
                </c:pt>
                <c:pt idx="343">
                  <c:v>1758</c:v>
                </c:pt>
                <c:pt idx="344">
                  <c:v>1765</c:v>
                </c:pt>
                <c:pt idx="345">
                  <c:v>1770</c:v>
                </c:pt>
                <c:pt idx="346">
                  <c:v>1775</c:v>
                </c:pt>
                <c:pt idx="347">
                  <c:v>1781</c:v>
                </c:pt>
                <c:pt idx="348">
                  <c:v>1787</c:v>
                </c:pt>
                <c:pt idx="349">
                  <c:v>1792</c:v>
                </c:pt>
                <c:pt idx="350">
                  <c:v>1796</c:v>
                </c:pt>
                <c:pt idx="351">
                  <c:v>1800</c:v>
                </c:pt>
                <c:pt idx="352">
                  <c:v>1729</c:v>
                </c:pt>
                <c:pt idx="353">
                  <c:v>1728</c:v>
                </c:pt>
                <c:pt idx="354">
                  <c:v>1728</c:v>
                </c:pt>
                <c:pt idx="355">
                  <c:v>1731</c:v>
                </c:pt>
                <c:pt idx="356">
                  <c:v>1734</c:v>
                </c:pt>
                <c:pt idx="357">
                  <c:v>1735</c:v>
                </c:pt>
                <c:pt idx="358">
                  <c:v>1739</c:v>
                </c:pt>
                <c:pt idx="359">
                  <c:v>1741</c:v>
                </c:pt>
                <c:pt idx="360">
                  <c:v>1744</c:v>
                </c:pt>
                <c:pt idx="361">
                  <c:v>1747</c:v>
                </c:pt>
                <c:pt idx="362">
                  <c:v>1751</c:v>
                </c:pt>
                <c:pt idx="363">
                  <c:v>1754</c:v>
                </c:pt>
              </c:numCache>
            </c:numRef>
          </c:xVal>
          <c:yVal>
            <c:numRef>
              <c:f>外弱曲げ破壊!$P$5:$P$368</c:f>
              <c:numCache>
                <c:formatCode>General</c:formatCode>
                <c:ptCount val="364"/>
                <c:pt idx="0">
                  <c:v>-20</c:v>
                </c:pt>
                <c:pt idx="1">
                  <c:v>-20</c:v>
                </c:pt>
                <c:pt idx="2">
                  <c:v>-20</c:v>
                </c:pt>
                <c:pt idx="3">
                  <c:v>-20</c:v>
                </c:pt>
                <c:pt idx="4">
                  <c:v>-20</c:v>
                </c:pt>
                <c:pt idx="5">
                  <c:v>-20</c:v>
                </c:pt>
                <c:pt idx="6">
                  <c:v>-20</c:v>
                </c:pt>
                <c:pt idx="7">
                  <c:v>-20</c:v>
                </c:pt>
                <c:pt idx="8">
                  <c:v>-20</c:v>
                </c:pt>
                <c:pt idx="9">
                  <c:v>-20</c:v>
                </c:pt>
                <c:pt idx="10">
                  <c:v>-20</c:v>
                </c:pt>
                <c:pt idx="11">
                  <c:v>-20</c:v>
                </c:pt>
                <c:pt idx="12">
                  <c:v>-20</c:v>
                </c:pt>
                <c:pt idx="13">
                  <c:v>-20</c:v>
                </c:pt>
                <c:pt idx="14">
                  <c:v>-20</c:v>
                </c:pt>
                <c:pt idx="15">
                  <c:v>-20</c:v>
                </c:pt>
                <c:pt idx="16">
                  <c:v>-20</c:v>
                </c:pt>
                <c:pt idx="17">
                  <c:v>-20</c:v>
                </c:pt>
                <c:pt idx="18">
                  <c:v>-20</c:v>
                </c:pt>
                <c:pt idx="19">
                  <c:v>-20</c:v>
                </c:pt>
                <c:pt idx="20">
                  <c:v>-20</c:v>
                </c:pt>
                <c:pt idx="21">
                  <c:v>-20</c:v>
                </c:pt>
                <c:pt idx="22">
                  <c:v>-20</c:v>
                </c:pt>
                <c:pt idx="23">
                  <c:v>-20</c:v>
                </c:pt>
                <c:pt idx="24">
                  <c:v>-20</c:v>
                </c:pt>
                <c:pt idx="25">
                  <c:v>-20</c:v>
                </c:pt>
                <c:pt idx="26">
                  <c:v>-20</c:v>
                </c:pt>
                <c:pt idx="27">
                  <c:v>-20</c:v>
                </c:pt>
                <c:pt idx="28">
                  <c:v>-20</c:v>
                </c:pt>
                <c:pt idx="29">
                  <c:v>-20</c:v>
                </c:pt>
                <c:pt idx="30">
                  <c:v>-20</c:v>
                </c:pt>
                <c:pt idx="31">
                  <c:v>-20</c:v>
                </c:pt>
                <c:pt idx="32">
                  <c:v>-20</c:v>
                </c:pt>
                <c:pt idx="33">
                  <c:v>-20</c:v>
                </c:pt>
                <c:pt idx="34">
                  <c:v>-20</c:v>
                </c:pt>
                <c:pt idx="35">
                  <c:v>-20</c:v>
                </c:pt>
                <c:pt idx="36">
                  <c:v>-20</c:v>
                </c:pt>
                <c:pt idx="37">
                  <c:v>-20</c:v>
                </c:pt>
                <c:pt idx="38">
                  <c:v>-20</c:v>
                </c:pt>
                <c:pt idx="39">
                  <c:v>-20</c:v>
                </c:pt>
                <c:pt idx="40">
                  <c:v>-20</c:v>
                </c:pt>
                <c:pt idx="41">
                  <c:v>-20</c:v>
                </c:pt>
                <c:pt idx="42">
                  <c:v>-20</c:v>
                </c:pt>
                <c:pt idx="43">
                  <c:v>-20</c:v>
                </c:pt>
                <c:pt idx="44">
                  <c:v>-20</c:v>
                </c:pt>
                <c:pt idx="45">
                  <c:v>-20</c:v>
                </c:pt>
                <c:pt idx="46">
                  <c:v>-20</c:v>
                </c:pt>
                <c:pt idx="47">
                  <c:v>-20</c:v>
                </c:pt>
                <c:pt idx="48">
                  <c:v>-20</c:v>
                </c:pt>
                <c:pt idx="49">
                  <c:v>-20</c:v>
                </c:pt>
                <c:pt idx="50">
                  <c:v>-20</c:v>
                </c:pt>
                <c:pt idx="51">
                  <c:v>-20</c:v>
                </c:pt>
                <c:pt idx="52">
                  <c:v>-20</c:v>
                </c:pt>
                <c:pt idx="53">
                  <c:v>-20</c:v>
                </c:pt>
                <c:pt idx="54">
                  <c:v>-20</c:v>
                </c:pt>
                <c:pt idx="55">
                  <c:v>-20</c:v>
                </c:pt>
                <c:pt idx="56">
                  <c:v>-20</c:v>
                </c:pt>
                <c:pt idx="57">
                  <c:v>-20</c:v>
                </c:pt>
                <c:pt idx="58">
                  <c:v>-20</c:v>
                </c:pt>
                <c:pt idx="59">
                  <c:v>-20</c:v>
                </c:pt>
                <c:pt idx="60">
                  <c:v>-20</c:v>
                </c:pt>
                <c:pt idx="61">
                  <c:v>-20</c:v>
                </c:pt>
                <c:pt idx="62">
                  <c:v>-20</c:v>
                </c:pt>
                <c:pt idx="63">
                  <c:v>-20</c:v>
                </c:pt>
                <c:pt idx="64">
                  <c:v>-20</c:v>
                </c:pt>
                <c:pt idx="65">
                  <c:v>-20</c:v>
                </c:pt>
                <c:pt idx="66">
                  <c:v>-20</c:v>
                </c:pt>
                <c:pt idx="67">
                  <c:v>-20</c:v>
                </c:pt>
                <c:pt idx="68">
                  <c:v>-20</c:v>
                </c:pt>
                <c:pt idx="69">
                  <c:v>-20</c:v>
                </c:pt>
                <c:pt idx="70">
                  <c:v>-20</c:v>
                </c:pt>
                <c:pt idx="71">
                  <c:v>-20</c:v>
                </c:pt>
                <c:pt idx="72">
                  <c:v>-20</c:v>
                </c:pt>
                <c:pt idx="73">
                  <c:v>-20</c:v>
                </c:pt>
                <c:pt idx="74">
                  <c:v>-20</c:v>
                </c:pt>
                <c:pt idx="75">
                  <c:v>-20</c:v>
                </c:pt>
                <c:pt idx="76">
                  <c:v>-20</c:v>
                </c:pt>
                <c:pt idx="77">
                  <c:v>-20</c:v>
                </c:pt>
                <c:pt idx="78">
                  <c:v>-20</c:v>
                </c:pt>
                <c:pt idx="79">
                  <c:v>-20</c:v>
                </c:pt>
                <c:pt idx="80">
                  <c:v>-20</c:v>
                </c:pt>
                <c:pt idx="81">
                  <c:v>-20</c:v>
                </c:pt>
                <c:pt idx="82">
                  <c:v>-20</c:v>
                </c:pt>
                <c:pt idx="83">
                  <c:v>-20</c:v>
                </c:pt>
                <c:pt idx="84">
                  <c:v>-20</c:v>
                </c:pt>
                <c:pt idx="85">
                  <c:v>-20</c:v>
                </c:pt>
                <c:pt idx="86">
                  <c:v>-20</c:v>
                </c:pt>
                <c:pt idx="87">
                  <c:v>-20</c:v>
                </c:pt>
                <c:pt idx="88">
                  <c:v>-20</c:v>
                </c:pt>
                <c:pt idx="89">
                  <c:v>-20</c:v>
                </c:pt>
                <c:pt idx="90">
                  <c:v>-20</c:v>
                </c:pt>
                <c:pt idx="91">
                  <c:v>-20</c:v>
                </c:pt>
                <c:pt idx="92">
                  <c:v>-20</c:v>
                </c:pt>
                <c:pt idx="93">
                  <c:v>-20</c:v>
                </c:pt>
                <c:pt idx="94">
                  <c:v>-20</c:v>
                </c:pt>
                <c:pt idx="95">
                  <c:v>-20</c:v>
                </c:pt>
                <c:pt idx="96">
                  <c:v>-20</c:v>
                </c:pt>
                <c:pt idx="97">
                  <c:v>-20</c:v>
                </c:pt>
                <c:pt idx="98">
                  <c:v>-20</c:v>
                </c:pt>
                <c:pt idx="99">
                  <c:v>-20</c:v>
                </c:pt>
                <c:pt idx="100">
                  <c:v>-20</c:v>
                </c:pt>
                <c:pt idx="101">
                  <c:v>-20</c:v>
                </c:pt>
                <c:pt idx="102">
                  <c:v>-20</c:v>
                </c:pt>
                <c:pt idx="103">
                  <c:v>-20</c:v>
                </c:pt>
                <c:pt idx="104">
                  <c:v>-20</c:v>
                </c:pt>
                <c:pt idx="105">
                  <c:v>-20</c:v>
                </c:pt>
                <c:pt idx="106">
                  <c:v>-20</c:v>
                </c:pt>
                <c:pt idx="107">
                  <c:v>-20</c:v>
                </c:pt>
                <c:pt idx="108">
                  <c:v>-20</c:v>
                </c:pt>
                <c:pt idx="109">
                  <c:v>-20</c:v>
                </c:pt>
                <c:pt idx="110">
                  <c:v>-20</c:v>
                </c:pt>
                <c:pt idx="111">
                  <c:v>-20</c:v>
                </c:pt>
                <c:pt idx="112">
                  <c:v>-20</c:v>
                </c:pt>
                <c:pt idx="113">
                  <c:v>-20</c:v>
                </c:pt>
                <c:pt idx="114">
                  <c:v>-20</c:v>
                </c:pt>
                <c:pt idx="115">
                  <c:v>-20</c:v>
                </c:pt>
                <c:pt idx="116">
                  <c:v>-20</c:v>
                </c:pt>
                <c:pt idx="117">
                  <c:v>-20</c:v>
                </c:pt>
                <c:pt idx="118">
                  <c:v>-20</c:v>
                </c:pt>
                <c:pt idx="119">
                  <c:v>-20</c:v>
                </c:pt>
                <c:pt idx="120">
                  <c:v>-20</c:v>
                </c:pt>
                <c:pt idx="121">
                  <c:v>-20</c:v>
                </c:pt>
                <c:pt idx="122">
                  <c:v>-20</c:v>
                </c:pt>
                <c:pt idx="123">
                  <c:v>-20</c:v>
                </c:pt>
                <c:pt idx="124">
                  <c:v>-20</c:v>
                </c:pt>
                <c:pt idx="125">
                  <c:v>-20</c:v>
                </c:pt>
                <c:pt idx="126">
                  <c:v>-20</c:v>
                </c:pt>
                <c:pt idx="127">
                  <c:v>-20</c:v>
                </c:pt>
                <c:pt idx="128">
                  <c:v>-20</c:v>
                </c:pt>
                <c:pt idx="129">
                  <c:v>-20</c:v>
                </c:pt>
                <c:pt idx="130">
                  <c:v>-20</c:v>
                </c:pt>
                <c:pt idx="131">
                  <c:v>-20</c:v>
                </c:pt>
                <c:pt idx="132">
                  <c:v>-20</c:v>
                </c:pt>
                <c:pt idx="133">
                  <c:v>-20</c:v>
                </c:pt>
                <c:pt idx="134">
                  <c:v>-20</c:v>
                </c:pt>
                <c:pt idx="135">
                  <c:v>-20</c:v>
                </c:pt>
                <c:pt idx="136">
                  <c:v>-20</c:v>
                </c:pt>
                <c:pt idx="137">
                  <c:v>-20</c:v>
                </c:pt>
                <c:pt idx="138">
                  <c:v>-20</c:v>
                </c:pt>
                <c:pt idx="139">
                  <c:v>-20</c:v>
                </c:pt>
                <c:pt idx="140">
                  <c:v>-20</c:v>
                </c:pt>
                <c:pt idx="141">
                  <c:v>-20</c:v>
                </c:pt>
                <c:pt idx="142">
                  <c:v>-20</c:v>
                </c:pt>
                <c:pt idx="143">
                  <c:v>-20</c:v>
                </c:pt>
                <c:pt idx="144">
                  <c:v>-20</c:v>
                </c:pt>
                <c:pt idx="145">
                  <c:v>-20</c:v>
                </c:pt>
                <c:pt idx="146">
                  <c:v>-20</c:v>
                </c:pt>
                <c:pt idx="147">
                  <c:v>-20</c:v>
                </c:pt>
                <c:pt idx="148">
                  <c:v>-20</c:v>
                </c:pt>
                <c:pt idx="149">
                  <c:v>-20</c:v>
                </c:pt>
                <c:pt idx="150">
                  <c:v>-20</c:v>
                </c:pt>
                <c:pt idx="151">
                  <c:v>-20</c:v>
                </c:pt>
                <c:pt idx="152">
                  <c:v>-20</c:v>
                </c:pt>
                <c:pt idx="153">
                  <c:v>-20</c:v>
                </c:pt>
                <c:pt idx="154">
                  <c:v>-20</c:v>
                </c:pt>
                <c:pt idx="155">
                  <c:v>-20</c:v>
                </c:pt>
                <c:pt idx="156">
                  <c:v>-20</c:v>
                </c:pt>
                <c:pt idx="157">
                  <c:v>-20</c:v>
                </c:pt>
                <c:pt idx="158">
                  <c:v>-20</c:v>
                </c:pt>
                <c:pt idx="159">
                  <c:v>-20</c:v>
                </c:pt>
                <c:pt idx="160">
                  <c:v>-20</c:v>
                </c:pt>
                <c:pt idx="161">
                  <c:v>-20</c:v>
                </c:pt>
                <c:pt idx="162">
                  <c:v>-20</c:v>
                </c:pt>
                <c:pt idx="163">
                  <c:v>-20</c:v>
                </c:pt>
                <c:pt idx="164">
                  <c:v>-20</c:v>
                </c:pt>
                <c:pt idx="165">
                  <c:v>-20</c:v>
                </c:pt>
                <c:pt idx="166">
                  <c:v>-20</c:v>
                </c:pt>
                <c:pt idx="167">
                  <c:v>-20</c:v>
                </c:pt>
                <c:pt idx="168">
                  <c:v>-20</c:v>
                </c:pt>
                <c:pt idx="169">
                  <c:v>-20</c:v>
                </c:pt>
                <c:pt idx="170">
                  <c:v>-20</c:v>
                </c:pt>
                <c:pt idx="171">
                  <c:v>-20</c:v>
                </c:pt>
                <c:pt idx="172">
                  <c:v>-20</c:v>
                </c:pt>
                <c:pt idx="173">
                  <c:v>-20</c:v>
                </c:pt>
                <c:pt idx="174">
                  <c:v>-20</c:v>
                </c:pt>
                <c:pt idx="175">
                  <c:v>-20</c:v>
                </c:pt>
                <c:pt idx="176">
                  <c:v>-20</c:v>
                </c:pt>
                <c:pt idx="177">
                  <c:v>-20</c:v>
                </c:pt>
                <c:pt idx="178">
                  <c:v>-20</c:v>
                </c:pt>
                <c:pt idx="179">
                  <c:v>-20</c:v>
                </c:pt>
                <c:pt idx="180">
                  <c:v>-20</c:v>
                </c:pt>
                <c:pt idx="181">
                  <c:v>-20</c:v>
                </c:pt>
                <c:pt idx="182">
                  <c:v>-20</c:v>
                </c:pt>
                <c:pt idx="183">
                  <c:v>-20</c:v>
                </c:pt>
                <c:pt idx="184">
                  <c:v>-20</c:v>
                </c:pt>
                <c:pt idx="185">
                  <c:v>-20</c:v>
                </c:pt>
                <c:pt idx="186">
                  <c:v>-20</c:v>
                </c:pt>
                <c:pt idx="187">
                  <c:v>-20</c:v>
                </c:pt>
                <c:pt idx="188">
                  <c:v>-20</c:v>
                </c:pt>
                <c:pt idx="189">
                  <c:v>-20</c:v>
                </c:pt>
                <c:pt idx="190">
                  <c:v>-20</c:v>
                </c:pt>
                <c:pt idx="191">
                  <c:v>-20</c:v>
                </c:pt>
                <c:pt idx="192">
                  <c:v>-20</c:v>
                </c:pt>
                <c:pt idx="193">
                  <c:v>-20</c:v>
                </c:pt>
                <c:pt idx="194">
                  <c:v>-20</c:v>
                </c:pt>
                <c:pt idx="195">
                  <c:v>-20</c:v>
                </c:pt>
                <c:pt idx="196">
                  <c:v>-20</c:v>
                </c:pt>
                <c:pt idx="197">
                  <c:v>-20</c:v>
                </c:pt>
                <c:pt idx="198">
                  <c:v>-20</c:v>
                </c:pt>
                <c:pt idx="199">
                  <c:v>-20</c:v>
                </c:pt>
                <c:pt idx="200">
                  <c:v>-20</c:v>
                </c:pt>
                <c:pt idx="201">
                  <c:v>-20</c:v>
                </c:pt>
                <c:pt idx="202">
                  <c:v>-20</c:v>
                </c:pt>
                <c:pt idx="203">
                  <c:v>-20</c:v>
                </c:pt>
                <c:pt idx="204">
                  <c:v>-20</c:v>
                </c:pt>
                <c:pt idx="205">
                  <c:v>-20</c:v>
                </c:pt>
                <c:pt idx="206">
                  <c:v>-20</c:v>
                </c:pt>
                <c:pt idx="207">
                  <c:v>-20</c:v>
                </c:pt>
                <c:pt idx="208">
                  <c:v>-20</c:v>
                </c:pt>
                <c:pt idx="209">
                  <c:v>-20</c:v>
                </c:pt>
                <c:pt idx="210">
                  <c:v>-20</c:v>
                </c:pt>
                <c:pt idx="211">
                  <c:v>-20</c:v>
                </c:pt>
                <c:pt idx="212">
                  <c:v>-20</c:v>
                </c:pt>
                <c:pt idx="213">
                  <c:v>-20</c:v>
                </c:pt>
                <c:pt idx="214">
                  <c:v>-20</c:v>
                </c:pt>
                <c:pt idx="215">
                  <c:v>-20</c:v>
                </c:pt>
                <c:pt idx="216">
                  <c:v>-20</c:v>
                </c:pt>
                <c:pt idx="217">
                  <c:v>-20</c:v>
                </c:pt>
                <c:pt idx="218">
                  <c:v>-20</c:v>
                </c:pt>
                <c:pt idx="219">
                  <c:v>-20</c:v>
                </c:pt>
                <c:pt idx="220">
                  <c:v>-20</c:v>
                </c:pt>
                <c:pt idx="221">
                  <c:v>-20</c:v>
                </c:pt>
                <c:pt idx="222">
                  <c:v>-20</c:v>
                </c:pt>
                <c:pt idx="223">
                  <c:v>-20</c:v>
                </c:pt>
                <c:pt idx="224">
                  <c:v>-20</c:v>
                </c:pt>
                <c:pt idx="225">
                  <c:v>-20</c:v>
                </c:pt>
                <c:pt idx="226">
                  <c:v>-20</c:v>
                </c:pt>
                <c:pt idx="227">
                  <c:v>-20</c:v>
                </c:pt>
                <c:pt idx="228">
                  <c:v>-20</c:v>
                </c:pt>
                <c:pt idx="229">
                  <c:v>-20</c:v>
                </c:pt>
                <c:pt idx="230">
                  <c:v>-20</c:v>
                </c:pt>
                <c:pt idx="231">
                  <c:v>-20</c:v>
                </c:pt>
                <c:pt idx="232">
                  <c:v>-20</c:v>
                </c:pt>
                <c:pt idx="233">
                  <c:v>-20</c:v>
                </c:pt>
                <c:pt idx="234">
                  <c:v>-20</c:v>
                </c:pt>
                <c:pt idx="235">
                  <c:v>-20</c:v>
                </c:pt>
                <c:pt idx="236">
                  <c:v>-20</c:v>
                </c:pt>
                <c:pt idx="237">
                  <c:v>-20</c:v>
                </c:pt>
                <c:pt idx="238">
                  <c:v>-20</c:v>
                </c:pt>
                <c:pt idx="239">
                  <c:v>-20</c:v>
                </c:pt>
                <c:pt idx="240">
                  <c:v>-20</c:v>
                </c:pt>
                <c:pt idx="241">
                  <c:v>-20</c:v>
                </c:pt>
                <c:pt idx="242">
                  <c:v>-20</c:v>
                </c:pt>
                <c:pt idx="243">
                  <c:v>-20</c:v>
                </c:pt>
                <c:pt idx="244">
                  <c:v>-20</c:v>
                </c:pt>
                <c:pt idx="245">
                  <c:v>-20</c:v>
                </c:pt>
                <c:pt idx="246">
                  <c:v>-20</c:v>
                </c:pt>
                <c:pt idx="247">
                  <c:v>-20</c:v>
                </c:pt>
                <c:pt idx="248">
                  <c:v>-20</c:v>
                </c:pt>
                <c:pt idx="249">
                  <c:v>-20</c:v>
                </c:pt>
                <c:pt idx="250">
                  <c:v>-20</c:v>
                </c:pt>
                <c:pt idx="251">
                  <c:v>-20</c:v>
                </c:pt>
                <c:pt idx="252">
                  <c:v>-20</c:v>
                </c:pt>
                <c:pt idx="253">
                  <c:v>-20</c:v>
                </c:pt>
                <c:pt idx="254">
                  <c:v>-20</c:v>
                </c:pt>
                <c:pt idx="255">
                  <c:v>-20</c:v>
                </c:pt>
                <c:pt idx="256">
                  <c:v>-20</c:v>
                </c:pt>
                <c:pt idx="257">
                  <c:v>-20</c:v>
                </c:pt>
                <c:pt idx="258">
                  <c:v>-20</c:v>
                </c:pt>
                <c:pt idx="259">
                  <c:v>-20</c:v>
                </c:pt>
                <c:pt idx="260">
                  <c:v>-20</c:v>
                </c:pt>
                <c:pt idx="261">
                  <c:v>-20</c:v>
                </c:pt>
                <c:pt idx="262">
                  <c:v>-20</c:v>
                </c:pt>
                <c:pt idx="263">
                  <c:v>-20</c:v>
                </c:pt>
                <c:pt idx="264">
                  <c:v>-20</c:v>
                </c:pt>
                <c:pt idx="265">
                  <c:v>-20</c:v>
                </c:pt>
                <c:pt idx="266">
                  <c:v>-20</c:v>
                </c:pt>
                <c:pt idx="267">
                  <c:v>-20</c:v>
                </c:pt>
                <c:pt idx="268">
                  <c:v>-20</c:v>
                </c:pt>
                <c:pt idx="269">
                  <c:v>-20</c:v>
                </c:pt>
                <c:pt idx="270">
                  <c:v>-20</c:v>
                </c:pt>
                <c:pt idx="271">
                  <c:v>-20</c:v>
                </c:pt>
                <c:pt idx="272">
                  <c:v>-20</c:v>
                </c:pt>
                <c:pt idx="273">
                  <c:v>-20</c:v>
                </c:pt>
                <c:pt idx="274">
                  <c:v>-20</c:v>
                </c:pt>
                <c:pt idx="275">
                  <c:v>-20</c:v>
                </c:pt>
                <c:pt idx="276">
                  <c:v>-20</c:v>
                </c:pt>
                <c:pt idx="277">
                  <c:v>-20</c:v>
                </c:pt>
                <c:pt idx="278">
                  <c:v>-20</c:v>
                </c:pt>
                <c:pt idx="279">
                  <c:v>-20</c:v>
                </c:pt>
                <c:pt idx="280">
                  <c:v>-20</c:v>
                </c:pt>
                <c:pt idx="281">
                  <c:v>-20</c:v>
                </c:pt>
                <c:pt idx="282">
                  <c:v>-20</c:v>
                </c:pt>
                <c:pt idx="283">
                  <c:v>-20</c:v>
                </c:pt>
                <c:pt idx="284">
                  <c:v>-20</c:v>
                </c:pt>
                <c:pt idx="285">
                  <c:v>-20</c:v>
                </c:pt>
                <c:pt idx="286">
                  <c:v>-20</c:v>
                </c:pt>
                <c:pt idx="287">
                  <c:v>-20</c:v>
                </c:pt>
                <c:pt idx="288">
                  <c:v>-20</c:v>
                </c:pt>
                <c:pt idx="289">
                  <c:v>-20</c:v>
                </c:pt>
                <c:pt idx="290">
                  <c:v>-20</c:v>
                </c:pt>
                <c:pt idx="291">
                  <c:v>-20</c:v>
                </c:pt>
                <c:pt idx="292">
                  <c:v>-20</c:v>
                </c:pt>
                <c:pt idx="293">
                  <c:v>-20</c:v>
                </c:pt>
                <c:pt idx="294">
                  <c:v>-20</c:v>
                </c:pt>
                <c:pt idx="295">
                  <c:v>-20</c:v>
                </c:pt>
                <c:pt idx="296">
                  <c:v>-20</c:v>
                </c:pt>
                <c:pt idx="297">
                  <c:v>-20</c:v>
                </c:pt>
                <c:pt idx="298">
                  <c:v>-20</c:v>
                </c:pt>
                <c:pt idx="299">
                  <c:v>-20</c:v>
                </c:pt>
                <c:pt idx="300">
                  <c:v>-20</c:v>
                </c:pt>
                <c:pt idx="301">
                  <c:v>-20</c:v>
                </c:pt>
                <c:pt idx="302">
                  <c:v>-20</c:v>
                </c:pt>
                <c:pt idx="303">
                  <c:v>-20</c:v>
                </c:pt>
                <c:pt idx="304">
                  <c:v>-20</c:v>
                </c:pt>
                <c:pt idx="305">
                  <c:v>-20</c:v>
                </c:pt>
                <c:pt idx="306">
                  <c:v>-20</c:v>
                </c:pt>
                <c:pt idx="307">
                  <c:v>-20</c:v>
                </c:pt>
                <c:pt idx="308">
                  <c:v>-20</c:v>
                </c:pt>
                <c:pt idx="309">
                  <c:v>-20</c:v>
                </c:pt>
                <c:pt idx="310">
                  <c:v>-20</c:v>
                </c:pt>
                <c:pt idx="311">
                  <c:v>-20</c:v>
                </c:pt>
                <c:pt idx="312">
                  <c:v>-20</c:v>
                </c:pt>
                <c:pt idx="313">
                  <c:v>-20</c:v>
                </c:pt>
                <c:pt idx="314">
                  <c:v>-20</c:v>
                </c:pt>
                <c:pt idx="315">
                  <c:v>-20</c:v>
                </c:pt>
                <c:pt idx="316">
                  <c:v>-20</c:v>
                </c:pt>
                <c:pt idx="317">
                  <c:v>-20</c:v>
                </c:pt>
                <c:pt idx="318">
                  <c:v>-20</c:v>
                </c:pt>
                <c:pt idx="319">
                  <c:v>-20</c:v>
                </c:pt>
                <c:pt idx="320">
                  <c:v>-20</c:v>
                </c:pt>
                <c:pt idx="321">
                  <c:v>-20</c:v>
                </c:pt>
                <c:pt idx="322">
                  <c:v>-20</c:v>
                </c:pt>
                <c:pt idx="323">
                  <c:v>-20</c:v>
                </c:pt>
                <c:pt idx="324">
                  <c:v>-20</c:v>
                </c:pt>
                <c:pt idx="325">
                  <c:v>-20</c:v>
                </c:pt>
                <c:pt idx="326">
                  <c:v>-20</c:v>
                </c:pt>
                <c:pt idx="327">
                  <c:v>-20</c:v>
                </c:pt>
                <c:pt idx="328">
                  <c:v>-20</c:v>
                </c:pt>
                <c:pt idx="329">
                  <c:v>-20</c:v>
                </c:pt>
                <c:pt idx="330">
                  <c:v>-20</c:v>
                </c:pt>
                <c:pt idx="331">
                  <c:v>-20</c:v>
                </c:pt>
                <c:pt idx="332">
                  <c:v>-20</c:v>
                </c:pt>
                <c:pt idx="333">
                  <c:v>-20</c:v>
                </c:pt>
                <c:pt idx="334">
                  <c:v>-20</c:v>
                </c:pt>
                <c:pt idx="335">
                  <c:v>-20</c:v>
                </c:pt>
                <c:pt idx="336">
                  <c:v>-20</c:v>
                </c:pt>
                <c:pt idx="337">
                  <c:v>-20</c:v>
                </c:pt>
                <c:pt idx="338">
                  <c:v>-20</c:v>
                </c:pt>
                <c:pt idx="339">
                  <c:v>-20</c:v>
                </c:pt>
                <c:pt idx="340">
                  <c:v>-20</c:v>
                </c:pt>
                <c:pt idx="341">
                  <c:v>-20</c:v>
                </c:pt>
                <c:pt idx="342">
                  <c:v>-20</c:v>
                </c:pt>
                <c:pt idx="343">
                  <c:v>-20</c:v>
                </c:pt>
                <c:pt idx="344">
                  <c:v>-20</c:v>
                </c:pt>
                <c:pt idx="345">
                  <c:v>-20</c:v>
                </c:pt>
                <c:pt idx="346">
                  <c:v>-20</c:v>
                </c:pt>
                <c:pt idx="347">
                  <c:v>-20</c:v>
                </c:pt>
                <c:pt idx="348">
                  <c:v>-20</c:v>
                </c:pt>
                <c:pt idx="349">
                  <c:v>-20</c:v>
                </c:pt>
                <c:pt idx="350">
                  <c:v>-20</c:v>
                </c:pt>
                <c:pt idx="351">
                  <c:v>-20</c:v>
                </c:pt>
                <c:pt idx="352">
                  <c:v>-20</c:v>
                </c:pt>
                <c:pt idx="353">
                  <c:v>-20</c:v>
                </c:pt>
                <c:pt idx="354">
                  <c:v>-20</c:v>
                </c:pt>
                <c:pt idx="355">
                  <c:v>-20</c:v>
                </c:pt>
                <c:pt idx="356">
                  <c:v>-20</c:v>
                </c:pt>
                <c:pt idx="357">
                  <c:v>-20</c:v>
                </c:pt>
                <c:pt idx="358">
                  <c:v>-20</c:v>
                </c:pt>
                <c:pt idx="359">
                  <c:v>-20</c:v>
                </c:pt>
                <c:pt idx="360">
                  <c:v>-20</c:v>
                </c:pt>
                <c:pt idx="361">
                  <c:v>-20</c:v>
                </c:pt>
                <c:pt idx="362">
                  <c:v>-20</c:v>
                </c:pt>
                <c:pt idx="363">
                  <c:v>-20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00-4E88-9D8E-03B69F4DC5AD}"/>
            </c:ext>
          </c:extLst>
        </c:ser>
        <c:ser>
          <c:idx val="5"/>
          <c:order val="4"/>
          <c:tx>
            <c:v>ひずみ5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外弱曲げ破壊!$I$5:$I$368</c:f>
              <c:numCache>
                <c:formatCode>General</c:formatCode>
                <c:ptCount val="36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-1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-1</c:v>
                </c:pt>
                <c:pt idx="18">
                  <c:v>0</c:v>
                </c:pt>
                <c:pt idx="19">
                  <c:v>-1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-1</c:v>
                </c:pt>
                <c:pt idx="24">
                  <c:v>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-1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3</c:v>
                </c:pt>
                <c:pt idx="39">
                  <c:v>1</c:v>
                </c:pt>
                <c:pt idx="40">
                  <c:v>1</c:v>
                </c:pt>
                <c:pt idx="41">
                  <c:v>16</c:v>
                </c:pt>
                <c:pt idx="42">
                  <c:v>37</c:v>
                </c:pt>
                <c:pt idx="43">
                  <c:v>60</c:v>
                </c:pt>
                <c:pt idx="44">
                  <c:v>83</c:v>
                </c:pt>
                <c:pt idx="45">
                  <c:v>105</c:v>
                </c:pt>
                <c:pt idx="46">
                  <c:v>129</c:v>
                </c:pt>
                <c:pt idx="47">
                  <c:v>147</c:v>
                </c:pt>
                <c:pt idx="48">
                  <c:v>166</c:v>
                </c:pt>
                <c:pt idx="49">
                  <c:v>179</c:v>
                </c:pt>
                <c:pt idx="50">
                  <c:v>196</c:v>
                </c:pt>
                <c:pt idx="51">
                  <c:v>210</c:v>
                </c:pt>
                <c:pt idx="52">
                  <c:v>226</c:v>
                </c:pt>
                <c:pt idx="53">
                  <c:v>238</c:v>
                </c:pt>
                <c:pt idx="54">
                  <c:v>255</c:v>
                </c:pt>
                <c:pt idx="55">
                  <c:v>268</c:v>
                </c:pt>
                <c:pt idx="56">
                  <c:v>282</c:v>
                </c:pt>
                <c:pt idx="57">
                  <c:v>296</c:v>
                </c:pt>
                <c:pt idx="58">
                  <c:v>310</c:v>
                </c:pt>
                <c:pt idx="59">
                  <c:v>325</c:v>
                </c:pt>
                <c:pt idx="60">
                  <c:v>338</c:v>
                </c:pt>
                <c:pt idx="61">
                  <c:v>353</c:v>
                </c:pt>
                <c:pt idx="62">
                  <c:v>366</c:v>
                </c:pt>
                <c:pt idx="63">
                  <c:v>381</c:v>
                </c:pt>
                <c:pt idx="64">
                  <c:v>394</c:v>
                </c:pt>
                <c:pt idx="65">
                  <c:v>407</c:v>
                </c:pt>
                <c:pt idx="66">
                  <c:v>421</c:v>
                </c:pt>
                <c:pt idx="67">
                  <c:v>432</c:v>
                </c:pt>
                <c:pt idx="68">
                  <c:v>448</c:v>
                </c:pt>
                <c:pt idx="69">
                  <c:v>461</c:v>
                </c:pt>
                <c:pt idx="70">
                  <c:v>474</c:v>
                </c:pt>
                <c:pt idx="71">
                  <c:v>487</c:v>
                </c:pt>
                <c:pt idx="72">
                  <c:v>499</c:v>
                </c:pt>
                <c:pt idx="73">
                  <c:v>512</c:v>
                </c:pt>
                <c:pt idx="74">
                  <c:v>526</c:v>
                </c:pt>
                <c:pt idx="75">
                  <c:v>540</c:v>
                </c:pt>
                <c:pt idx="76">
                  <c:v>554</c:v>
                </c:pt>
                <c:pt idx="77">
                  <c:v>568</c:v>
                </c:pt>
                <c:pt idx="78">
                  <c:v>583</c:v>
                </c:pt>
                <c:pt idx="79">
                  <c:v>597</c:v>
                </c:pt>
                <c:pt idx="80">
                  <c:v>611</c:v>
                </c:pt>
                <c:pt idx="81">
                  <c:v>625</c:v>
                </c:pt>
                <c:pt idx="82">
                  <c:v>639</c:v>
                </c:pt>
                <c:pt idx="83">
                  <c:v>654</c:v>
                </c:pt>
                <c:pt idx="84">
                  <c:v>668</c:v>
                </c:pt>
                <c:pt idx="85">
                  <c:v>681</c:v>
                </c:pt>
                <c:pt idx="86">
                  <c:v>695</c:v>
                </c:pt>
                <c:pt idx="87">
                  <c:v>711</c:v>
                </c:pt>
                <c:pt idx="88">
                  <c:v>723</c:v>
                </c:pt>
                <c:pt idx="89">
                  <c:v>737</c:v>
                </c:pt>
                <c:pt idx="90">
                  <c:v>751</c:v>
                </c:pt>
                <c:pt idx="91">
                  <c:v>762</c:v>
                </c:pt>
                <c:pt idx="92">
                  <c:v>774</c:v>
                </c:pt>
                <c:pt idx="93">
                  <c:v>783</c:v>
                </c:pt>
                <c:pt idx="94">
                  <c:v>792</c:v>
                </c:pt>
                <c:pt idx="95">
                  <c:v>802</c:v>
                </c:pt>
                <c:pt idx="96">
                  <c:v>812</c:v>
                </c:pt>
                <c:pt idx="97">
                  <c:v>823</c:v>
                </c:pt>
                <c:pt idx="98">
                  <c:v>831</c:v>
                </c:pt>
                <c:pt idx="99">
                  <c:v>839</c:v>
                </c:pt>
                <c:pt idx="100">
                  <c:v>843</c:v>
                </c:pt>
                <c:pt idx="101">
                  <c:v>851</c:v>
                </c:pt>
                <c:pt idx="102">
                  <c:v>857</c:v>
                </c:pt>
                <c:pt idx="103">
                  <c:v>864</c:v>
                </c:pt>
                <c:pt idx="104">
                  <c:v>876</c:v>
                </c:pt>
                <c:pt idx="105">
                  <c:v>895</c:v>
                </c:pt>
                <c:pt idx="106">
                  <c:v>911</c:v>
                </c:pt>
                <c:pt idx="107">
                  <c:v>920</c:v>
                </c:pt>
                <c:pt idx="108">
                  <c:v>930</c:v>
                </c:pt>
                <c:pt idx="109">
                  <c:v>938</c:v>
                </c:pt>
                <c:pt idx="110">
                  <c:v>948</c:v>
                </c:pt>
                <c:pt idx="111">
                  <c:v>956</c:v>
                </c:pt>
                <c:pt idx="112">
                  <c:v>961</c:v>
                </c:pt>
                <c:pt idx="113">
                  <c:v>967</c:v>
                </c:pt>
                <c:pt idx="114">
                  <c:v>972</c:v>
                </c:pt>
                <c:pt idx="115">
                  <c:v>981</c:v>
                </c:pt>
                <c:pt idx="116">
                  <c:v>987</c:v>
                </c:pt>
                <c:pt idx="117">
                  <c:v>997</c:v>
                </c:pt>
                <c:pt idx="118">
                  <c:v>1003</c:v>
                </c:pt>
                <c:pt idx="119">
                  <c:v>1011</c:v>
                </c:pt>
                <c:pt idx="120">
                  <c:v>1018</c:v>
                </c:pt>
                <c:pt idx="121">
                  <c:v>1028</c:v>
                </c:pt>
                <c:pt idx="122">
                  <c:v>1035</c:v>
                </c:pt>
                <c:pt idx="123">
                  <c:v>1042</c:v>
                </c:pt>
                <c:pt idx="124">
                  <c:v>1050</c:v>
                </c:pt>
                <c:pt idx="125">
                  <c:v>1058</c:v>
                </c:pt>
                <c:pt idx="126">
                  <c:v>1067</c:v>
                </c:pt>
                <c:pt idx="127">
                  <c:v>1077</c:v>
                </c:pt>
                <c:pt idx="128">
                  <c:v>1086</c:v>
                </c:pt>
                <c:pt idx="129">
                  <c:v>1095</c:v>
                </c:pt>
                <c:pt idx="130">
                  <c:v>1104</c:v>
                </c:pt>
                <c:pt idx="131">
                  <c:v>1113</c:v>
                </c:pt>
                <c:pt idx="132">
                  <c:v>1121</c:v>
                </c:pt>
                <c:pt idx="133">
                  <c:v>1131</c:v>
                </c:pt>
                <c:pt idx="134">
                  <c:v>1141</c:v>
                </c:pt>
                <c:pt idx="135">
                  <c:v>1149</c:v>
                </c:pt>
                <c:pt idx="136">
                  <c:v>1157</c:v>
                </c:pt>
                <c:pt idx="137">
                  <c:v>1168</c:v>
                </c:pt>
                <c:pt idx="138">
                  <c:v>1177</c:v>
                </c:pt>
                <c:pt idx="139">
                  <c:v>1188</c:v>
                </c:pt>
                <c:pt idx="140">
                  <c:v>1197</c:v>
                </c:pt>
                <c:pt idx="141">
                  <c:v>1206</c:v>
                </c:pt>
                <c:pt idx="142">
                  <c:v>1217</c:v>
                </c:pt>
                <c:pt idx="143">
                  <c:v>1225</c:v>
                </c:pt>
                <c:pt idx="144">
                  <c:v>1236</c:v>
                </c:pt>
                <c:pt idx="145">
                  <c:v>1244</c:v>
                </c:pt>
                <c:pt idx="146">
                  <c:v>1253</c:v>
                </c:pt>
                <c:pt idx="147">
                  <c:v>1262</c:v>
                </c:pt>
                <c:pt idx="148">
                  <c:v>1271</c:v>
                </c:pt>
                <c:pt idx="149">
                  <c:v>1280</c:v>
                </c:pt>
                <c:pt idx="150">
                  <c:v>1290</c:v>
                </c:pt>
                <c:pt idx="151">
                  <c:v>1300</c:v>
                </c:pt>
                <c:pt idx="152">
                  <c:v>1311</c:v>
                </c:pt>
                <c:pt idx="153">
                  <c:v>1321</c:v>
                </c:pt>
                <c:pt idx="154">
                  <c:v>1331</c:v>
                </c:pt>
                <c:pt idx="155">
                  <c:v>1342</c:v>
                </c:pt>
                <c:pt idx="156">
                  <c:v>1353</c:v>
                </c:pt>
                <c:pt idx="157">
                  <c:v>1363</c:v>
                </c:pt>
                <c:pt idx="158">
                  <c:v>1373</c:v>
                </c:pt>
                <c:pt idx="159">
                  <c:v>1384</c:v>
                </c:pt>
                <c:pt idx="160">
                  <c:v>1394</c:v>
                </c:pt>
                <c:pt idx="161">
                  <c:v>1405</c:v>
                </c:pt>
                <c:pt idx="162">
                  <c:v>1416</c:v>
                </c:pt>
                <c:pt idx="163">
                  <c:v>1425</c:v>
                </c:pt>
                <c:pt idx="164">
                  <c:v>1436</c:v>
                </c:pt>
                <c:pt idx="165">
                  <c:v>1448</c:v>
                </c:pt>
                <c:pt idx="166">
                  <c:v>1457</c:v>
                </c:pt>
                <c:pt idx="167">
                  <c:v>1469</c:v>
                </c:pt>
                <c:pt idx="168">
                  <c:v>1479</c:v>
                </c:pt>
                <c:pt idx="169">
                  <c:v>1490</c:v>
                </c:pt>
                <c:pt idx="170">
                  <c:v>1499</c:v>
                </c:pt>
                <c:pt idx="171">
                  <c:v>1511</c:v>
                </c:pt>
                <c:pt idx="172">
                  <c:v>1520</c:v>
                </c:pt>
                <c:pt idx="173">
                  <c:v>1533</c:v>
                </c:pt>
                <c:pt idx="174">
                  <c:v>1543</c:v>
                </c:pt>
                <c:pt idx="175">
                  <c:v>1554</c:v>
                </c:pt>
                <c:pt idx="176">
                  <c:v>1563</c:v>
                </c:pt>
                <c:pt idx="177">
                  <c:v>1574</c:v>
                </c:pt>
                <c:pt idx="178">
                  <c:v>1585</c:v>
                </c:pt>
                <c:pt idx="179">
                  <c:v>1594</c:v>
                </c:pt>
                <c:pt idx="180">
                  <c:v>1606</c:v>
                </c:pt>
                <c:pt idx="181">
                  <c:v>1616</c:v>
                </c:pt>
                <c:pt idx="182">
                  <c:v>1627</c:v>
                </c:pt>
                <c:pt idx="183">
                  <c:v>1639</c:v>
                </c:pt>
                <c:pt idx="184">
                  <c:v>1647</c:v>
                </c:pt>
                <c:pt idx="185">
                  <c:v>1658</c:v>
                </c:pt>
                <c:pt idx="186">
                  <c:v>1669</c:v>
                </c:pt>
                <c:pt idx="187">
                  <c:v>1680</c:v>
                </c:pt>
                <c:pt idx="188">
                  <c:v>1690</c:v>
                </c:pt>
                <c:pt idx="189">
                  <c:v>1701</c:v>
                </c:pt>
                <c:pt idx="190">
                  <c:v>1711</c:v>
                </c:pt>
                <c:pt idx="191">
                  <c:v>1723</c:v>
                </c:pt>
                <c:pt idx="192">
                  <c:v>1733</c:v>
                </c:pt>
                <c:pt idx="193">
                  <c:v>1744</c:v>
                </c:pt>
                <c:pt idx="194">
                  <c:v>1756</c:v>
                </c:pt>
                <c:pt idx="195">
                  <c:v>1765</c:v>
                </c:pt>
                <c:pt idx="196">
                  <c:v>1777</c:v>
                </c:pt>
                <c:pt idx="197">
                  <c:v>1788</c:v>
                </c:pt>
                <c:pt idx="198">
                  <c:v>1798</c:v>
                </c:pt>
                <c:pt idx="199">
                  <c:v>1808</c:v>
                </c:pt>
                <c:pt idx="200">
                  <c:v>1820</c:v>
                </c:pt>
                <c:pt idx="201">
                  <c:v>1829</c:v>
                </c:pt>
                <c:pt idx="202">
                  <c:v>1841</c:v>
                </c:pt>
                <c:pt idx="203">
                  <c:v>1851</c:v>
                </c:pt>
                <c:pt idx="204">
                  <c:v>1861</c:v>
                </c:pt>
                <c:pt idx="205">
                  <c:v>1872</c:v>
                </c:pt>
                <c:pt idx="206">
                  <c:v>1883</c:v>
                </c:pt>
                <c:pt idx="207">
                  <c:v>1894</c:v>
                </c:pt>
                <c:pt idx="208">
                  <c:v>1903</c:v>
                </c:pt>
                <c:pt idx="209">
                  <c:v>1916</c:v>
                </c:pt>
                <c:pt idx="210">
                  <c:v>1925</c:v>
                </c:pt>
                <c:pt idx="211">
                  <c:v>1937</c:v>
                </c:pt>
                <c:pt idx="212">
                  <c:v>1946</c:v>
                </c:pt>
                <c:pt idx="213">
                  <c:v>1958</c:v>
                </c:pt>
                <c:pt idx="214">
                  <c:v>1969</c:v>
                </c:pt>
                <c:pt idx="215">
                  <c:v>1980</c:v>
                </c:pt>
                <c:pt idx="216">
                  <c:v>1990</c:v>
                </c:pt>
                <c:pt idx="217">
                  <c:v>2000</c:v>
                </c:pt>
                <c:pt idx="218">
                  <c:v>2011</c:v>
                </c:pt>
                <c:pt idx="219">
                  <c:v>2022</c:v>
                </c:pt>
                <c:pt idx="220">
                  <c:v>2033</c:v>
                </c:pt>
                <c:pt idx="221">
                  <c:v>2042</c:v>
                </c:pt>
                <c:pt idx="222">
                  <c:v>2054</c:v>
                </c:pt>
                <c:pt idx="223">
                  <c:v>2063</c:v>
                </c:pt>
                <c:pt idx="224">
                  <c:v>2075</c:v>
                </c:pt>
                <c:pt idx="225">
                  <c:v>2085</c:v>
                </c:pt>
                <c:pt idx="226">
                  <c:v>2097</c:v>
                </c:pt>
                <c:pt idx="227">
                  <c:v>2107</c:v>
                </c:pt>
                <c:pt idx="228">
                  <c:v>2116</c:v>
                </c:pt>
                <c:pt idx="229">
                  <c:v>2129</c:v>
                </c:pt>
                <c:pt idx="230">
                  <c:v>2140</c:v>
                </c:pt>
                <c:pt idx="231">
                  <c:v>2150</c:v>
                </c:pt>
                <c:pt idx="232">
                  <c:v>2161</c:v>
                </c:pt>
                <c:pt idx="233">
                  <c:v>2172</c:v>
                </c:pt>
                <c:pt idx="234">
                  <c:v>2182</c:v>
                </c:pt>
                <c:pt idx="235">
                  <c:v>2193</c:v>
                </c:pt>
                <c:pt idx="236">
                  <c:v>2203</c:v>
                </c:pt>
                <c:pt idx="237">
                  <c:v>2214</c:v>
                </c:pt>
                <c:pt idx="238">
                  <c:v>2225</c:v>
                </c:pt>
                <c:pt idx="239">
                  <c:v>2235</c:v>
                </c:pt>
                <c:pt idx="240">
                  <c:v>2246</c:v>
                </c:pt>
                <c:pt idx="241">
                  <c:v>2256</c:v>
                </c:pt>
                <c:pt idx="242">
                  <c:v>2267</c:v>
                </c:pt>
                <c:pt idx="243">
                  <c:v>2277</c:v>
                </c:pt>
                <c:pt idx="244">
                  <c:v>2288</c:v>
                </c:pt>
                <c:pt idx="245">
                  <c:v>2300</c:v>
                </c:pt>
                <c:pt idx="246">
                  <c:v>2311</c:v>
                </c:pt>
                <c:pt idx="247">
                  <c:v>2321</c:v>
                </c:pt>
                <c:pt idx="248">
                  <c:v>2333</c:v>
                </c:pt>
                <c:pt idx="249">
                  <c:v>2343</c:v>
                </c:pt>
                <c:pt idx="250">
                  <c:v>2353</c:v>
                </c:pt>
                <c:pt idx="251">
                  <c:v>2365</c:v>
                </c:pt>
                <c:pt idx="252">
                  <c:v>2374</c:v>
                </c:pt>
                <c:pt idx="253">
                  <c:v>2386</c:v>
                </c:pt>
                <c:pt idx="254">
                  <c:v>2394</c:v>
                </c:pt>
                <c:pt idx="255">
                  <c:v>2406</c:v>
                </c:pt>
                <c:pt idx="256">
                  <c:v>2417</c:v>
                </c:pt>
                <c:pt idx="257">
                  <c:v>2427</c:v>
                </c:pt>
                <c:pt idx="258">
                  <c:v>2439</c:v>
                </c:pt>
                <c:pt idx="259">
                  <c:v>2449</c:v>
                </c:pt>
                <c:pt idx="260">
                  <c:v>2461</c:v>
                </c:pt>
                <c:pt idx="261">
                  <c:v>2471</c:v>
                </c:pt>
                <c:pt idx="262">
                  <c:v>2483</c:v>
                </c:pt>
                <c:pt idx="263">
                  <c:v>2492</c:v>
                </c:pt>
                <c:pt idx="264">
                  <c:v>2504</c:v>
                </c:pt>
                <c:pt idx="265">
                  <c:v>2514</c:v>
                </c:pt>
                <c:pt idx="266">
                  <c:v>2525</c:v>
                </c:pt>
                <c:pt idx="267">
                  <c:v>2536</c:v>
                </c:pt>
                <c:pt idx="268">
                  <c:v>2546</c:v>
                </c:pt>
                <c:pt idx="269">
                  <c:v>2557</c:v>
                </c:pt>
                <c:pt idx="270">
                  <c:v>2566</c:v>
                </c:pt>
                <c:pt idx="271">
                  <c:v>2579</c:v>
                </c:pt>
                <c:pt idx="272">
                  <c:v>2588</c:v>
                </c:pt>
                <c:pt idx="273">
                  <c:v>2600</c:v>
                </c:pt>
                <c:pt idx="274">
                  <c:v>2611</c:v>
                </c:pt>
                <c:pt idx="275">
                  <c:v>2622</c:v>
                </c:pt>
                <c:pt idx="276">
                  <c:v>2633</c:v>
                </c:pt>
                <c:pt idx="277">
                  <c:v>2642</c:v>
                </c:pt>
                <c:pt idx="278">
                  <c:v>2654</c:v>
                </c:pt>
                <c:pt idx="279">
                  <c:v>2664</c:v>
                </c:pt>
                <c:pt idx="280">
                  <c:v>2676</c:v>
                </c:pt>
                <c:pt idx="281">
                  <c:v>2686</c:v>
                </c:pt>
                <c:pt idx="282">
                  <c:v>2697</c:v>
                </c:pt>
                <c:pt idx="283">
                  <c:v>2708</c:v>
                </c:pt>
                <c:pt idx="284">
                  <c:v>2717</c:v>
                </c:pt>
                <c:pt idx="285">
                  <c:v>2729</c:v>
                </c:pt>
                <c:pt idx="286">
                  <c:v>2739</c:v>
                </c:pt>
                <c:pt idx="287">
                  <c:v>2751</c:v>
                </c:pt>
                <c:pt idx="288">
                  <c:v>2761</c:v>
                </c:pt>
                <c:pt idx="289">
                  <c:v>2773</c:v>
                </c:pt>
                <c:pt idx="290">
                  <c:v>2784</c:v>
                </c:pt>
                <c:pt idx="291">
                  <c:v>2793</c:v>
                </c:pt>
                <c:pt idx="292">
                  <c:v>2805</c:v>
                </c:pt>
                <c:pt idx="293">
                  <c:v>2815</c:v>
                </c:pt>
                <c:pt idx="294">
                  <c:v>2826</c:v>
                </c:pt>
                <c:pt idx="295">
                  <c:v>2835</c:v>
                </c:pt>
                <c:pt idx="296">
                  <c:v>2847</c:v>
                </c:pt>
                <c:pt idx="297">
                  <c:v>2857</c:v>
                </c:pt>
                <c:pt idx="298">
                  <c:v>2868</c:v>
                </c:pt>
                <c:pt idx="299">
                  <c:v>2878</c:v>
                </c:pt>
                <c:pt idx="300">
                  <c:v>2887</c:v>
                </c:pt>
                <c:pt idx="301">
                  <c:v>2901</c:v>
                </c:pt>
                <c:pt idx="302">
                  <c:v>2910</c:v>
                </c:pt>
                <c:pt idx="303">
                  <c:v>2922</c:v>
                </c:pt>
                <c:pt idx="304">
                  <c:v>2933</c:v>
                </c:pt>
                <c:pt idx="305">
                  <c:v>2942</c:v>
                </c:pt>
                <c:pt idx="306">
                  <c:v>2952</c:v>
                </c:pt>
                <c:pt idx="307">
                  <c:v>2963</c:v>
                </c:pt>
                <c:pt idx="308">
                  <c:v>2968</c:v>
                </c:pt>
                <c:pt idx="309">
                  <c:v>2976</c:v>
                </c:pt>
                <c:pt idx="310">
                  <c:v>2988</c:v>
                </c:pt>
                <c:pt idx="311">
                  <c:v>2998</c:v>
                </c:pt>
                <c:pt idx="312">
                  <c:v>3008</c:v>
                </c:pt>
                <c:pt idx="313">
                  <c:v>3019</c:v>
                </c:pt>
                <c:pt idx="314">
                  <c:v>3030</c:v>
                </c:pt>
                <c:pt idx="315">
                  <c:v>3042</c:v>
                </c:pt>
                <c:pt idx="316">
                  <c:v>3050</c:v>
                </c:pt>
                <c:pt idx="317">
                  <c:v>3062</c:v>
                </c:pt>
                <c:pt idx="318">
                  <c:v>3073</c:v>
                </c:pt>
                <c:pt idx="319">
                  <c:v>3083</c:v>
                </c:pt>
                <c:pt idx="320">
                  <c:v>3093</c:v>
                </c:pt>
                <c:pt idx="321">
                  <c:v>3104</c:v>
                </c:pt>
                <c:pt idx="322">
                  <c:v>3114</c:v>
                </c:pt>
                <c:pt idx="323">
                  <c:v>3124</c:v>
                </c:pt>
                <c:pt idx="324">
                  <c:v>3135</c:v>
                </c:pt>
                <c:pt idx="325">
                  <c:v>3147</c:v>
                </c:pt>
                <c:pt idx="326">
                  <c:v>3157</c:v>
                </c:pt>
                <c:pt idx="327">
                  <c:v>3168</c:v>
                </c:pt>
                <c:pt idx="328">
                  <c:v>3178</c:v>
                </c:pt>
                <c:pt idx="329">
                  <c:v>3189</c:v>
                </c:pt>
                <c:pt idx="330">
                  <c:v>3199</c:v>
                </c:pt>
                <c:pt idx="331">
                  <c:v>3209</c:v>
                </c:pt>
                <c:pt idx="332">
                  <c:v>3221</c:v>
                </c:pt>
                <c:pt idx="333">
                  <c:v>3231</c:v>
                </c:pt>
                <c:pt idx="334">
                  <c:v>3242</c:v>
                </c:pt>
                <c:pt idx="335">
                  <c:v>3250</c:v>
                </c:pt>
                <c:pt idx="336">
                  <c:v>3264</c:v>
                </c:pt>
                <c:pt idx="337">
                  <c:v>3274</c:v>
                </c:pt>
                <c:pt idx="338">
                  <c:v>3281</c:v>
                </c:pt>
                <c:pt idx="339">
                  <c:v>3291</c:v>
                </c:pt>
                <c:pt idx="340">
                  <c:v>3302</c:v>
                </c:pt>
                <c:pt idx="341">
                  <c:v>3312</c:v>
                </c:pt>
                <c:pt idx="342">
                  <c:v>3321</c:v>
                </c:pt>
                <c:pt idx="343">
                  <c:v>3333</c:v>
                </c:pt>
                <c:pt idx="344">
                  <c:v>3342</c:v>
                </c:pt>
                <c:pt idx="345">
                  <c:v>3352</c:v>
                </c:pt>
                <c:pt idx="346">
                  <c:v>3362</c:v>
                </c:pt>
                <c:pt idx="347">
                  <c:v>3372</c:v>
                </c:pt>
                <c:pt idx="348">
                  <c:v>3383</c:v>
                </c:pt>
                <c:pt idx="349">
                  <c:v>3392</c:v>
                </c:pt>
                <c:pt idx="350">
                  <c:v>3404</c:v>
                </c:pt>
                <c:pt idx="351">
                  <c:v>3414</c:v>
                </c:pt>
                <c:pt idx="352">
                  <c:v>3405</c:v>
                </c:pt>
                <c:pt idx="353">
                  <c:v>3411</c:v>
                </c:pt>
                <c:pt idx="354">
                  <c:v>3419</c:v>
                </c:pt>
                <c:pt idx="355">
                  <c:v>3429</c:v>
                </c:pt>
                <c:pt idx="356">
                  <c:v>3436</c:v>
                </c:pt>
                <c:pt idx="357">
                  <c:v>3445</c:v>
                </c:pt>
                <c:pt idx="358">
                  <c:v>3454</c:v>
                </c:pt>
                <c:pt idx="359">
                  <c:v>3463</c:v>
                </c:pt>
                <c:pt idx="360">
                  <c:v>3472</c:v>
                </c:pt>
                <c:pt idx="361">
                  <c:v>3479</c:v>
                </c:pt>
                <c:pt idx="362">
                  <c:v>3490</c:v>
                </c:pt>
                <c:pt idx="363">
                  <c:v>3499</c:v>
                </c:pt>
              </c:numCache>
            </c:numRef>
          </c:xVal>
          <c:yVal>
            <c:numRef>
              <c:f>外弱曲げ破壊!$Q$5:$Q$368</c:f>
              <c:numCache>
                <c:formatCode>General</c:formatCode>
                <c:ptCount val="364"/>
                <c:pt idx="0">
                  <c:v>-40</c:v>
                </c:pt>
                <c:pt idx="1">
                  <c:v>-40</c:v>
                </c:pt>
                <c:pt idx="2">
                  <c:v>-40</c:v>
                </c:pt>
                <c:pt idx="3">
                  <c:v>-40</c:v>
                </c:pt>
                <c:pt idx="4">
                  <c:v>-40</c:v>
                </c:pt>
                <c:pt idx="5">
                  <c:v>-40</c:v>
                </c:pt>
                <c:pt idx="6">
                  <c:v>-40</c:v>
                </c:pt>
                <c:pt idx="7">
                  <c:v>-40</c:v>
                </c:pt>
                <c:pt idx="8">
                  <c:v>-40</c:v>
                </c:pt>
                <c:pt idx="9">
                  <c:v>-40</c:v>
                </c:pt>
                <c:pt idx="10">
                  <c:v>-40</c:v>
                </c:pt>
                <c:pt idx="11">
                  <c:v>-40</c:v>
                </c:pt>
                <c:pt idx="12">
                  <c:v>-40</c:v>
                </c:pt>
                <c:pt idx="13">
                  <c:v>-40</c:v>
                </c:pt>
                <c:pt idx="14">
                  <c:v>-40</c:v>
                </c:pt>
                <c:pt idx="15">
                  <c:v>-40</c:v>
                </c:pt>
                <c:pt idx="16">
                  <c:v>-40</c:v>
                </c:pt>
                <c:pt idx="17">
                  <c:v>-40</c:v>
                </c:pt>
                <c:pt idx="18">
                  <c:v>-40</c:v>
                </c:pt>
                <c:pt idx="19">
                  <c:v>-40</c:v>
                </c:pt>
                <c:pt idx="20">
                  <c:v>-40</c:v>
                </c:pt>
                <c:pt idx="21">
                  <c:v>-40</c:v>
                </c:pt>
                <c:pt idx="22">
                  <c:v>-40</c:v>
                </c:pt>
                <c:pt idx="23">
                  <c:v>-40</c:v>
                </c:pt>
                <c:pt idx="24">
                  <c:v>-40</c:v>
                </c:pt>
                <c:pt idx="25">
                  <c:v>-40</c:v>
                </c:pt>
                <c:pt idx="26">
                  <c:v>-40</c:v>
                </c:pt>
                <c:pt idx="27">
                  <c:v>-40</c:v>
                </c:pt>
                <c:pt idx="28">
                  <c:v>-40</c:v>
                </c:pt>
                <c:pt idx="29">
                  <c:v>-40</c:v>
                </c:pt>
                <c:pt idx="30">
                  <c:v>-40</c:v>
                </c:pt>
                <c:pt idx="31">
                  <c:v>-40</c:v>
                </c:pt>
                <c:pt idx="32">
                  <c:v>-40</c:v>
                </c:pt>
                <c:pt idx="33">
                  <c:v>-40</c:v>
                </c:pt>
                <c:pt idx="34">
                  <c:v>-40</c:v>
                </c:pt>
                <c:pt idx="35">
                  <c:v>-40</c:v>
                </c:pt>
                <c:pt idx="36">
                  <c:v>-40</c:v>
                </c:pt>
                <c:pt idx="37">
                  <c:v>-40</c:v>
                </c:pt>
                <c:pt idx="38">
                  <c:v>-40</c:v>
                </c:pt>
                <c:pt idx="39">
                  <c:v>-40</c:v>
                </c:pt>
                <c:pt idx="40">
                  <c:v>-40</c:v>
                </c:pt>
                <c:pt idx="41">
                  <c:v>-40</c:v>
                </c:pt>
                <c:pt idx="42">
                  <c:v>-40</c:v>
                </c:pt>
                <c:pt idx="43">
                  <c:v>-40</c:v>
                </c:pt>
                <c:pt idx="44">
                  <c:v>-40</c:v>
                </c:pt>
                <c:pt idx="45">
                  <c:v>-40</c:v>
                </c:pt>
                <c:pt idx="46">
                  <c:v>-40</c:v>
                </c:pt>
                <c:pt idx="47">
                  <c:v>-40</c:v>
                </c:pt>
                <c:pt idx="48">
                  <c:v>-40</c:v>
                </c:pt>
                <c:pt idx="49">
                  <c:v>-40</c:v>
                </c:pt>
                <c:pt idx="50">
                  <c:v>-40</c:v>
                </c:pt>
                <c:pt idx="51">
                  <c:v>-40</c:v>
                </c:pt>
                <c:pt idx="52">
                  <c:v>-40</c:v>
                </c:pt>
                <c:pt idx="53">
                  <c:v>-40</c:v>
                </c:pt>
                <c:pt idx="54">
                  <c:v>-40</c:v>
                </c:pt>
                <c:pt idx="55">
                  <c:v>-40</c:v>
                </c:pt>
                <c:pt idx="56">
                  <c:v>-40</c:v>
                </c:pt>
                <c:pt idx="57">
                  <c:v>-40</c:v>
                </c:pt>
                <c:pt idx="58">
                  <c:v>-40</c:v>
                </c:pt>
                <c:pt idx="59">
                  <c:v>-40</c:v>
                </c:pt>
                <c:pt idx="60">
                  <c:v>-40</c:v>
                </c:pt>
                <c:pt idx="61">
                  <c:v>-40</c:v>
                </c:pt>
                <c:pt idx="62">
                  <c:v>-40</c:v>
                </c:pt>
                <c:pt idx="63">
                  <c:v>-40</c:v>
                </c:pt>
                <c:pt idx="64">
                  <c:v>-40</c:v>
                </c:pt>
                <c:pt idx="65">
                  <c:v>-40</c:v>
                </c:pt>
                <c:pt idx="66">
                  <c:v>-40</c:v>
                </c:pt>
                <c:pt idx="67">
                  <c:v>-40</c:v>
                </c:pt>
                <c:pt idx="68">
                  <c:v>-40</c:v>
                </c:pt>
                <c:pt idx="69">
                  <c:v>-40</c:v>
                </c:pt>
                <c:pt idx="70">
                  <c:v>-40</c:v>
                </c:pt>
                <c:pt idx="71">
                  <c:v>-40</c:v>
                </c:pt>
                <c:pt idx="72">
                  <c:v>-40</c:v>
                </c:pt>
                <c:pt idx="73">
                  <c:v>-40</c:v>
                </c:pt>
                <c:pt idx="74">
                  <c:v>-40</c:v>
                </c:pt>
                <c:pt idx="75">
                  <c:v>-40</c:v>
                </c:pt>
                <c:pt idx="76">
                  <c:v>-40</c:v>
                </c:pt>
                <c:pt idx="77">
                  <c:v>-40</c:v>
                </c:pt>
                <c:pt idx="78">
                  <c:v>-40</c:v>
                </c:pt>
                <c:pt idx="79">
                  <c:v>-40</c:v>
                </c:pt>
                <c:pt idx="80">
                  <c:v>-40</c:v>
                </c:pt>
                <c:pt idx="81">
                  <c:v>-40</c:v>
                </c:pt>
                <c:pt idx="82">
                  <c:v>-40</c:v>
                </c:pt>
                <c:pt idx="83">
                  <c:v>-40</c:v>
                </c:pt>
                <c:pt idx="84">
                  <c:v>-40</c:v>
                </c:pt>
                <c:pt idx="85">
                  <c:v>-40</c:v>
                </c:pt>
                <c:pt idx="86">
                  <c:v>-40</c:v>
                </c:pt>
                <c:pt idx="87">
                  <c:v>-40</c:v>
                </c:pt>
                <c:pt idx="88">
                  <c:v>-40</c:v>
                </c:pt>
                <c:pt idx="89">
                  <c:v>-40</c:v>
                </c:pt>
                <c:pt idx="90">
                  <c:v>-40</c:v>
                </c:pt>
                <c:pt idx="91">
                  <c:v>-40</c:v>
                </c:pt>
                <c:pt idx="92">
                  <c:v>-40</c:v>
                </c:pt>
                <c:pt idx="93">
                  <c:v>-40</c:v>
                </c:pt>
                <c:pt idx="94">
                  <c:v>-40</c:v>
                </c:pt>
                <c:pt idx="95">
                  <c:v>-40</c:v>
                </c:pt>
                <c:pt idx="96">
                  <c:v>-40</c:v>
                </c:pt>
                <c:pt idx="97">
                  <c:v>-40</c:v>
                </c:pt>
                <c:pt idx="98">
                  <c:v>-40</c:v>
                </c:pt>
                <c:pt idx="99">
                  <c:v>-40</c:v>
                </c:pt>
                <c:pt idx="100">
                  <c:v>-40</c:v>
                </c:pt>
                <c:pt idx="101">
                  <c:v>-40</c:v>
                </c:pt>
                <c:pt idx="102">
                  <c:v>-40</c:v>
                </c:pt>
                <c:pt idx="103">
                  <c:v>-40</c:v>
                </c:pt>
                <c:pt idx="104">
                  <c:v>-40</c:v>
                </c:pt>
                <c:pt idx="105">
                  <c:v>-40</c:v>
                </c:pt>
                <c:pt idx="106">
                  <c:v>-40</c:v>
                </c:pt>
                <c:pt idx="107">
                  <c:v>-40</c:v>
                </c:pt>
                <c:pt idx="108">
                  <c:v>-40</c:v>
                </c:pt>
                <c:pt idx="109">
                  <c:v>-40</c:v>
                </c:pt>
                <c:pt idx="110">
                  <c:v>-40</c:v>
                </c:pt>
                <c:pt idx="111">
                  <c:v>-40</c:v>
                </c:pt>
                <c:pt idx="112">
                  <c:v>-40</c:v>
                </c:pt>
                <c:pt idx="113">
                  <c:v>-40</c:v>
                </c:pt>
                <c:pt idx="114">
                  <c:v>-40</c:v>
                </c:pt>
                <c:pt idx="115">
                  <c:v>-40</c:v>
                </c:pt>
                <c:pt idx="116">
                  <c:v>-40</c:v>
                </c:pt>
                <c:pt idx="117">
                  <c:v>-40</c:v>
                </c:pt>
                <c:pt idx="118">
                  <c:v>-40</c:v>
                </c:pt>
                <c:pt idx="119">
                  <c:v>-40</c:v>
                </c:pt>
                <c:pt idx="120">
                  <c:v>-40</c:v>
                </c:pt>
                <c:pt idx="121">
                  <c:v>-40</c:v>
                </c:pt>
                <c:pt idx="122">
                  <c:v>-40</c:v>
                </c:pt>
                <c:pt idx="123">
                  <c:v>-40</c:v>
                </c:pt>
                <c:pt idx="124">
                  <c:v>-40</c:v>
                </c:pt>
                <c:pt idx="125">
                  <c:v>-40</c:v>
                </c:pt>
                <c:pt idx="126">
                  <c:v>-40</c:v>
                </c:pt>
                <c:pt idx="127">
                  <c:v>-40</c:v>
                </c:pt>
                <c:pt idx="128">
                  <c:v>-40</c:v>
                </c:pt>
                <c:pt idx="129">
                  <c:v>-40</c:v>
                </c:pt>
                <c:pt idx="130">
                  <c:v>-40</c:v>
                </c:pt>
                <c:pt idx="131">
                  <c:v>-40</c:v>
                </c:pt>
                <c:pt idx="132">
                  <c:v>-40</c:v>
                </c:pt>
                <c:pt idx="133">
                  <c:v>-40</c:v>
                </c:pt>
                <c:pt idx="134">
                  <c:v>-40</c:v>
                </c:pt>
                <c:pt idx="135">
                  <c:v>-40</c:v>
                </c:pt>
                <c:pt idx="136">
                  <c:v>-40</c:v>
                </c:pt>
                <c:pt idx="137">
                  <c:v>-40</c:v>
                </c:pt>
                <c:pt idx="138">
                  <c:v>-40</c:v>
                </c:pt>
                <c:pt idx="139">
                  <c:v>-40</c:v>
                </c:pt>
                <c:pt idx="140">
                  <c:v>-40</c:v>
                </c:pt>
                <c:pt idx="141">
                  <c:v>-40</c:v>
                </c:pt>
                <c:pt idx="142">
                  <c:v>-40</c:v>
                </c:pt>
                <c:pt idx="143">
                  <c:v>-40</c:v>
                </c:pt>
                <c:pt idx="144">
                  <c:v>-40</c:v>
                </c:pt>
                <c:pt idx="145">
                  <c:v>-40</c:v>
                </c:pt>
                <c:pt idx="146">
                  <c:v>-40</c:v>
                </c:pt>
                <c:pt idx="147">
                  <c:v>-40</c:v>
                </c:pt>
                <c:pt idx="148">
                  <c:v>-40</c:v>
                </c:pt>
                <c:pt idx="149">
                  <c:v>-40</c:v>
                </c:pt>
                <c:pt idx="150">
                  <c:v>-40</c:v>
                </c:pt>
                <c:pt idx="151">
                  <c:v>-40</c:v>
                </c:pt>
                <c:pt idx="152">
                  <c:v>-40</c:v>
                </c:pt>
                <c:pt idx="153">
                  <c:v>-40</c:v>
                </c:pt>
                <c:pt idx="154">
                  <c:v>-40</c:v>
                </c:pt>
                <c:pt idx="155">
                  <c:v>-40</c:v>
                </c:pt>
                <c:pt idx="156">
                  <c:v>-40</c:v>
                </c:pt>
                <c:pt idx="157">
                  <c:v>-40</c:v>
                </c:pt>
                <c:pt idx="158">
                  <c:v>-40</c:v>
                </c:pt>
                <c:pt idx="159">
                  <c:v>-40</c:v>
                </c:pt>
                <c:pt idx="160">
                  <c:v>-40</c:v>
                </c:pt>
                <c:pt idx="161">
                  <c:v>-40</c:v>
                </c:pt>
                <c:pt idx="162">
                  <c:v>-40</c:v>
                </c:pt>
                <c:pt idx="163">
                  <c:v>-40</c:v>
                </c:pt>
                <c:pt idx="164">
                  <c:v>-40</c:v>
                </c:pt>
                <c:pt idx="165">
                  <c:v>-40</c:v>
                </c:pt>
                <c:pt idx="166">
                  <c:v>-40</c:v>
                </c:pt>
                <c:pt idx="167">
                  <c:v>-40</c:v>
                </c:pt>
                <c:pt idx="168">
                  <c:v>-40</c:v>
                </c:pt>
                <c:pt idx="169">
                  <c:v>-40</c:v>
                </c:pt>
                <c:pt idx="170">
                  <c:v>-40</c:v>
                </c:pt>
                <c:pt idx="171">
                  <c:v>-40</c:v>
                </c:pt>
                <c:pt idx="172">
                  <c:v>-40</c:v>
                </c:pt>
                <c:pt idx="173">
                  <c:v>-40</c:v>
                </c:pt>
                <c:pt idx="174">
                  <c:v>-40</c:v>
                </c:pt>
                <c:pt idx="175">
                  <c:v>-40</c:v>
                </c:pt>
                <c:pt idx="176">
                  <c:v>-40</c:v>
                </c:pt>
                <c:pt idx="177">
                  <c:v>-40</c:v>
                </c:pt>
                <c:pt idx="178">
                  <c:v>-40</c:v>
                </c:pt>
                <c:pt idx="179">
                  <c:v>-40</c:v>
                </c:pt>
                <c:pt idx="180">
                  <c:v>-40</c:v>
                </c:pt>
                <c:pt idx="181">
                  <c:v>-40</c:v>
                </c:pt>
                <c:pt idx="182">
                  <c:v>-40</c:v>
                </c:pt>
                <c:pt idx="183">
                  <c:v>-40</c:v>
                </c:pt>
                <c:pt idx="184">
                  <c:v>-40</c:v>
                </c:pt>
                <c:pt idx="185">
                  <c:v>-40</c:v>
                </c:pt>
                <c:pt idx="186">
                  <c:v>-40</c:v>
                </c:pt>
                <c:pt idx="187">
                  <c:v>-40</c:v>
                </c:pt>
                <c:pt idx="188">
                  <c:v>-40</c:v>
                </c:pt>
                <c:pt idx="189">
                  <c:v>-40</c:v>
                </c:pt>
                <c:pt idx="190">
                  <c:v>-40</c:v>
                </c:pt>
                <c:pt idx="191">
                  <c:v>-40</c:v>
                </c:pt>
                <c:pt idx="192">
                  <c:v>-40</c:v>
                </c:pt>
                <c:pt idx="193">
                  <c:v>-40</c:v>
                </c:pt>
                <c:pt idx="194">
                  <c:v>-40</c:v>
                </c:pt>
                <c:pt idx="195">
                  <c:v>-40</c:v>
                </c:pt>
                <c:pt idx="196">
                  <c:v>-40</c:v>
                </c:pt>
                <c:pt idx="197">
                  <c:v>-40</c:v>
                </c:pt>
                <c:pt idx="198">
                  <c:v>-40</c:v>
                </c:pt>
                <c:pt idx="199">
                  <c:v>-40</c:v>
                </c:pt>
                <c:pt idx="200">
                  <c:v>-40</c:v>
                </c:pt>
                <c:pt idx="201">
                  <c:v>-40</c:v>
                </c:pt>
                <c:pt idx="202">
                  <c:v>-40</c:v>
                </c:pt>
                <c:pt idx="203">
                  <c:v>-40</c:v>
                </c:pt>
                <c:pt idx="204">
                  <c:v>-40</c:v>
                </c:pt>
                <c:pt idx="205">
                  <c:v>-40</c:v>
                </c:pt>
                <c:pt idx="206">
                  <c:v>-40</c:v>
                </c:pt>
                <c:pt idx="207">
                  <c:v>-40</c:v>
                </c:pt>
                <c:pt idx="208">
                  <c:v>-40</c:v>
                </c:pt>
                <c:pt idx="209">
                  <c:v>-40</c:v>
                </c:pt>
                <c:pt idx="210">
                  <c:v>-40</c:v>
                </c:pt>
                <c:pt idx="211">
                  <c:v>-40</c:v>
                </c:pt>
                <c:pt idx="212">
                  <c:v>-40</c:v>
                </c:pt>
                <c:pt idx="213">
                  <c:v>-40</c:v>
                </c:pt>
                <c:pt idx="214">
                  <c:v>-40</c:v>
                </c:pt>
                <c:pt idx="215">
                  <c:v>-40</c:v>
                </c:pt>
                <c:pt idx="216">
                  <c:v>-40</c:v>
                </c:pt>
                <c:pt idx="217">
                  <c:v>-40</c:v>
                </c:pt>
                <c:pt idx="218">
                  <c:v>-40</c:v>
                </c:pt>
                <c:pt idx="219">
                  <c:v>-40</c:v>
                </c:pt>
                <c:pt idx="220">
                  <c:v>-40</c:v>
                </c:pt>
                <c:pt idx="221">
                  <c:v>-40</c:v>
                </c:pt>
                <c:pt idx="222">
                  <c:v>-40</c:v>
                </c:pt>
                <c:pt idx="223">
                  <c:v>-40</c:v>
                </c:pt>
                <c:pt idx="224">
                  <c:v>-40</c:v>
                </c:pt>
                <c:pt idx="225">
                  <c:v>-40</c:v>
                </c:pt>
                <c:pt idx="226">
                  <c:v>-40</c:v>
                </c:pt>
                <c:pt idx="227">
                  <c:v>-40</c:v>
                </c:pt>
                <c:pt idx="228">
                  <c:v>-40</c:v>
                </c:pt>
                <c:pt idx="229">
                  <c:v>-40</c:v>
                </c:pt>
                <c:pt idx="230">
                  <c:v>-40</c:v>
                </c:pt>
                <c:pt idx="231">
                  <c:v>-40</c:v>
                </c:pt>
                <c:pt idx="232">
                  <c:v>-40</c:v>
                </c:pt>
                <c:pt idx="233">
                  <c:v>-40</c:v>
                </c:pt>
                <c:pt idx="234">
                  <c:v>-40</c:v>
                </c:pt>
                <c:pt idx="235">
                  <c:v>-40</c:v>
                </c:pt>
                <c:pt idx="236">
                  <c:v>-40</c:v>
                </c:pt>
                <c:pt idx="237">
                  <c:v>-40</c:v>
                </c:pt>
                <c:pt idx="238">
                  <c:v>-40</c:v>
                </c:pt>
                <c:pt idx="239">
                  <c:v>-40</c:v>
                </c:pt>
                <c:pt idx="240">
                  <c:v>-40</c:v>
                </c:pt>
                <c:pt idx="241">
                  <c:v>-40</c:v>
                </c:pt>
                <c:pt idx="242">
                  <c:v>-40</c:v>
                </c:pt>
                <c:pt idx="243">
                  <c:v>-40</c:v>
                </c:pt>
                <c:pt idx="244">
                  <c:v>-40</c:v>
                </c:pt>
                <c:pt idx="245">
                  <c:v>-40</c:v>
                </c:pt>
                <c:pt idx="246">
                  <c:v>-40</c:v>
                </c:pt>
                <c:pt idx="247">
                  <c:v>-40</c:v>
                </c:pt>
                <c:pt idx="248">
                  <c:v>-40</c:v>
                </c:pt>
                <c:pt idx="249">
                  <c:v>-40</c:v>
                </c:pt>
                <c:pt idx="250">
                  <c:v>-40</c:v>
                </c:pt>
                <c:pt idx="251">
                  <c:v>-40</c:v>
                </c:pt>
                <c:pt idx="252">
                  <c:v>-40</c:v>
                </c:pt>
                <c:pt idx="253">
                  <c:v>-40</c:v>
                </c:pt>
                <c:pt idx="254">
                  <c:v>-40</c:v>
                </c:pt>
                <c:pt idx="255">
                  <c:v>-40</c:v>
                </c:pt>
                <c:pt idx="256">
                  <c:v>-40</c:v>
                </c:pt>
                <c:pt idx="257">
                  <c:v>-40</c:v>
                </c:pt>
                <c:pt idx="258">
                  <c:v>-40</c:v>
                </c:pt>
                <c:pt idx="259">
                  <c:v>-40</c:v>
                </c:pt>
                <c:pt idx="260">
                  <c:v>-40</c:v>
                </c:pt>
                <c:pt idx="261">
                  <c:v>-40</c:v>
                </c:pt>
                <c:pt idx="262">
                  <c:v>-40</c:v>
                </c:pt>
                <c:pt idx="263">
                  <c:v>-40</c:v>
                </c:pt>
                <c:pt idx="264">
                  <c:v>-40</c:v>
                </c:pt>
                <c:pt idx="265">
                  <c:v>-40</c:v>
                </c:pt>
                <c:pt idx="266">
                  <c:v>-40</c:v>
                </c:pt>
                <c:pt idx="267">
                  <c:v>-40</c:v>
                </c:pt>
                <c:pt idx="268">
                  <c:v>-40</c:v>
                </c:pt>
                <c:pt idx="269">
                  <c:v>-40</c:v>
                </c:pt>
                <c:pt idx="270">
                  <c:v>-40</c:v>
                </c:pt>
                <c:pt idx="271">
                  <c:v>-40</c:v>
                </c:pt>
                <c:pt idx="272">
                  <c:v>-40</c:v>
                </c:pt>
                <c:pt idx="273">
                  <c:v>-40</c:v>
                </c:pt>
                <c:pt idx="274">
                  <c:v>-40</c:v>
                </c:pt>
                <c:pt idx="275">
                  <c:v>-40</c:v>
                </c:pt>
                <c:pt idx="276">
                  <c:v>-40</c:v>
                </c:pt>
                <c:pt idx="277">
                  <c:v>-40</c:v>
                </c:pt>
                <c:pt idx="278">
                  <c:v>-40</c:v>
                </c:pt>
                <c:pt idx="279">
                  <c:v>-40</c:v>
                </c:pt>
                <c:pt idx="280">
                  <c:v>-40</c:v>
                </c:pt>
                <c:pt idx="281">
                  <c:v>-40</c:v>
                </c:pt>
                <c:pt idx="282">
                  <c:v>-40</c:v>
                </c:pt>
                <c:pt idx="283">
                  <c:v>-40</c:v>
                </c:pt>
                <c:pt idx="284">
                  <c:v>-40</c:v>
                </c:pt>
                <c:pt idx="285">
                  <c:v>-40</c:v>
                </c:pt>
                <c:pt idx="286">
                  <c:v>-40</c:v>
                </c:pt>
                <c:pt idx="287">
                  <c:v>-40</c:v>
                </c:pt>
                <c:pt idx="288">
                  <c:v>-40</c:v>
                </c:pt>
                <c:pt idx="289">
                  <c:v>-40</c:v>
                </c:pt>
                <c:pt idx="290">
                  <c:v>-40</c:v>
                </c:pt>
                <c:pt idx="291">
                  <c:v>-40</c:v>
                </c:pt>
                <c:pt idx="292">
                  <c:v>-40</c:v>
                </c:pt>
                <c:pt idx="293">
                  <c:v>-40</c:v>
                </c:pt>
                <c:pt idx="294">
                  <c:v>-40</c:v>
                </c:pt>
                <c:pt idx="295">
                  <c:v>-40</c:v>
                </c:pt>
                <c:pt idx="296">
                  <c:v>-40</c:v>
                </c:pt>
                <c:pt idx="297">
                  <c:v>-40</c:v>
                </c:pt>
                <c:pt idx="298">
                  <c:v>-40</c:v>
                </c:pt>
                <c:pt idx="299">
                  <c:v>-40</c:v>
                </c:pt>
                <c:pt idx="300">
                  <c:v>-40</c:v>
                </c:pt>
                <c:pt idx="301">
                  <c:v>-40</c:v>
                </c:pt>
                <c:pt idx="302">
                  <c:v>-40</c:v>
                </c:pt>
                <c:pt idx="303">
                  <c:v>-40</c:v>
                </c:pt>
                <c:pt idx="304">
                  <c:v>-40</c:v>
                </c:pt>
                <c:pt idx="305">
                  <c:v>-40</c:v>
                </c:pt>
                <c:pt idx="306">
                  <c:v>-40</c:v>
                </c:pt>
                <c:pt idx="307">
                  <c:v>-40</c:v>
                </c:pt>
                <c:pt idx="308">
                  <c:v>-40</c:v>
                </c:pt>
                <c:pt idx="309">
                  <c:v>-40</c:v>
                </c:pt>
                <c:pt idx="310">
                  <c:v>-40</c:v>
                </c:pt>
                <c:pt idx="311">
                  <c:v>-40</c:v>
                </c:pt>
                <c:pt idx="312">
                  <c:v>-40</c:v>
                </c:pt>
                <c:pt idx="313">
                  <c:v>-40</c:v>
                </c:pt>
                <c:pt idx="314">
                  <c:v>-40</c:v>
                </c:pt>
                <c:pt idx="315">
                  <c:v>-40</c:v>
                </c:pt>
                <c:pt idx="316">
                  <c:v>-40</c:v>
                </c:pt>
                <c:pt idx="317">
                  <c:v>-40</c:v>
                </c:pt>
                <c:pt idx="318">
                  <c:v>-40</c:v>
                </c:pt>
                <c:pt idx="319">
                  <c:v>-40</c:v>
                </c:pt>
                <c:pt idx="320">
                  <c:v>-40</c:v>
                </c:pt>
                <c:pt idx="321">
                  <c:v>-40</c:v>
                </c:pt>
                <c:pt idx="322">
                  <c:v>-40</c:v>
                </c:pt>
                <c:pt idx="323">
                  <c:v>-40</c:v>
                </c:pt>
                <c:pt idx="324">
                  <c:v>-40</c:v>
                </c:pt>
                <c:pt idx="325">
                  <c:v>-40</c:v>
                </c:pt>
                <c:pt idx="326">
                  <c:v>-40</c:v>
                </c:pt>
                <c:pt idx="327">
                  <c:v>-40</c:v>
                </c:pt>
                <c:pt idx="328">
                  <c:v>-40</c:v>
                </c:pt>
                <c:pt idx="329">
                  <c:v>-40</c:v>
                </c:pt>
                <c:pt idx="330">
                  <c:v>-40</c:v>
                </c:pt>
                <c:pt idx="331">
                  <c:v>-40</c:v>
                </c:pt>
                <c:pt idx="332">
                  <c:v>-40</c:v>
                </c:pt>
                <c:pt idx="333">
                  <c:v>-40</c:v>
                </c:pt>
                <c:pt idx="334">
                  <c:v>-40</c:v>
                </c:pt>
                <c:pt idx="335">
                  <c:v>-40</c:v>
                </c:pt>
                <c:pt idx="336">
                  <c:v>-40</c:v>
                </c:pt>
                <c:pt idx="337">
                  <c:v>-40</c:v>
                </c:pt>
                <c:pt idx="338">
                  <c:v>-40</c:v>
                </c:pt>
                <c:pt idx="339">
                  <c:v>-40</c:v>
                </c:pt>
                <c:pt idx="340">
                  <c:v>-40</c:v>
                </c:pt>
                <c:pt idx="341">
                  <c:v>-40</c:v>
                </c:pt>
                <c:pt idx="342">
                  <c:v>-40</c:v>
                </c:pt>
                <c:pt idx="343">
                  <c:v>-40</c:v>
                </c:pt>
                <c:pt idx="344">
                  <c:v>-40</c:v>
                </c:pt>
                <c:pt idx="345">
                  <c:v>-40</c:v>
                </c:pt>
                <c:pt idx="346">
                  <c:v>-40</c:v>
                </c:pt>
                <c:pt idx="347">
                  <c:v>-40</c:v>
                </c:pt>
                <c:pt idx="348">
                  <c:v>-40</c:v>
                </c:pt>
                <c:pt idx="349">
                  <c:v>-40</c:v>
                </c:pt>
                <c:pt idx="350">
                  <c:v>-40</c:v>
                </c:pt>
                <c:pt idx="351">
                  <c:v>-40</c:v>
                </c:pt>
                <c:pt idx="352">
                  <c:v>-40</c:v>
                </c:pt>
                <c:pt idx="353">
                  <c:v>-40</c:v>
                </c:pt>
                <c:pt idx="354">
                  <c:v>-40</c:v>
                </c:pt>
                <c:pt idx="355">
                  <c:v>-40</c:v>
                </c:pt>
                <c:pt idx="356">
                  <c:v>-40</c:v>
                </c:pt>
                <c:pt idx="357">
                  <c:v>-40</c:v>
                </c:pt>
                <c:pt idx="358">
                  <c:v>-40</c:v>
                </c:pt>
                <c:pt idx="359">
                  <c:v>-40</c:v>
                </c:pt>
                <c:pt idx="360">
                  <c:v>-40</c:v>
                </c:pt>
                <c:pt idx="361">
                  <c:v>-40</c:v>
                </c:pt>
                <c:pt idx="362">
                  <c:v>-40</c:v>
                </c:pt>
                <c:pt idx="363">
                  <c:v>-40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C00-4E88-9D8E-03B69F4DC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552888"/>
        <c:axId val="59555328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5"/>
                <c:tx>
                  <c:v>平均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外弱曲げ破壊!$K$5:$K$494</c15:sqref>
                        </c15:formulaRef>
                      </c:ext>
                    </c:extLst>
                    <c:numCache>
                      <c:formatCode>General</c:formatCode>
                      <c:ptCount val="490"/>
                      <c:pt idx="0">
                        <c:v>0.2</c:v>
                      </c:pt>
                      <c:pt idx="1">
                        <c:v>-0.4</c:v>
                      </c:pt>
                      <c:pt idx="2">
                        <c:v>0.2</c:v>
                      </c:pt>
                      <c:pt idx="3">
                        <c:v>-0.4</c:v>
                      </c:pt>
                      <c:pt idx="4">
                        <c:v>-0.4</c:v>
                      </c:pt>
                      <c:pt idx="5">
                        <c:v>-0.60000000000000009</c:v>
                      </c:pt>
                      <c:pt idx="6">
                        <c:v>0.2</c:v>
                      </c:pt>
                      <c:pt idx="7">
                        <c:v>-0.60000000000000009</c:v>
                      </c:pt>
                      <c:pt idx="8">
                        <c:v>-0.60000000000000009</c:v>
                      </c:pt>
                      <c:pt idx="9">
                        <c:v>-1</c:v>
                      </c:pt>
                      <c:pt idx="10">
                        <c:v>-0.8</c:v>
                      </c:pt>
                      <c:pt idx="11">
                        <c:v>0.2</c:v>
                      </c:pt>
                      <c:pt idx="12">
                        <c:v>-0.60000000000000009</c:v>
                      </c:pt>
                      <c:pt idx="13">
                        <c:v>0</c:v>
                      </c:pt>
                      <c:pt idx="14">
                        <c:v>-0.4</c:v>
                      </c:pt>
                      <c:pt idx="15">
                        <c:v>0.60000000000000009</c:v>
                      </c:pt>
                      <c:pt idx="16">
                        <c:v>-0.60000000000000009</c:v>
                      </c:pt>
                      <c:pt idx="17">
                        <c:v>-1</c:v>
                      </c:pt>
                      <c:pt idx="18">
                        <c:v>-0.2</c:v>
                      </c:pt>
                      <c:pt idx="19">
                        <c:v>-0.60000000000000009</c:v>
                      </c:pt>
                      <c:pt idx="20">
                        <c:v>0.2</c:v>
                      </c:pt>
                      <c:pt idx="21">
                        <c:v>-0.2</c:v>
                      </c:pt>
                      <c:pt idx="22">
                        <c:v>0.2</c:v>
                      </c:pt>
                      <c:pt idx="23">
                        <c:v>-0.4</c:v>
                      </c:pt>
                      <c:pt idx="24">
                        <c:v>-0.8</c:v>
                      </c:pt>
                      <c:pt idx="25">
                        <c:v>-0.2</c:v>
                      </c:pt>
                      <c:pt idx="26">
                        <c:v>-0.60000000000000009</c:v>
                      </c:pt>
                      <c:pt idx="27">
                        <c:v>0.2</c:v>
                      </c:pt>
                      <c:pt idx="28">
                        <c:v>0</c:v>
                      </c:pt>
                      <c:pt idx="29">
                        <c:v>1</c:v>
                      </c:pt>
                      <c:pt idx="30">
                        <c:v>0.60000000000000009</c:v>
                      </c:pt>
                      <c:pt idx="31">
                        <c:v>1.2000000000000002</c:v>
                      </c:pt>
                      <c:pt idx="32">
                        <c:v>0.4</c:v>
                      </c:pt>
                      <c:pt idx="33">
                        <c:v>-0.2</c:v>
                      </c:pt>
                      <c:pt idx="34">
                        <c:v>1.6</c:v>
                      </c:pt>
                      <c:pt idx="35">
                        <c:v>0</c:v>
                      </c:pt>
                      <c:pt idx="36">
                        <c:v>1.4000000000000001</c:v>
                      </c:pt>
                      <c:pt idx="37">
                        <c:v>1.4000000000000001</c:v>
                      </c:pt>
                      <c:pt idx="38">
                        <c:v>2.4000000000000004</c:v>
                      </c:pt>
                      <c:pt idx="39">
                        <c:v>1.2000000000000002</c:v>
                      </c:pt>
                      <c:pt idx="40">
                        <c:v>0.60000000000000009</c:v>
                      </c:pt>
                      <c:pt idx="41">
                        <c:v>3.2</c:v>
                      </c:pt>
                      <c:pt idx="42">
                        <c:v>2</c:v>
                      </c:pt>
                      <c:pt idx="43">
                        <c:v>1.8</c:v>
                      </c:pt>
                      <c:pt idx="44">
                        <c:v>0.60000000000000009</c:v>
                      </c:pt>
                      <c:pt idx="45">
                        <c:v>-1.2000000000000002</c:v>
                      </c:pt>
                      <c:pt idx="46">
                        <c:v>-1.4000000000000001</c:v>
                      </c:pt>
                      <c:pt idx="47">
                        <c:v>-2.6</c:v>
                      </c:pt>
                      <c:pt idx="48">
                        <c:v>-2.8000000000000003</c:v>
                      </c:pt>
                      <c:pt idx="49">
                        <c:v>-4</c:v>
                      </c:pt>
                      <c:pt idx="50">
                        <c:v>-3.6</c:v>
                      </c:pt>
                      <c:pt idx="51">
                        <c:v>-4.2</c:v>
                      </c:pt>
                      <c:pt idx="52">
                        <c:v>-3.2</c:v>
                      </c:pt>
                      <c:pt idx="53">
                        <c:v>-5.8000000000000007</c:v>
                      </c:pt>
                      <c:pt idx="54">
                        <c:v>-5.2</c:v>
                      </c:pt>
                      <c:pt idx="55">
                        <c:v>-6</c:v>
                      </c:pt>
                      <c:pt idx="56">
                        <c:v>-7.2</c:v>
                      </c:pt>
                      <c:pt idx="57">
                        <c:v>-6.4</c:v>
                      </c:pt>
                      <c:pt idx="58">
                        <c:v>-6.8000000000000007</c:v>
                      </c:pt>
                      <c:pt idx="59">
                        <c:v>-7</c:v>
                      </c:pt>
                      <c:pt idx="60">
                        <c:v>-8</c:v>
                      </c:pt>
                      <c:pt idx="61">
                        <c:v>-8</c:v>
                      </c:pt>
                      <c:pt idx="62">
                        <c:v>-8.6</c:v>
                      </c:pt>
                      <c:pt idx="63">
                        <c:v>-8.6</c:v>
                      </c:pt>
                      <c:pt idx="64">
                        <c:v>-9.2000000000000011</c:v>
                      </c:pt>
                      <c:pt idx="65">
                        <c:v>-9.8000000000000007</c:v>
                      </c:pt>
                      <c:pt idx="66">
                        <c:v>-9.4</c:v>
                      </c:pt>
                      <c:pt idx="67">
                        <c:v>-10.8</c:v>
                      </c:pt>
                      <c:pt idx="68">
                        <c:v>-10.4</c:v>
                      </c:pt>
                      <c:pt idx="69">
                        <c:v>-11</c:v>
                      </c:pt>
                      <c:pt idx="70">
                        <c:v>-11.4</c:v>
                      </c:pt>
                      <c:pt idx="71">
                        <c:v>-11.8</c:v>
                      </c:pt>
                      <c:pt idx="72">
                        <c:v>-12.4</c:v>
                      </c:pt>
                      <c:pt idx="73">
                        <c:v>-12</c:v>
                      </c:pt>
                      <c:pt idx="74">
                        <c:v>-13</c:v>
                      </c:pt>
                      <c:pt idx="75">
                        <c:v>-12.600000000000001</c:v>
                      </c:pt>
                      <c:pt idx="76">
                        <c:v>-13.600000000000001</c:v>
                      </c:pt>
                      <c:pt idx="77">
                        <c:v>-14.200000000000001</c:v>
                      </c:pt>
                      <c:pt idx="78">
                        <c:v>-14.200000000000001</c:v>
                      </c:pt>
                      <c:pt idx="79">
                        <c:v>-14.4</c:v>
                      </c:pt>
                      <c:pt idx="80">
                        <c:v>-14.8</c:v>
                      </c:pt>
                      <c:pt idx="81">
                        <c:v>-15.600000000000001</c:v>
                      </c:pt>
                      <c:pt idx="82">
                        <c:v>-16</c:v>
                      </c:pt>
                      <c:pt idx="83">
                        <c:v>-16</c:v>
                      </c:pt>
                      <c:pt idx="84">
                        <c:v>-16.8</c:v>
                      </c:pt>
                      <c:pt idx="85">
                        <c:v>-17.600000000000001</c:v>
                      </c:pt>
                      <c:pt idx="86">
                        <c:v>-18.2</c:v>
                      </c:pt>
                      <c:pt idx="87">
                        <c:v>-18</c:v>
                      </c:pt>
                      <c:pt idx="88">
                        <c:v>-19</c:v>
                      </c:pt>
                      <c:pt idx="89">
                        <c:v>-18.8</c:v>
                      </c:pt>
                      <c:pt idx="90">
                        <c:v>-19</c:v>
                      </c:pt>
                      <c:pt idx="91">
                        <c:v>-19.400000000000002</c:v>
                      </c:pt>
                      <c:pt idx="92">
                        <c:v>-19.8</c:v>
                      </c:pt>
                      <c:pt idx="93">
                        <c:v>-20</c:v>
                      </c:pt>
                      <c:pt idx="94">
                        <c:v>-19.8</c:v>
                      </c:pt>
                      <c:pt idx="95">
                        <c:v>-20</c:v>
                      </c:pt>
                      <c:pt idx="96">
                        <c:v>-19.8</c:v>
                      </c:pt>
                      <c:pt idx="97">
                        <c:v>-20.6</c:v>
                      </c:pt>
                      <c:pt idx="98">
                        <c:v>-22.400000000000002</c:v>
                      </c:pt>
                      <c:pt idx="99">
                        <c:v>-23.400000000000002</c:v>
                      </c:pt>
                      <c:pt idx="100">
                        <c:v>-26.200000000000003</c:v>
                      </c:pt>
                      <c:pt idx="101">
                        <c:v>-27.200000000000003</c:v>
                      </c:pt>
                      <c:pt idx="102">
                        <c:v>-30</c:v>
                      </c:pt>
                      <c:pt idx="103">
                        <c:v>-32.200000000000003</c:v>
                      </c:pt>
                      <c:pt idx="104">
                        <c:v>-34</c:v>
                      </c:pt>
                      <c:pt idx="105">
                        <c:v>-33.800000000000004</c:v>
                      </c:pt>
                      <c:pt idx="106">
                        <c:v>-35.200000000000003</c:v>
                      </c:pt>
                      <c:pt idx="107">
                        <c:v>-35.4</c:v>
                      </c:pt>
                      <c:pt idx="108">
                        <c:v>-34.200000000000003</c:v>
                      </c:pt>
                      <c:pt idx="109">
                        <c:v>-34</c:v>
                      </c:pt>
                      <c:pt idx="110">
                        <c:v>-32.4</c:v>
                      </c:pt>
                      <c:pt idx="111">
                        <c:v>-31.8</c:v>
                      </c:pt>
                      <c:pt idx="112">
                        <c:v>-31.6</c:v>
                      </c:pt>
                      <c:pt idx="113">
                        <c:v>-30.8</c:v>
                      </c:pt>
                      <c:pt idx="114">
                        <c:v>-31.200000000000003</c:v>
                      </c:pt>
                      <c:pt idx="115">
                        <c:v>-29.400000000000002</c:v>
                      </c:pt>
                      <c:pt idx="116">
                        <c:v>-29.8</c:v>
                      </c:pt>
                      <c:pt idx="117">
                        <c:v>-28.8</c:v>
                      </c:pt>
                      <c:pt idx="118">
                        <c:v>-29</c:v>
                      </c:pt>
                      <c:pt idx="119">
                        <c:v>-28.400000000000002</c:v>
                      </c:pt>
                      <c:pt idx="120">
                        <c:v>-28.400000000000002</c:v>
                      </c:pt>
                      <c:pt idx="121">
                        <c:v>-27.400000000000002</c:v>
                      </c:pt>
                      <c:pt idx="122">
                        <c:v>-28.400000000000002</c:v>
                      </c:pt>
                      <c:pt idx="123">
                        <c:v>-27.8</c:v>
                      </c:pt>
                      <c:pt idx="124">
                        <c:v>-28</c:v>
                      </c:pt>
                      <c:pt idx="125">
                        <c:v>-28.400000000000002</c:v>
                      </c:pt>
                      <c:pt idx="126">
                        <c:v>-27.6</c:v>
                      </c:pt>
                      <c:pt idx="127">
                        <c:v>-28</c:v>
                      </c:pt>
                      <c:pt idx="128">
                        <c:v>-28.200000000000003</c:v>
                      </c:pt>
                      <c:pt idx="129">
                        <c:v>-29.200000000000003</c:v>
                      </c:pt>
                      <c:pt idx="130">
                        <c:v>-29.400000000000002</c:v>
                      </c:pt>
                      <c:pt idx="131">
                        <c:v>-29.400000000000002</c:v>
                      </c:pt>
                      <c:pt idx="132">
                        <c:v>-30.6</c:v>
                      </c:pt>
                      <c:pt idx="133">
                        <c:v>-31.200000000000003</c:v>
                      </c:pt>
                      <c:pt idx="134">
                        <c:v>-32</c:v>
                      </c:pt>
                      <c:pt idx="135">
                        <c:v>-32.200000000000003</c:v>
                      </c:pt>
                      <c:pt idx="136">
                        <c:v>-33.4</c:v>
                      </c:pt>
                      <c:pt idx="137">
                        <c:v>-33</c:v>
                      </c:pt>
                      <c:pt idx="138">
                        <c:v>-33.800000000000004</c:v>
                      </c:pt>
                      <c:pt idx="139">
                        <c:v>-33.200000000000003</c:v>
                      </c:pt>
                      <c:pt idx="140">
                        <c:v>-33.800000000000004</c:v>
                      </c:pt>
                      <c:pt idx="141">
                        <c:v>-34.6</c:v>
                      </c:pt>
                      <c:pt idx="142">
                        <c:v>-34.6</c:v>
                      </c:pt>
                      <c:pt idx="143">
                        <c:v>-35.6</c:v>
                      </c:pt>
                      <c:pt idx="144">
                        <c:v>-34.800000000000004</c:v>
                      </c:pt>
                      <c:pt idx="145">
                        <c:v>-35.6</c:v>
                      </c:pt>
                      <c:pt idx="146">
                        <c:v>-34.6</c:v>
                      </c:pt>
                      <c:pt idx="147">
                        <c:v>-34</c:v>
                      </c:pt>
                      <c:pt idx="148">
                        <c:v>-33.200000000000003</c:v>
                      </c:pt>
                      <c:pt idx="149">
                        <c:v>-33.200000000000003</c:v>
                      </c:pt>
                      <c:pt idx="150">
                        <c:v>-33.6</c:v>
                      </c:pt>
                      <c:pt idx="151">
                        <c:v>-33.200000000000003</c:v>
                      </c:pt>
                      <c:pt idx="152">
                        <c:v>-34.200000000000003</c:v>
                      </c:pt>
                      <c:pt idx="153">
                        <c:v>-34.200000000000003</c:v>
                      </c:pt>
                      <c:pt idx="154">
                        <c:v>-35</c:v>
                      </c:pt>
                      <c:pt idx="155">
                        <c:v>-34.4</c:v>
                      </c:pt>
                      <c:pt idx="156">
                        <c:v>-35.4</c:v>
                      </c:pt>
                      <c:pt idx="157">
                        <c:v>-36</c:v>
                      </c:pt>
                      <c:pt idx="158">
                        <c:v>-37</c:v>
                      </c:pt>
                      <c:pt idx="159">
                        <c:v>-37.200000000000003</c:v>
                      </c:pt>
                      <c:pt idx="160">
                        <c:v>-38.200000000000003</c:v>
                      </c:pt>
                      <c:pt idx="161">
                        <c:v>-38.200000000000003</c:v>
                      </c:pt>
                      <c:pt idx="162">
                        <c:v>-38.6</c:v>
                      </c:pt>
                      <c:pt idx="163">
                        <c:v>-39.6</c:v>
                      </c:pt>
                      <c:pt idx="164">
                        <c:v>-39.400000000000006</c:v>
                      </c:pt>
                      <c:pt idx="165">
                        <c:v>-40.200000000000003</c:v>
                      </c:pt>
                      <c:pt idx="166">
                        <c:v>-41</c:v>
                      </c:pt>
                      <c:pt idx="167">
                        <c:v>-41.2</c:v>
                      </c:pt>
                      <c:pt idx="168">
                        <c:v>-42.2</c:v>
                      </c:pt>
                      <c:pt idx="169">
                        <c:v>-42</c:v>
                      </c:pt>
                      <c:pt idx="170">
                        <c:v>-43.6</c:v>
                      </c:pt>
                      <c:pt idx="171">
                        <c:v>-42.800000000000004</c:v>
                      </c:pt>
                      <c:pt idx="172">
                        <c:v>-44.2</c:v>
                      </c:pt>
                      <c:pt idx="173">
                        <c:v>-43.6</c:v>
                      </c:pt>
                      <c:pt idx="174">
                        <c:v>-44</c:v>
                      </c:pt>
                      <c:pt idx="175">
                        <c:v>-45.2</c:v>
                      </c:pt>
                      <c:pt idx="176">
                        <c:v>-45.800000000000004</c:v>
                      </c:pt>
                      <c:pt idx="177">
                        <c:v>-46.400000000000006</c:v>
                      </c:pt>
                      <c:pt idx="178">
                        <c:v>-45.6</c:v>
                      </c:pt>
                      <c:pt idx="179">
                        <c:v>-47.6</c:v>
                      </c:pt>
                      <c:pt idx="180">
                        <c:v>-46.800000000000004</c:v>
                      </c:pt>
                      <c:pt idx="181">
                        <c:v>-47.800000000000004</c:v>
                      </c:pt>
                      <c:pt idx="182">
                        <c:v>-48.2</c:v>
                      </c:pt>
                      <c:pt idx="183">
                        <c:v>-48</c:v>
                      </c:pt>
                      <c:pt idx="184">
                        <c:v>-49.400000000000006</c:v>
                      </c:pt>
                      <c:pt idx="185">
                        <c:v>-49.400000000000006</c:v>
                      </c:pt>
                      <c:pt idx="186">
                        <c:v>-50</c:v>
                      </c:pt>
                      <c:pt idx="187">
                        <c:v>-50</c:v>
                      </c:pt>
                      <c:pt idx="188">
                        <c:v>-51.2</c:v>
                      </c:pt>
                      <c:pt idx="189">
                        <c:v>-51</c:v>
                      </c:pt>
                      <c:pt idx="190">
                        <c:v>-51.2</c:v>
                      </c:pt>
                      <c:pt idx="191">
                        <c:v>-51.2</c:v>
                      </c:pt>
                      <c:pt idx="192">
                        <c:v>-51.6</c:v>
                      </c:pt>
                      <c:pt idx="193">
                        <c:v>-52.2</c:v>
                      </c:pt>
                      <c:pt idx="194">
                        <c:v>-52.2</c:v>
                      </c:pt>
                      <c:pt idx="195">
                        <c:v>-53</c:v>
                      </c:pt>
                      <c:pt idx="196">
                        <c:v>-52.6</c:v>
                      </c:pt>
                      <c:pt idx="197">
                        <c:v>-54.2</c:v>
                      </c:pt>
                      <c:pt idx="198">
                        <c:v>-54</c:v>
                      </c:pt>
                      <c:pt idx="199">
                        <c:v>-55.400000000000006</c:v>
                      </c:pt>
                      <c:pt idx="200">
                        <c:v>-54.400000000000006</c:v>
                      </c:pt>
                      <c:pt idx="201">
                        <c:v>-56.2</c:v>
                      </c:pt>
                      <c:pt idx="202">
                        <c:v>-55.400000000000006</c:v>
                      </c:pt>
                      <c:pt idx="203">
                        <c:v>-56.6</c:v>
                      </c:pt>
                      <c:pt idx="204">
                        <c:v>-57</c:v>
                      </c:pt>
                      <c:pt idx="205">
                        <c:v>-57</c:v>
                      </c:pt>
                      <c:pt idx="206">
                        <c:v>-57.800000000000004</c:v>
                      </c:pt>
                      <c:pt idx="207">
                        <c:v>-58.400000000000006</c:v>
                      </c:pt>
                      <c:pt idx="208">
                        <c:v>-59.2</c:v>
                      </c:pt>
                      <c:pt idx="209">
                        <c:v>-59</c:v>
                      </c:pt>
                      <c:pt idx="210">
                        <c:v>-60.800000000000004</c:v>
                      </c:pt>
                      <c:pt idx="211">
                        <c:v>-59.800000000000004</c:v>
                      </c:pt>
                      <c:pt idx="212">
                        <c:v>-61.400000000000006</c:v>
                      </c:pt>
                      <c:pt idx="213">
                        <c:v>-61</c:v>
                      </c:pt>
                      <c:pt idx="214">
                        <c:v>-61.6</c:v>
                      </c:pt>
                      <c:pt idx="215">
                        <c:v>-61.6</c:v>
                      </c:pt>
                      <c:pt idx="216">
                        <c:v>-62.6</c:v>
                      </c:pt>
                      <c:pt idx="217">
                        <c:v>-63.2</c:v>
                      </c:pt>
                      <c:pt idx="218">
                        <c:v>-63.800000000000004</c:v>
                      </c:pt>
                      <c:pt idx="219">
                        <c:v>-63.800000000000004</c:v>
                      </c:pt>
                      <c:pt idx="220">
                        <c:v>-64.2</c:v>
                      </c:pt>
                      <c:pt idx="221">
                        <c:v>-66</c:v>
                      </c:pt>
                      <c:pt idx="222">
                        <c:v>-65.8</c:v>
                      </c:pt>
                      <c:pt idx="223">
                        <c:v>-67.8</c:v>
                      </c:pt>
                      <c:pt idx="224">
                        <c:v>-67.400000000000006</c:v>
                      </c:pt>
                      <c:pt idx="225">
                        <c:v>-69</c:v>
                      </c:pt>
                      <c:pt idx="226">
                        <c:v>-69</c:v>
                      </c:pt>
                      <c:pt idx="227">
                        <c:v>-69.600000000000009</c:v>
                      </c:pt>
                      <c:pt idx="228">
                        <c:v>-71.2</c:v>
                      </c:pt>
                      <c:pt idx="229">
                        <c:v>-70.600000000000009</c:v>
                      </c:pt>
                      <c:pt idx="230">
                        <c:v>-70.8</c:v>
                      </c:pt>
                      <c:pt idx="231">
                        <c:v>-71.400000000000006</c:v>
                      </c:pt>
                      <c:pt idx="232">
                        <c:v>-72.2</c:v>
                      </c:pt>
                      <c:pt idx="233">
                        <c:v>-72</c:v>
                      </c:pt>
                      <c:pt idx="234">
                        <c:v>-73.8</c:v>
                      </c:pt>
                      <c:pt idx="235">
                        <c:v>-73.2</c:v>
                      </c:pt>
                      <c:pt idx="236">
                        <c:v>-74.400000000000006</c:v>
                      </c:pt>
                      <c:pt idx="237">
                        <c:v>-74.8</c:v>
                      </c:pt>
                      <c:pt idx="238">
                        <c:v>-75</c:v>
                      </c:pt>
                      <c:pt idx="239">
                        <c:v>-76.2</c:v>
                      </c:pt>
                      <c:pt idx="240">
                        <c:v>-76.400000000000006</c:v>
                      </c:pt>
                      <c:pt idx="241">
                        <c:v>-77.600000000000009</c:v>
                      </c:pt>
                      <c:pt idx="242">
                        <c:v>-77.800000000000011</c:v>
                      </c:pt>
                      <c:pt idx="243">
                        <c:v>-79</c:v>
                      </c:pt>
                      <c:pt idx="244">
                        <c:v>-78.600000000000009</c:v>
                      </c:pt>
                      <c:pt idx="245">
                        <c:v>-80</c:v>
                      </c:pt>
                      <c:pt idx="246">
                        <c:v>-78.600000000000009</c:v>
                      </c:pt>
                      <c:pt idx="247">
                        <c:v>-81</c:v>
                      </c:pt>
                      <c:pt idx="248">
                        <c:v>-79.800000000000011</c:v>
                      </c:pt>
                      <c:pt idx="249">
                        <c:v>-80.600000000000009</c:v>
                      </c:pt>
                      <c:pt idx="250">
                        <c:v>-82.800000000000011</c:v>
                      </c:pt>
                      <c:pt idx="251">
                        <c:v>-81.400000000000006</c:v>
                      </c:pt>
                      <c:pt idx="252">
                        <c:v>-84.2</c:v>
                      </c:pt>
                      <c:pt idx="253">
                        <c:v>-82.4</c:v>
                      </c:pt>
                      <c:pt idx="254">
                        <c:v>-86.2</c:v>
                      </c:pt>
                      <c:pt idx="255">
                        <c:v>-84.2</c:v>
                      </c:pt>
                      <c:pt idx="256">
                        <c:v>-86.2</c:v>
                      </c:pt>
                      <c:pt idx="257">
                        <c:v>-85.2</c:v>
                      </c:pt>
                      <c:pt idx="258">
                        <c:v>-86.4</c:v>
                      </c:pt>
                      <c:pt idx="259">
                        <c:v>-86.4</c:v>
                      </c:pt>
                      <c:pt idx="260">
                        <c:v>-87.2</c:v>
                      </c:pt>
                      <c:pt idx="261">
                        <c:v>-89.2</c:v>
                      </c:pt>
                      <c:pt idx="262">
                        <c:v>-87.2</c:v>
                      </c:pt>
                      <c:pt idx="263">
                        <c:v>-90.4</c:v>
                      </c:pt>
                      <c:pt idx="264">
                        <c:v>-88.4</c:v>
                      </c:pt>
                      <c:pt idx="265">
                        <c:v>-91</c:v>
                      </c:pt>
                      <c:pt idx="266">
                        <c:v>-89.800000000000011</c:v>
                      </c:pt>
                      <c:pt idx="267">
                        <c:v>-91.2</c:v>
                      </c:pt>
                      <c:pt idx="268">
                        <c:v>-93.800000000000011</c:v>
                      </c:pt>
                      <c:pt idx="269">
                        <c:v>-92.2</c:v>
                      </c:pt>
                      <c:pt idx="270">
                        <c:v>-95.2</c:v>
                      </c:pt>
                      <c:pt idx="271">
                        <c:v>-92.4</c:v>
                      </c:pt>
                      <c:pt idx="272">
                        <c:v>-96</c:v>
                      </c:pt>
                      <c:pt idx="273">
                        <c:v>-96.4</c:v>
                      </c:pt>
                      <c:pt idx="274">
                        <c:v>-95.2</c:v>
                      </c:pt>
                      <c:pt idx="275">
                        <c:v>-97.800000000000011</c:v>
                      </c:pt>
                      <c:pt idx="276">
                        <c:v>-96</c:v>
                      </c:pt>
                      <c:pt idx="277">
                        <c:v>-98.600000000000009</c:v>
                      </c:pt>
                      <c:pt idx="278">
                        <c:v>-99.4</c:v>
                      </c:pt>
                      <c:pt idx="279">
                        <c:v>-98.600000000000009</c:v>
                      </c:pt>
                      <c:pt idx="280">
                        <c:v>-99.600000000000009</c:v>
                      </c:pt>
                      <c:pt idx="281">
                        <c:v>-100.80000000000001</c:v>
                      </c:pt>
                      <c:pt idx="282">
                        <c:v>-100.60000000000001</c:v>
                      </c:pt>
                      <c:pt idx="283">
                        <c:v>-102.2</c:v>
                      </c:pt>
                      <c:pt idx="284">
                        <c:v>-101.60000000000001</c:v>
                      </c:pt>
                      <c:pt idx="285">
                        <c:v>-102.60000000000001</c:v>
                      </c:pt>
                      <c:pt idx="286">
                        <c:v>-105.4</c:v>
                      </c:pt>
                      <c:pt idx="287">
                        <c:v>-102.80000000000001</c:v>
                      </c:pt>
                      <c:pt idx="288">
                        <c:v>-105.80000000000001</c:v>
                      </c:pt>
                      <c:pt idx="289">
                        <c:v>-106.60000000000001</c:v>
                      </c:pt>
                      <c:pt idx="290">
                        <c:v>-104.80000000000001</c:v>
                      </c:pt>
                      <c:pt idx="291">
                        <c:v>-108.60000000000001</c:v>
                      </c:pt>
                      <c:pt idx="292">
                        <c:v>-109.80000000000001</c:v>
                      </c:pt>
                      <c:pt idx="293">
                        <c:v>-109.2</c:v>
                      </c:pt>
                      <c:pt idx="294">
                        <c:v>-110.2</c:v>
                      </c:pt>
                      <c:pt idx="295">
                        <c:v>-113.4</c:v>
                      </c:pt>
                      <c:pt idx="296">
                        <c:v>-111.2</c:v>
                      </c:pt>
                      <c:pt idx="297">
                        <c:v>-113.60000000000001</c:v>
                      </c:pt>
                      <c:pt idx="298">
                        <c:v>-115.60000000000001</c:v>
                      </c:pt>
                      <c:pt idx="299">
                        <c:v>-114.2</c:v>
                      </c:pt>
                      <c:pt idx="300">
                        <c:v>-116.80000000000001</c:v>
                      </c:pt>
                      <c:pt idx="301">
                        <c:v>-117.4</c:v>
                      </c:pt>
                      <c:pt idx="302">
                        <c:v>-117.60000000000001</c:v>
                      </c:pt>
                      <c:pt idx="303">
                        <c:v>-118.4</c:v>
                      </c:pt>
                      <c:pt idx="304">
                        <c:v>-117.60000000000001</c:v>
                      </c:pt>
                      <c:pt idx="305">
                        <c:v>-120.80000000000001</c:v>
                      </c:pt>
                      <c:pt idx="306">
                        <c:v>-122.80000000000001</c:v>
                      </c:pt>
                      <c:pt idx="307">
                        <c:v>-124.60000000000001</c:v>
                      </c:pt>
                      <c:pt idx="308">
                        <c:v>-124.80000000000001</c:v>
                      </c:pt>
                      <c:pt idx="309">
                        <c:v>-125.2</c:v>
                      </c:pt>
                      <c:pt idx="310">
                        <c:v>-126.2</c:v>
                      </c:pt>
                      <c:pt idx="311">
                        <c:v>-128.80000000000001</c:v>
                      </c:pt>
                      <c:pt idx="312">
                        <c:v>-126.80000000000001</c:v>
                      </c:pt>
                      <c:pt idx="313">
                        <c:v>-128.6</c:v>
                      </c:pt>
                      <c:pt idx="314">
                        <c:v>-131.6</c:v>
                      </c:pt>
                      <c:pt idx="315">
                        <c:v>-128.6</c:v>
                      </c:pt>
                      <c:pt idx="316">
                        <c:v>-132</c:v>
                      </c:pt>
                      <c:pt idx="317">
                        <c:v>-134.20000000000002</c:v>
                      </c:pt>
                      <c:pt idx="318">
                        <c:v>-134</c:v>
                      </c:pt>
                      <c:pt idx="319">
                        <c:v>-134.80000000000001</c:v>
                      </c:pt>
                      <c:pt idx="320">
                        <c:v>-136.80000000000001</c:v>
                      </c:pt>
                      <c:pt idx="321">
                        <c:v>-140</c:v>
                      </c:pt>
                      <c:pt idx="322">
                        <c:v>-137.4</c:v>
                      </c:pt>
                      <c:pt idx="323">
                        <c:v>-141.20000000000002</c:v>
                      </c:pt>
                      <c:pt idx="324">
                        <c:v>-143</c:v>
                      </c:pt>
                      <c:pt idx="325">
                        <c:v>-140.6</c:v>
                      </c:pt>
                      <c:pt idx="326">
                        <c:v>-143</c:v>
                      </c:pt>
                      <c:pt idx="327">
                        <c:v>-144.80000000000001</c:v>
                      </c:pt>
                      <c:pt idx="328">
                        <c:v>-148</c:v>
                      </c:pt>
                      <c:pt idx="329">
                        <c:v>-144.80000000000001</c:v>
                      </c:pt>
                      <c:pt idx="330">
                        <c:v>-147.80000000000001</c:v>
                      </c:pt>
                      <c:pt idx="331">
                        <c:v>-150</c:v>
                      </c:pt>
                      <c:pt idx="332">
                        <c:v>-149.6</c:v>
                      </c:pt>
                      <c:pt idx="333">
                        <c:v>-150.6</c:v>
                      </c:pt>
                      <c:pt idx="334">
                        <c:v>-152.6</c:v>
                      </c:pt>
                      <c:pt idx="335">
                        <c:v>-156.4</c:v>
                      </c:pt>
                      <c:pt idx="336">
                        <c:v>-152.6</c:v>
                      </c:pt>
                      <c:pt idx="337">
                        <c:v>-154.80000000000001</c:v>
                      </c:pt>
                      <c:pt idx="338">
                        <c:v>-158.4</c:v>
                      </c:pt>
                      <c:pt idx="339">
                        <c:v>-160.60000000000002</c:v>
                      </c:pt>
                      <c:pt idx="340">
                        <c:v>-158.60000000000002</c:v>
                      </c:pt>
                      <c:pt idx="341">
                        <c:v>-161</c:v>
                      </c:pt>
                      <c:pt idx="342">
                        <c:v>-164.20000000000002</c:v>
                      </c:pt>
                      <c:pt idx="343">
                        <c:v>-166.20000000000002</c:v>
                      </c:pt>
                      <c:pt idx="344">
                        <c:v>-164.60000000000002</c:v>
                      </c:pt>
                      <c:pt idx="345">
                        <c:v>-167.20000000000002</c:v>
                      </c:pt>
                      <c:pt idx="346">
                        <c:v>-169.60000000000002</c:v>
                      </c:pt>
                      <c:pt idx="347">
                        <c:v>-172.20000000000002</c:v>
                      </c:pt>
                      <c:pt idx="348">
                        <c:v>-169.60000000000002</c:v>
                      </c:pt>
                      <c:pt idx="349">
                        <c:v>-172.8</c:v>
                      </c:pt>
                      <c:pt idx="350">
                        <c:v>-174.8</c:v>
                      </c:pt>
                      <c:pt idx="351">
                        <c:v>-177.60000000000002</c:v>
                      </c:pt>
                      <c:pt idx="352">
                        <c:v>-308.40000000000003</c:v>
                      </c:pt>
                      <c:pt idx="353">
                        <c:v>-319.20000000000005</c:v>
                      </c:pt>
                      <c:pt idx="354">
                        <c:v>-327.20000000000005</c:v>
                      </c:pt>
                      <c:pt idx="355">
                        <c:v>-331.8</c:v>
                      </c:pt>
                      <c:pt idx="356">
                        <c:v>-337.40000000000003</c:v>
                      </c:pt>
                      <c:pt idx="357">
                        <c:v>-343</c:v>
                      </c:pt>
                      <c:pt idx="358">
                        <c:v>-347.40000000000003</c:v>
                      </c:pt>
                      <c:pt idx="359">
                        <c:v>-352.8</c:v>
                      </c:pt>
                      <c:pt idx="360">
                        <c:v>-357</c:v>
                      </c:pt>
                      <c:pt idx="361">
                        <c:v>-362.8</c:v>
                      </c:pt>
                      <c:pt idx="362">
                        <c:v>-365.8</c:v>
                      </c:pt>
                      <c:pt idx="363">
                        <c:v>-369.6</c:v>
                      </c:pt>
                      <c:pt idx="364">
                        <c:v>-373.8</c:v>
                      </c:pt>
                      <c:pt idx="365">
                        <c:v>-374.6</c:v>
                      </c:pt>
                      <c:pt idx="366">
                        <c:v>-378.20000000000005</c:v>
                      </c:pt>
                      <c:pt idx="367">
                        <c:v>-380.6</c:v>
                      </c:pt>
                      <c:pt idx="368">
                        <c:v>-385.6</c:v>
                      </c:pt>
                      <c:pt idx="369">
                        <c:v>-384.20000000000005</c:v>
                      </c:pt>
                      <c:pt idx="370">
                        <c:v>-389</c:v>
                      </c:pt>
                      <c:pt idx="371">
                        <c:v>-391.8</c:v>
                      </c:pt>
                      <c:pt idx="372">
                        <c:v>-395.20000000000005</c:v>
                      </c:pt>
                      <c:pt idx="373">
                        <c:v>-396.20000000000005</c:v>
                      </c:pt>
                      <c:pt idx="374">
                        <c:v>-398.6</c:v>
                      </c:pt>
                      <c:pt idx="375">
                        <c:v>-403.20000000000005</c:v>
                      </c:pt>
                      <c:pt idx="376">
                        <c:v>-404.8</c:v>
                      </c:pt>
                      <c:pt idx="377">
                        <c:v>-405.8</c:v>
                      </c:pt>
                      <c:pt idx="378">
                        <c:v>-408.6</c:v>
                      </c:pt>
                      <c:pt idx="379">
                        <c:v>-412.8</c:v>
                      </c:pt>
                      <c:pt idx="380">
                        <c:v>-415.8</c:v>
                      </c:pt>
                      <c:pt idx="381">
                        <c:v>-414.20000000000005</c:v>
                      </c:pt>
                      <c:pt idx="382">
                        <c:v>-419.20000000000005</c:v>
                      </c:pt>
                      <c:pt idx="383">
                        <c:v>-422.40000000000003</c:v>
                      </c:pt>
                      <c:pt idx="384">
                        <c:v>-426.8</c:v>
                      </c:pt>
                      <c:pt idx="385">
                        <c:v>-428</c:v>
                      </c:pt>
                      <c:pt idx="386">
                        <c:v>-432.8</c:v>
                      </c:pt>
                      <c:pt idx="387">
                        <c:v>-435.20000000000005</c:v>
                      </c:pt>
                      <c:pt idx="388">
                        <c:v>-435</c:v>
                      </c:pt>
                      <c:pt idx="389">
                        <c:v>-438.40000000000003</c:v>
                      </c:pt>
                      <c:pt idx="390">
                        <c:v>-441</c:v>
                      </c:pt>
                      <c:pt idx="391">
                        <c:v>-446</c:v>
                      </c:pt>
                      <c:pt idx="392">
                        <c:v>-444.20000000000005</c:v>
                      </c:pt>
                      <c:pt idx="393">
                        <c:v>-447.6</c:v>
                      </c:pt>
                      <c:pt idx="394">
                        <c:v>-450.40000000000003</c:v>
                      </c:pt>
                      <c:pt idx="395">
                        <c:v>-455.6</c:v>
                      </c:pt>
                      <c:pt idx="396">
                        <c:v>-456.20000000000005</c:v>
                      </c:pt>
                      <c:pt idx="397">
                        <c:v>-458</c:v>
                      </c:pt>
                      <c:pt idx="398">
                        <c:v>-460.40000000000003</c:v>
                      </c:pt>
                      <c:pt idx="399">
                        <c:v>-464.20000000000005</c:v>
                      </c:pt>
                      <c:pt idx="400">
                        <c:v>-468.20000000000005</c:v>
                      </c:pt>
                      <c:pt idx="401">
                        <c:v>-466.6</c:v>
                      </c:pt>
                      <c:pt idx="402">
                        <c:v>-470.6</c:v>
                      </c:pt>
                      <c:pt idx="403">
                        <c:v>-473.6</c:v>
                      </c:pt>
                      <c:pt idx="404">
                        <c:v>-477.6</c:v>
                      </c:pt>
                      <c:pt idx="405">
                        <c:v>-479.6</c:v>
                      </c:pt>
                      <c:pt idx="406">
                        <c:v>-480.8</c:v>
                      </c:pt>
                      <c:pt idx="407">
                        <c:v>-483</c:v>
                      </c:pt>
                      <c:pt idx="408">
                        <c:v>-488.20000000000005</c:v>
                      </c:pt>
                      <c:pt idx="409">
                        <c:v>-490.6</c:v>
                      </c:pt>
                      <c:pt idx="410">
                        <c:v>-489.8</c:v>
                      </c:pt>
                      <c:pt idx="411">
                        <c:v>-493.20000000000005</c:v>
                      </c:pt>
                      <c:pt idx="412">
                        <c:v>-497</c:v>
                      </c:pt>
                      <c:pt idx="413">
                        <c:v>-500.6</c:v>
                      </c:pt>
                      <c:pt idx="414">
                        <c:v>-504.20000000000005</c:v>
                      </c:pt>
                      <c:pt idx="415">
                        <c:v>-511.8</c:v>
                      </c:pt>
                      <c:pt idx="416">
                        <c:v>-514.6</c:v>
                      </c:pt>
                      <c:pt idx="417">
                        <c:v>-519.4</c:v>
                      </c:pt>
                      <c:pt idx="418">
                        <c:v>-522</c:v>
                      </c:pt>
                      <c:pt idx="419">
                        <c:v>-526.6</c:v>
                      </c:pt>
                      <c:pt idx="420">
                        <c:v>-524.80000000000007</c:v>
                      </c:pt>
                      <c:pt idx="421">
                        <c:v>-528.20000000000005</c:v>
                      </c:pt>
                      <c:pt idx="422">
                        <c:v>-531.80000000000007</c:v>
                      </c:pt>
                      <c:pt idx="423">
                        <c:v>-284.2</c:v>
                      </c:pt>
                      <c:pt idx="424">
                        <c:v>-278.60000000000002</c:v>
                      </c:pt>
                      <c:pt idx="425">
                        <c:v>-278.60000000000002</c:v>
                      </c:pt>
                      <c:pt idx="426">
                        <c:v>-278.8</c:v>
                      </c:pt>
                      <c:pt idx="427">
                        <c:v>-276.60000000000002</c:v>
                      </c:pt>
                      <c:pt idx="428">
                        <c:v>-276.40000000000003</c:v>
                      </c:pt>
                      <c:pt idx="429">
                        <c:v>-274.60000000000002</c:v>
                      </c:pt>
                      <c:pt idx="430">
                        <c:v>-274.40000000000003</c:v>
                      </c:pt>
                      <c:pt idx="431">
                        <c:v>-273.60000000000002</c:v>
                      </c:pt>
                      <c:pt idx="432">
                        <c:v>-272.8</c:v>
                      </c:pt>
                      <c:pt idx="433">
                        <c:v>-272.2</c:v>
                      </c:pt>
                      <c:pt idx="434">
                        <c:v>-271.60000000000002</c:v>
                      </c:pt>
                      <c:pt idx="435">
                        <c:v>-272</c:v>
                      </c:pt>
                      <c:pt idx="436">
                        <c:v>-270.40000000000003</c:v>
                      </c:pt>
                      <c:pt idx="437">
                        <c:v>-270.8</c:v>
                      </c:pt>
                      <c:pt idx="438">
                        <c:v>-270.40000000000003</c:v>
                      </c:pt>
                      <c:pt idx="439">
                        <c:v>-270.2</c:v>
                      </c:pt>
                      <c:pt idx="440">
                        <c:v>-270</c:v>
                      </c:pt>
                      <c:pt idx="441">
                        <c:v>-269.60000000000002</c:v>
                      </c:pt>
                      <c:pt idx="442">
                        <c:v>-269.40000000000003</c:v>
                      </c:pt>
                      <c:pt idx="443">
                        <c:v>-268.60000000000002</c:v>
                      </c:pt>
                      <c:pt idx="444">
                        <c:v>-269.2</c:v>
                      </c:pt>
                      <c:pt idx="445">
                        <c:v>-268</c:v>
                      </c:pt>
                      <c:pt idx="446">
                        <c:v>-268.60000000000002</c:v>
                      </c:pt>
                      <c:pt idx="447">
                        <c:v>-268.8</c:v>
                      </c:pt>
                      <c:pt idx="448">
                        <c:v>-268</c:v>
                      </c:pt>
                      <c:pt idx="449">
                        <c:v>-268.40000000000003</c:v>
                      </c:pt>
                      <c:pt idx="450">
                        <c:v>-267</c:v>
                      </c:pt>
                      <c:pt idx="451">
                        <c:v>-267.2</c:v>
                      </c:pt>
                      <c:pt idx="452">
                        <c:v>-266.8</c:v>
                      </c:pt>
                      <c:pt idx="453">
                        <c:v>-267</c:v>
                      </c:pt>
                      <c:pt idx="454">
                        <c:v>-267</c:v>
                      </c:pt>
                      <c:pt idx="455">
                        <c:v>-267</c:v>
                      </c:pt>
                      <c:pt idx="456">
                        <c:v>-267</c:v>
                      </c:pt>
                      <c:pt idx="457">
                        <c:v>-266.40000000000003</c:v>
                      </c:pt>
                      <c:pt idx="458">
                        <c:v>-266.60000000000002</c:v>
                      </c:pt>
                      <c:pt idx="459">
                        <c:v>-266.2</c:v>
                      </c:pt>
                      <c:pt idx="460">
                        <c:v>-266.8</c:v>
                      </c:pt>
                      <c:pt idx="461">
                        <c:v>-267.2</c:v>
                      </c:pt>
                      <c:pt idx="462">
                        <c:v>-267.2</c:v>
                      </c:pt>
                      <c:pt idx="463">
                        <c:v>-267.40000000000003</c:v>
                      </c:pt>
                      <c:pt idx="464">
                        <c:v>-266.60000000000002</c:v>
                      </c:pt>
                      <c:pt idx="465">
                        <c:v>-267.2</c:v>
                      </c:pt>
                      <c:pt idx="466">
                        <c:v>-266.60000000000002</c:v>
                      </c:pt>
                      <c:pt idx="467">
                        <c:v>-267.2</c:v>
                      </c:pt>
                      <c:pt idx="468">
                        <c:v>-266.8</c:v>
                      </c:pt>
                      <c:pt idx="469">
                        <c:v>-266.8</c:v>
                      </c:pt>
                      <c:pt idx="470">
                        <c:v>-266.40000000000003</c:v>
                      </c:pt>
                      <c:pt idx="471">
                        <c:v>-266.2</c:v>
                      </c:pt>
                      <c:pt idx="472">
                        <c:v>-266.60000000000002</c:v>
                      </c:pt>
                      <c:pt idx="473">
                        <c:v>-266.60000000000002</c:v>
                      </c:pt>
                      <c:pt idx="474">
                        <c:v>-267</c:v>
                      </c:pt>
                      <c:pt idx="475">
                        <c:v>-266.2</c:v>
                      </c:pt>
                      <c:pt idx="476">
                        <c:v>-266.40000000000003</c:v>
                      </c:pt>
                      <c:pt idx="477">
                        <c:v>-266.8</c:v>
                      </c:pt>
                      <c:pt idx="478">
                        <c:v>-266.40000000000003</c:v>
                      </c:pt>
                      <c:pt idx="479">
                        <c:v>-267.2</c:v>
                      </c:pt>
                      <c:pt idx="480">
                        <c:v>-266.60000000000002</c:v>
                      </c:pt>
                      <c:pt idx="481">
                        <c:v>-267</c:v>
                      </c:pt>
                      <c:pt idx="482">
                        <c:v>-266</c:v>
                      </c:pt>
                      <c:pt idx="483">
                        <c:v>-266.60000000000002</c:v>
                      </c:pt>
                      <c:pt idx="484">
                        <c:v>-266.60000000000002</c:v>
                      </c:pt>
                      <c:pt idx="485">
                        <c:v>-266.40000000000003</c:v>
                      </c:pt>
                      <c:pt idx="486">
                        <c:v>-266.2</c:v>
                      </c:pt>
                      <c:pt idx="487">
                        <c:v>-266.2</c:v>
                      </c:pt>
                      <c:pt idx="488">
                        <c:v>-266.60000000000002</c:v>
                      </c:pt>
                      <c:pt idx="489">
                        <c:v>-265.8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外強曲げ破壊!$C$5:$C$494</c15:sqref>
                        </c15:formulaRef>
                      </c:ext>
                    </c:extLst>
                    <c:numCache>
                      <c:formatCode>General</c:formatCode>
                      <c:ptCount val="490"/>
                      <c:pt idx="0">
                        <c:v>-0.123</c:v>
                      </c:pt>
                      <c:pt idx="1">
                        <c:v>-0.123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-0.123</c:v>
                      </c:pt>
                      <c:pt idx="5">
                        <c:v>-0.123</c:v>
                      </c:pt>
                      <c:pt idx="6">
                        <c:v>-0.123</c:v>
                      </c:pt>
                      <c:pt idx="7">
                        <c:v>-0.123</c:v>
                      </c:pt>
                      <c:pt idx="8">
                        <c:v>-0.123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-0.123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-0.123</c:v>
                      </c:pt>
                      <c:pt idx="16">
                        <c:v>0</c:v>
                      </c:pt>
                      <c:pt idx="17">
                        <c:v>-0.123</c:v>
                      </c:pt>
                      <c:pt idx="18">
                        <c:v>-0.123</c:v>
                      </c:pt>
                      <c:pt idx="19">
                        <c:v>0</c:v>
                      </c:pt>
                      <c:pt idx="20">
                        <c:v>-0.123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-0.123</c:v>
                      </c:pt>
                      <c:pt idx="24">
                        <c:v>-0.123</c:v>
                      </c:pt>
                      <c:pt idx="25">
                        <c:v>-0.123</c:v>
                      </c:pt>
                      <c:pt idx="26">
                        <c:v>-0.123</c:v>
                      </c:pt>
                      <c:pt idx="27">
                        <c:v>-0.123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-0.123</c:v>
                      </c:pt>
                      <c:pt idx="32">
                        <c:v>-0.123</c:v>
                      </c:pt>
                      <c:pt idx="33">
                        <c:v>-0.246</c:v>
                      </c:pt>
                      <c:pt idx="34">
                        <c:v>-0.123</c:v>
                      </c:pt>
                      <c:pt idx="35">
                        <c:v>-0.123</c:v>
                      </c:pt>
                      <c:pt idx="36">
                        <c:v>-0.123</c:v>
                      </c:pt>
                      <c:pt idx="37">
                        <c:v>-0.123</c:v>
                      </c:pt>
                      <c:pt idx="38">
                        <c:v>-0.123</c:v>
                      </c:pt>
                      <c:pt idx="39">
                        <c:v>-0.123</c:v>
                      </c:pt>
                      <c:pt idx="40">
                        <c:v>-0.123</c:v>
                      </c:pt>
                      <c:pt idx="41">
                        <c:v>0</c:v>
                      </c:pt>
                      <c:pt idx="42">
                        <c:v>0.246</c:v>
                      </c:pt>
                      <c:pt idx="43">
                        <c:v>0.36899999999999999</c:v>
                      </c:pt>
                      <c:pt idx="44">
                        <c:v>0.49199999999999999</c:v>
                      </c:pt>
                      <c:pt idx="45">
                        <c:v>0.49199999999999999</c:v>
                      </c:pt>
                      <c:pt idx="46">
                        <c:v>0.73799999999999999</c:v>
                      </c:pt>
                      <c:pt idx="47">
                        <c:v>0.61499999999999999</c:v>
                      </c:pt>
                      <c:pt idx="48">
                        <c:v>0.73799999999999999</c:v>
                      </c:pt>
                      <c:pt idx="49">
                        <c:v>0.73799999999999999</c:v>
                      </c:pt>
                      <c:pt idx="50">
                        <c:v>0.86099999999999999</c:v>
                      </c:pt>
                      <c:pt idx="51">
                        <c:v>0.86099999999999999</c:v>
                      </c:pt>
                      <c:pt idx="52">
                        <c:v>0.98399999999999999</c:v>
                      </c:pt>
                      <c:pt idx="53">
                        <c:v>0.98399999999999999</c:v>
                      </c:pt>
                      <c:pt idx="54">
                        <c:v>1.107</c:v>
                      </c:pt>
                      <c:pt idx="55">
                        <c:v>1.23</c:v>
                      </c:pt>
                      <c:pt idx="56">
                        <c:v>1.23</c:v>
                      </c:pt>
                      <c:pt idx="57">
                        <c:v>1.353</c:v>
                      </c:pt>
                      <c:pt idx="58">
                        <c:v>1.353</c:v>
                      </c:pt>
                      <c:pt idx="59">
                        <c:v>1.476</c:v>
                      </c:pt>
                      <c:pt idx="60">
                        <c:v>1.599</c:v>
                      </c:pt>
                      <c:pt idx="61">
                        <c:v>1.722</c:v>
                      </c:pt>
                      <c:pt idx="62">
                        <c:v>1.599</c:v>
                      </c:pt>
                      <c:pt idx="63">
                        <c:v>1.845</c:v>
                      </c:pt>
                      <c:pt idx="64">
                        <c:v>1.722</c:v>
                      </c:pt>
                      <c:pt idx="65">
                        <c:v>1.845</c:v>
                      </c:pt>
                      <c:pt idx="66">
                        <c:v>1.968</c:v>
                      </c:pt>
                      <c:pt idx="67">
                        <c:v>1.968</c:v>
                      </c:pt>
                      <c:pt idx="68">
                        <c:v>2.0910000000000002</c:v>
                      </c:pt>
                      <c:pt idx="69">
                        <c:v>2.3370000000000002</c:v>
                      </c:pt>
                      <c:pt idx="70">
                        <c:v>2.214</c:v>
                      </c:pt>
                      <c:pt idx="71">
                        <c:v>2.46</c:v>
                      </c:pt>
                      <c:pt idx="72">
                        <c:v>2.46</c:v>
                      </c:pt>
                      <c:pt idx="73">
                        <c:v>2.46</c:v>
                      </c:pt>
                      <c:pt idx="74">
                        <c:v>2.46</c:v>
                      </c:pt>
                      <c:pt idx="75">
                        <c:v>2.706</c:v>
                      </c:pt>
                      <c:pt idx="76">
                        <c:v>2.706</c:v>
                      </c:pt>
                      <c:pt idx="77">
                        <c:v>2.706</c:v>
                      </c:pt>
                      <c:pt idx="78">
                        <c:v>2.8290000000000002</c:v>
                      </c:pt>
                      <c:pt idx="79">
                        <c:v>2.8290000000000002</c:v>
                      </c:pt>
                      <c:pt idx="80">
                        <c:v>2.8290000000000002</c:v>
                      </c:pt>
                      <c:pt idx="81">
                        <c:v>3.0750000000000002</c:v>
                      </c:pt>
                      <c:pt idx="82">
                        <c:v>3.0750000000000002</c:v>
                      </c:pt>
                      <c:pt idx="83">
                        <c:v>3.0750000000000002</c:v>
                      </c:pt>
                      <c:pt idx="84">
                        <c:v>3.198</c:v>
                      </c:pt>
                      <c:pt idx="85">
                        <c:v>3.444</c:v>
                      </c:pt>
                      <c:pt idx="86">
                        <c:v>3.444</c:v>
                      </c:pt>
                      <c:pt idx="87">
                        <c:v>3.5670000000000002</c:v>
                      </c:pt>
                      <c:pt idx="88">
                        <c:v>3.5670000000000002</c:v>
                      </c:pt>
                      <c:pt idx="89">
                        <c:v>3.69</c:v>
                      </c:pt>
                      <c:pt idx="90">
                        <c:v>3.5670000000000002</c:v>
                      </c:pt>
                      <c:pt idx="91">
                        <c:v>3.69</c:v>
                      </c:pt>
                      <c:pt idx="92">
                        <c:v>3.9359999999999999</c:v>
                      </c:pt>
                      <c:pt idx="93">
                        <c:v>3.8130000000000002</c:v>
                      </c:pt>
                      <c:pt idx="94">
                        <c:v>3.9359999999999999</c:v>
                      </c:pt>
                      <c:pt idx="95">
                        <c:v>3.9359999999999999</c:v>
                      </c:pt>
                      <c:pt idx="96">
                        <c:v>4.1820000000000004</c:v>
                      </c:pt>
                      <c:pt idx="97">
                        <c:v>4.1820000000000004</c:v>
                      </c:pt>
                      <c:pt idx="98">
                        <c:v>4.0590000000000002</c:v>
                      </c:pt>
                      <c:pt idx="99">
                        <c:v>4.0590000000000002</c:v>
                      </c:pt>
                      <c:pt idx="100">
                        <c:v>4.0590000000000002</c:v>
                      </c:pt>
                      <c:pt idx="101">
                        <c:v>4.1820000000000004</c:v>
                      </c:pt>
                      <c:pt idx="102">
                        <c:v>4.3049999999999997</c:v>
                      </c:pt>
                      <c:pt idx="103">
                        <c:v>4.1820000000000004</c:v>
                      </c:pt>
                      <c:pt idx="104">
                        <c:v>4.1820000000000004</c:v>
                      </c:pt>
                      <c:pt idx="105">
                        <c:v>4.1820000000000004</c:v>
                      </c:pt>
                      <c:pt idx="106">
                        <c:v>4.1820000000000004</c:v>
                      </c:pt>
                      <c:pt idx="107">
                        <c:v>4.1820000000000004</c:v>
                      </c:pt>
                      <c:pt idx="108">
                        <c:v>4.3049999999999997</c:v>
                      </c:pt>
                      <c:pt idx="109">
                        <c:v>4.4279999999999999</c:v>
                      </c:pt>
                      <c:pt idx="110">
                        <c:v>4.4279999999999999</c:v>
                      </c:pt>
                      <c:pt idx="111">
                        <c:v>4.4279999999999999</c:v>
                      </c:pt>
                      <c:pt idx="112">
                        <c:v>4.5510000000000002</c:v>
                      </c:pt>
                      <c:pt idx="113">
                        <c:v>4.6740000000000004</c:v>
                      </c:pt>
                      <c:pt idx="114">
                        <c:v>4.5510000000000002</c:v>
                      </c:pt>
                      <c:pt idx="115">
                        <c:v>4.6740000000000004</c:v>
                      </c:pt>
                      <c:pt idx="116">
                        <c:v>4.7969999999999997</c:v>
                      </c:pt>
                      <c:pt idx="117">
                        <c:v>4.6740000000000004</c:v>
                      </c:pt>
                      <c:pt idx="118">
                        <c:v>4.6740000000000004</c:v>
                      </c:pt>
                      <c:pt idx="119">
                        <c:v>4.7969999999999997</c:v>
                      </c:pt>
                      <c:pt idx="120">
                        <c:v>4.7969999999999997</c:v>
                      </c:pt>
                      <c:pt idx="121">
                        <c:v>4.7969999999999997</c:v>
                      </c:pt>
                      <c:pt idx="122">
                        <c:v>4.7969999999999997</c:v>
                      </c:pt>
                      <c:pt idx="123">
                        <c:v>4.92</c:v>
                      </c:pt>
                      <c:pt idx="124">
                        <c:v>5.0430000000000001</c:v>
                      </c:pt>
                      <c:pt idx="125">
                        <c:v>5.0430000000000001</c:v>
                      </c:pt>
                      <c:pt idx="126">
                        <c:v>5.0430000000000001</c:v>
                      </c:pt>
                      <c:pt idx="127">
                        <c:v>5.0430000000000001</c:v>
                      </c:pt>
                      <c:pt idx="128">
                        <c:v>5.0430000000000001</c:v>
                      </c:pt>
                      <c:pt idx="129">
                        <c:v>5.0430000000000001</c:v>
                      </c:pt>
                      <c:pt idx="130">
                        <c:v>5.1660000000000004</c:v>
                      </c:pt>
                      <c:pt idx="131">
                        <c:v>5.1660000000000004</c:v>
                      </c:pt>
                      <c:pt idx="132">
                        <c:v>5.2889999999999997</c:v>
                      </c:pt>
                      <c:pt idx="133">
                        <c:v>5.2889999999999997</c:v>
                      </c:pt>
                      <c:pt idx="134">
                        <c:v>5.2889999999999997</c:v>
                      </c:pt>
                      <c:pt idx="135">
                        <c:v>5.4119999999999999</c:v>
                      </c:pt>
                      <c:pt idx="136">
                        <c:v>5.5350000000000001</c:v>
                      </c:pt>
                      <c:pt idx="137">
                        <c:v>5.5350000000000001</c:v>
                      </c:pt>
                      <c:pt idx="138">
                        <c:v>5.6580000000000004</c:v>
                      </c:pt>
                      <c:pt idx="139">
                        <c:v>5.5350000000000001</c:v>
                      </c:pt>
                      <c:pt idx="140">
                        <c:v>5.7809999999999997</c:v>
                      </c:pt>
                      <c:pt idx="141">
                        <c:v>5.6580000000000004</c:v>
                      </c:pt>
                      <c:pt idx="142">
                        <c:v>5.7809999999999997</c:v>
                      </c:pt>
                      <c:pt idx="143">
                        <c:v>5.9039999999999999</c:v>
                      </c:pt>
                      <c:pt idx="144">
                        <c:v>5.9039999999999999</c:v>
                      </c:pt>
                      <c:pt idx="145">
                        <c:v>6.0270000000000001</c:v>
                      </c:pt>
                      <c:pt idx="146">
                        <c:v>5.9039999999999999</c:v>
                      </c:pt>
                      <c:pt idx="147">
                        <c:v>6.0270000000000001</c:v>
                      </c:pt>
                      <c:pt idx="148">
                        <c:v>6.2729999999999997</c:v>
                      </c:pt>
                      <c:pt idx="149">
                        <c:v>6.2729999999999997</c:v>
                      </c:pt>
                      <c:pt idx="150">
                        <c:v>6.2729999999999997</c:v>
                      </c:pt>
                      <c:pt idx="151">
                        <c:v>6.2729999999999997</c:v>
                      </c:pt>
                      <c:pt idx="152">
                        <c:v>6.2729999999999997</c:v>
                      </c:pt>
                      <c:pt idx="153">
                        <c:v>6.3959999999999999</c:v>
                      </c:pt>
                      <c:pt idx="154">
                        <c:v>6.3959999999999999</c:v>
                      </c:pt>
                      <c:pt idx="155">
                        <c:v>6.5190000000000001</c:v>
                      </c:pt>
                      <c:pt idx="156">
                        <c:v>6.6420000000000003</c:v>
                      </c:pt>
                      <c:pt idx="157">
                        <c:v>6.5190000000000001</c:v>
                      </c:pt>
                      <c:pt idx="158">
                        <c:v>6.7649999999999997</c:v>
                      </c:pt>
                      <c:pt idx="159">
                        <c:v>6.7649999999999997</c:v>
                      </c:pt>
                      <c:pt idx="160">
                        <c:v>6.6420000000000003</c:v>
                      </c:pt>
                      <c:pt idx="161">
                        <c:v>6.8879999999999999</c:v>
                      </c:pt>
                      <c:pt idx="162">
                        <c:v>6.8879999999999999</c:v>
                      </c:pt>
                      <c:pt idx="163">
                        <c:v>6.8879999999999999</c:v>
                      </c:pt>
                      <c:pt idx="164">
                        <c:v>6.8879999999999999</c:v>
                      </c:pt>
                      <c:pt idx="165">
                        <c:v>7.1340000000000003</c:v>
                      </c:pt>
                      <c:pt idx="166">
                        <c:v>7.0110000000000001</c:v>
                      </c:pt>
                      <c:pt idx="167">
                        <c:v>7.1340000000000003</c:v>
                      </c:pt>
                      <c:pt idx="168">
                        <c:v>7.38</c:v>
                      </c:pt>
                      <c:pt idx="169">
                        <c:v>7.2569999999999997</c:v>
                      </c:pt>
                      <c:pt idx="170">
                        <c:v>7.38</c:v>
                      </c:pt>
                      <c:pt idx="171">
                        <c:v>7.5030000000000001</c:v>
                      </c:pt>
                      <c:pt idx="172">
                        <c:v>7.5030000000000001</c:v>
                      </c:pt>
                      <c:pt idx="173">
                        <c:v>7.5030000000000001</c:v>
                      </c:pt>
                      <c:pt idx="174">
                        <c:v>7.5030000000000001</c:v>
                      </c:pt>
                      <c:pt idx="175">
                        <c:v>7.6260000000000003</c:v>
                      </c:pt>
                      <c:pt idx="176">
                        <c:v>7.7489999999999997</c:v>
                      </c:pt>
                      <c:pt idx="177">
                        <c:v>7.8719999999999999</c:v>
                      </c:pt>
                      <c:pt idx="178">
                        <c:v>7.7489999999999997</c:v>
                      </c:pt>
                      <c:pt idx="179">
                        <c:v>7.9950000000000001</c:v>
                      </c:pt>
                      <c:pt idx="180">
                        <c:v>7.8719999999999999</c:v>
                      </c:pt>
                      <c:pt idx="181">
                        <c:v>8.1180000000000003</c:v>
                      </c:pt>
                      <c:pt idx="182">
                        <c:v>8.1180000000000003</c:v>
                      </c:pt>
                      <c:pt idx="183">
                        <c:v>8.1180000000000003</c:v>
                      </c:pt>
                      <c:pt idx="184">
                        <c:v>8.1180000000000003</c:v>
                      </c:pt>
                      <c:pt idx="185">
                        <c:v>8.3640000000000008</c:v>
                      </c:pt>
                      <c:pt idx="186">
                        <c:v>8.2409999999999997</c:v>
                      </c:pt>
                      <c:pt idx="187">
                        <c:v>8.3640000000000008</c:v>
                      </c:pt>
                      <c:pt idx="188">
                        <c:v>8.3640000000000008</c:v>
                      </c:pt>
                      <c:pt idx="189">
                        <c:v>8.61</c:v>
                      </c:pt>
                      <c:pt idx="190">
                        <c:v>8.4870000000000001</c:v>
                      </c:pt>
                      <c:pt idx="191">
                        <c:v>8.61</c:v>
                      </c:pt>
                      <c:pt idx="192">
                        <c:v>8.7330000000000005</c:v>
                      </c:pt>
                      <c:pt idx="193">
                        <c:v>8.7330000000000005</c:v>
                      </c:pt>
                      <c:pt idx="194">
                        <c:v>8.7330000000000005</c:v>
                      </c:pt>
                      <c:pt idx="195">
                        <c:v>8.8559999999999999</c:v>
                      </c:pt>
                      <c:pt idx="196">
                        <c:v>8.9789999999999992</c:v>
                      </c:pt>
                      <c:pt idx="197">
                        <c:v>8.9789999999999992</c:v>
                      </c:pt>
                      <c:pt idx="198">
                        <c:v>8.9789999999999992</c:v>
                      </c:pt>
                      <c:pt idx="199">
                        <c:v>9.2249999999999996</c:v>
                      </c:pt>
                      <c:pt idx="200">
                        <c:v>9.2249999999999996</c:v>
                      </c:pt>
                      <c:pt idx="201">
                        <c:v>9.2249999999999996</c:v>
                      </c:pt>
                      <c:pt idx="202">
                        <c:v>9.2249999999999996</c:v>
                      </c:pt>
                      <c:pt idx="203">
                        <c:v>9.4710000000000001</c:v>
                      </c:pt>
                      <c:pt idx="204">
                        <c:v>9.3480000000000008</c:v>
                      </c:pt>
                      <c:pt idx="205">
                        <c:v>9.4710000000000001</c:v>
                      </c:pt>
                      <c:pt idx="206">
                        <c:v>9.5939999999999994</c:v>
                      </c:pt>
                      <c:pt idx="207">
                        <c:v>9.5939999999999994</c:v>
                      </c:pt>
                      <c:pt idx="208">
                        <c:v>9.5939999999999994</c:v>
                      </c:pt>
                      <c:pt idx="209">
                        <c:v>9.5939999999999994</c:v>
                      </c:pt>
                      <c:pt idx="210">
                        <c:v>9.7170000000000005</c:v>
                      </c:pt>
                      <c:pt idx="211">
                        <c:v>9.84</c:v>
                      </c:pt>
                      <c:pt idx="212">
                        <c:v>9.9629999999999992</c:v>
                      </c:pt>
                      <c:pt idx="213">
                        <c:v>9.9629999999999992</c:v>
                      </c:pt>
                      <c:pt idx="214">
                        <c:v>9.9629999999999992</c:v>
                      </c:pt>
                      <c:pt idx="215">
                        <c:v>9.9629999999999992</c:v>
                      </c:pt>
                      <c:pt idx="216">
                        <c:v>10.086</c:v>
                      </c:pt>
                      <c:pt idx="217">
                        <c:v>10.086</c:v>
                      </c:pt>
                      <c:pt idx="218">
                        <c:v>10.209</c:v>
                      </c:pt>
                      <c:pt idx="219">
                        <c:v>10.209</c:v>
                      </c:pt>
                      <c:pt idx="220">
                        <c:v>10.332000000000001</c:v>
                      </c:pt>
                      <c:pt idx="221">
                        <c:v>10.332000000000001</c:v>
                      </c:pt>
                      <c:pt idx="222">
                        <c:v>10.577999999999999</c:v>
                      </c:pt>
                      <c:pt idx="223">
                        <c:v>10.455</c:v>
                      </c:pt>
                      <c:pt idx="224">
                        <c:v>10.577999999999999</c:v>
                      </c:pt>
                      <c:pt idx="225">
                        <c:v>10.577999999999999</c:v>
                      </c:pt>
                      <c:pt idx="226">
                        <c:v>10.701000000000001</c:v>
                      </c:pt>
                      <c:pt idx="227">
                        <c:v>10.701000000000001</c:v>
                      </c:pt>
                      <c:pt idx="228">
                        <c:v>10.946999999999999</c:v>
                      </c:pt>
                      <c:pt idx="229">
                        <c:v>11.07</c:v>
                      </c:pt>
                      <c:pt idx="230">
                        <c:v>10.946999999999999</c:v>
                      </c:pt>
                      <c:pt idx="231">
                        <c:v>10.946999999999999</c:v>
                      </c:pt>
                      <c:pt idx="232">
                        <c:v>11.07</c:v>
                      </c:pt>
                      <c:pt idx="233">
                        <c:v>11.193</c:v>
                      </c:pt>
                      <c:pt idx="234">
                        <c:v>11.193</c:v>
                      </c:pt>
                      <c:pt idx="235">
                        <c:v>11.193</c:v>
                      </c:pt>
                      <c:pt idx="236">
                        <c:v>11.316000000000001</c:v>
                      </c:pt>
                      <c:pt idx="237">
                        <c:v>11.316000000000001</c:v>
                      </c:pt>
                      <c:pt idx="238">
                        <c:v>11.316000000000001</c:v>
                      </c:pt>
                      <c:pt idx="239">
                        <c:v>11.561999999999999</c:v>
                      </c:pt>
                      <c:pt idx="240">
                        <c:v>11.439</c:v>
                      </c:pt>
                      <c:pt idx="241">
                        <c:v>11.685</c:v>
                      </c:pt>
                      <c:pt idx="242">
                        <c:v>11.685</c:v>
                      </c:pt>
                      <c:pt idx="243">
                        <c:v>11.685</c:v>
                      </c:pt>
                      <c:pt idx="244">
                        <c:v>11.808</c:v>
                      </c:pt>
                      <c:pt idx="245">
                        <c:v>11.808</c:v>
                      </c:pt>
                      <c:pt idx="246">
                        <c:v>11.808</c:v>
                      </c:pt>
                      <c:pt idx="247">
                        <c:v>11.930999999999999</c:v>
                      </c:pt>
                      <c:pt idx="248">
                        <c:v>12.054</c:v>
                      </c:pt>
                      <c:pt idx="249">
                        <c:v>12.054</c:v>
                      </c:pt>
                      <c:pt idx="250">
                        <c:v>12.177</c:v>
                      </c:pt>
                      <c:pt idx="251">
                        <c:v>12.177</c:v>
                      </c:pt>
                      <c:pt idx="252">
                        <c:v>12.177</c:v>
                      </c:pt>
                      <c:pt idx="253">
                        <c:v>12.3</c:v>
                      </c:pt>
                      <c:pt idx="254">
                        <c:v>12.3</c:v>
                      </c:pt>
                      <c:pt idx="255">
                        <c:v>12.423</c:v>
                      </c:pt>
                      <c:pt idx="256">
                        <c:v>12.423</c:v>
                      </c:pt>
                      <c:pt idx="257">
                        <c:v>12.669</c:v>
                      </c:pt>
                      <c:pt idx="258">
                        <c:v>12.545999999999999</c:v>
                      </c:pt>
                      <c:pt idx="259">
                        <c:v>12.669</c:v>
                      </c:pt>
                      <c:pt idx="260">
                        <c:v>12.669</c:v>
                      </c:pt>
                      <c:pt idx="261">
                        <c:v>12.914999999999999</c:v>
                      </c:pt>
                      <c:pt idx="262">
                        <c:v>12.792</c:v>
                      </c:pt>
                      <c:pt idx="263">
                        <c:v>13.038</c:v>
                      </c:pt>
                      <c:pt idx="264">
                        <c:v>13.038</c:v>
                      </c:pt>
                      <c:pt idx="265">
                        <c:v>13.161</c:v>
                      </c:pt>
                      <c:pt idx="266">
                        <c:v>13.038</c:v>
                      </c:pt>
                      <c:pt idx="267">
                        <c:v>13.284000000000001</c:v>
                      </c:pt>
                      <c:pt idx="268">
                        <c:v>13.161</c:v>
                      </c:pt>
                      <c:pt idx="269">
                        <c:v>13.161</c:v>
                      </c:pt>
                      <c:pt idx="270">
                        <c:v>13.284000000000001</c:v>
                      </c:pt>
                      <c:pt idx="271">
                        <c:v>13.407</c:v>
                      </c:pt>
                      <c:pt idx="272">
                        <c:v>13.407</c:v>
                      </c:pt>
                      <c:pt idx="273">
                        <c:v>13.407</c:v>
                      </c:pt>
                      <c:pt idx="274">
                        <c:v>13.53</c:v>
                      </c:pt>
                      <c:pt idx="275">
                        <c:v>13.653</c:v>
                      </c:pt>
                      <c:pt idx="276">
                        <c:v>13.653</c:v>
                      </c:pt>
                      <c:pt idx="277">
                        <c:v>13.776</c:v>
                      </c:pt>
                      <c:pt idx="278">
                        <c:v>13.776</c:v>
                      </c:pt>
                      <c:pt idx="279">
                        <c:v>13.898999999999999</c:v>
                      </c:pt>
                      <c:pt idx="280">
                        <c:v>13.898999999999999</c:v>
                      </c:pt>
                      <c:pt idx="281">
                        <c:v>13.898999999999999</c:v>
                      </c:pt>
                      <c:pt idx="282">
                        <c:v>14.022</c:v>
                      </c:pt>
                      <c:pt idx="283">
                        <c:v>14.145</c:v>
                      </c:pt>
                      <c:pt idx="284">
                        <c:v>14.145</c:v>
                      </c:pt>
                      <c:pt idx="285">
                        <c:v>14.268000000000001</c:v>
                      </c:pt>
                      <c:pt idx="286">
                        <c:v>14.268000000000001</c:v>
                      </c:pt>
                      <c:pt idx="287">
                        <c:v>14.391</c:v>
                      </c:pt>
                      <c:pt idx="288">
                        <c:v>14.391</c:v>
                      </c:pt>
                      <c:pt idx="289">
                        <c:v>14.391</c:v>
                      </c:pt>
                      <c:pt idx="290">
                        <c:v>14.513999999999999</c:v>
                      </c:pt>
                      <c:pt idx="291">
                        <c:v>14.637</c:v>
                      </c:pt>
                      <c:pt idx="292">
                        <c:v>14.637</c:v>
                      </c:pt>
                      <c:pt idx="293">
                        <c:v>14.637</c:v>
                      </c:pt>
                      <c:pt idx="294">
                        <c:v>14.882999999999999</c:v>
                      </c:pt>
                      <c:pt idx="295">
                        <c:v>14.76</c:v>
                      </c:pt>
                      <c:pt idx="296">
                        <c:v>14.882999999999999</c:v>
                      </c:pt>
                      <c:pt idx="297">
                        <c:v>14.882999999999999</c:v>
                      </c:pt>
                      <c:pt idx="298">
                        <c:v>15.006</c:v>
                      </c:pt>
                      <c:pt idx="299">
                        <c:v>15.006</c:v>
                      </c:pt>
                      <c:pt idx="300">
                        <c:v>15.129</c:v>
                      </c:pt>
                      <c:pt idx="301">
                        <c:v>15.129</c:v>
                      </c:pt>
                      <c:pt idx="302">
                        <c:v>15.129</c:v>
                      </c:pt>
                      <c:pt idx="303">
                        <c:v>15.252000000000001</c:v>
                      </c:pt>
                      <c:pt idx="304">
                        <c:v>15.375</c:v>
                      </c:pt>
                      <c:pt idx="305">
                        <c:v>15.375</c:v>
                      </c:pt>
                      <c:pt idx="306">
                        <c:v>15.375</c:v>
                      </c:pt>
                      <c:pt idx="307">
                        <c:v>15.497999999999999</c:v>
                      </c:pt>
                      <c:pt idx="308">
                        <c:v>15.497999999999999</c:v>
                      </c:pt>
                      <c:pt idx="309">
                        <c:v>15.621</c:v>
                      </c:pt>
                      <c:pt idx="310">
                        <c:v>15.744</c:v>
                      </c:pt>
                      <c:pt idx="311">
                        <c:v>15.744</c:v>
                      </c:pt>
                      <c:pt idx="312">
                        <c:v>15.744</c:v>
                      </c:pt>
                      <c:pt idx="313">
                        <c:v>15.867000000000001</c:v>
                      </c:pt>
                      <c:pt idx="314">
                        <c:v>15.867000000000001</c:v>
                      </c:pt>
                      <c:pt idx="315">
                        <c:v>15.99</c:v>
                      </c:pt>
                      <c:pt idx="316">
                        <c:v>15.99</c:v>
                      </c:pt>
                      <c:pt idx="317">
                        <c:v>15.99</c:v>
                      </c:pt>
                      <c:pt idx="318">
                        <c:v>16.113</c:v>
                      </c:pt>
                      <c:pt idx="319">
                        <c:v>16.236000000000001</c:v>
                      </c:pt>
                      <c:pt idx="320">
                        <c:v>16.236000000000001</c:v>
                      </c:pt>
                      <c:pt idx="321">
                        <c:v>16.236000000000001</c:v>
                      </c:pt>
                      <c:pt idx="322">
                        <c:v>16.359000000000002</c:v>
                      </c:pt>
                      <c:pt idx="323">
                        <c:v>16.359000000000002</c:v>
                      </c:pt>
                      <c:pt idx="324">
                        <c:v>16.481999999999999</c:v>
                      </c:pt>
                      <c:pt idx="325">
                        <c:v>16.605</c:v>
                      </c:pt>
                      <c:pt idx="326">
                        <c:v>16.481999999999999</c:v>
                      </c:pt>
                      <c:pt idx="327">
                        <c:v>16.605</c:v>
                      </c:pt>
                      <c:pt idx="328">
                        <c:v>16.728000000000002</c:v>
                      </c:pt>
                      <c:pt idx="329">
                        <c:v>16.728000000000002</c:v>
                      </c:pt>
                      <c:pt idx="330">
                        <c:v>16.850999999999999</c:v>
                      </c:pt>
                      <c:pt idx="331">
                        <c:v>16.850999999999999</c:v>
                      </c:pt>
                      <c:pt idx="332">
                        <c:v>16.850999999999999</c:v>
                      </c:pt>
                      <c:pt idx="333">
                        <c:v>16.974</c:v>
                      </c:pt>
                      <c:pt idx="334">
                        <c:v>16.974</c:v>
                      </c:pt>
                      <c:pt idx="335">
                        <c:v>17.097000000000001</c:v>
                      </c:pt>
                      <c:pt idx="336">
                        <c:v>17.22</c:v>
                      </c:pt>
                      <c:pt idx="337">
                        <c:v>17.097000000000001</c:v>
                      </c:pt>
                      <c:pt idx="338">
                        <c:v>17.22</c:v>
                      </c:pt>
                      <c:pt idx="339">
                        <c:v>17.22</c:v>
                      </c:pt>
                      <c:pt idx="340">
                        <c:v>17.343</c:v>
                      </c:pt>
                      <c:pt idx="341">
                        <c:v>17.466000000000001</c:v>
                      </c:pt>
                      <c:pt idx="342">
                        <c:v>17.466000000000001</c:v>
                      </c:pt>
                      <c:pt idx="343">
                        <c:v>17.466000000000001</c:v>
                      </c:pt>
                      <c:pt idx="344">
                        <c:v>17.466000000000001</c:v>
                      </c:pt>
                      <c:pt idx="345">
                        <c:v>17.588999999999999</c:v>
                      </c:pt>
                      <c:pt idx="346">
                        <c:v>17.712</c:v>
                      </c:pt>
                      <c:pt idx="347">
                        <c:v>17.712</c:v>
                      </c:pt>
                      <c:pt idx="348">
                        <c:v>17.835000000000001</c:v>
                      </c:pt>
                      <c:pt idx="349">
                        <c:v>17.835000000000001</c:v>
                      </c:pt>
                      <c:pt idx="350">
                        <c:v>17.835000000000001</c:v>
                      </c:pt>
                      <c:pt idx="351">
                        <c:v>17.957999999999998</c:v>
                      </c:pt>
                      <c:pt idx="352">
                        <c:v>17.957999999999998</c:v>
                      </c:pt>
                      <c:pt idx="353">
                        <c:v>18.081</c:v>
                      </c:pt>
                      <c:pt idx="354">
                        <c:v>18.204000000000001</c:v>
                      </c:pt>
                      <c:pt idx="355">
                        <c:v>18.081</c:v>
                      </c:pt>
                      <c:pt idx="356">
                        <c:v>18.081</c:v>
                      </c:pt>
                      <c:pt idx="357">
                        <c:v>18.204000000000001</c:v>
                      </c:pt>
                      <c:pt idx="358">
                        <c:v>18.327000000000002</c:v>
                      </c:pt>
                      <c:pt idx="359">
                        <c:v>18.327000000000002</c:v>
                      </c:pt>
                      <c:pt idx="360">
                        <c:v>18.45</c:v>
                      </c:pt>
                      <c:pt idx="361">
                        <c:v>18.45</c:v>
                      </c:pt>
                      <c:pt idx="362">
                        <c:v>18.45</c:v>
                      </c:pt>
                      <c:pt idx="363">
                        <c:v>18.45</c:v>
                      </c:pt>
                      <c:pt idx="364">
                        <c:v>18.573</c:v>
                      </c:pt>
                      <c:pt idx="365">
                        <c:v>18.573</c:v>
                      </c:pt>
                      <c:pt idx="366">
                        <c:v>18.696000000000002</c:v>
                      </c:pt>
                      <c:pt idx="367">
                        <c:v>18.696000000000002</c:v>
                      </c:pt>
                      <c:pt idx="368">
                        <c:v>18.818999999999999</c:v>
                      </c:pt>
                      <c:pt idx="369">
                        <c:v>18.696000000000002</c:v>
                      </c:pt>
                      <c:pt idx="370">
                        <c:v>18.818999999999999</c:v>
                      </c:pt>
                      <c:pt idx="371">
                        <c:v>18.818999999999999</c:v>
                      </c:pt>
                      <c:pt idx="372">
                        <c:v>18.942</c:v>
                      </c:pt>
                      <c:pt idx="373">
                        <c:v>19.065000000000001</c:v>
                      </c:pt>
                      <c:pt idx="374">
                        <c:v>19.065000000000001</c:v>
                      </c:pt>
                      <c:pt idx="375">
                        <c:v>19.187999999999999</c:v>
                      </c:pt>
                      <c:pt idx="376">
                        <c:v>19.065000000000001</c:v>
                      </c:pt>
                      <c:pt idx="377">
                        <c:v>19.065000000000001</c:v>
                      </c:pt>
                      <c:pt idx="378">
                        <c:v>19.187999999999999</c:v>
                      </c:pt>
                      <c:pt idx="379">
                        <c:v>19.311</c:v>
                      </c:pt>
                      <c:pt idx="380">
                        <c:v>19.311</c:v>
                      </c:pt>
                      <c:pt idx="381">
                        <c:v>19.556999999999999</c:v>
                      </c:pt>
                      <c:pt idx="382">
                        <c:v>19.434000000000001</c:v>
                      </c:pt>
                      <c:pt idx="383">
                        <c:v>19.556999999999999</c:v>
                      </c:pt>
                      <c:pt idx="384">
                        <c:v>19.434000000000001</c:v>
                      </c:pt>
                      <c:pt idx="385">
                        <c:v>19.556999999999999</c:v>
                      </c:pt>
                      <c:pt idx="386">
                        <c:v>19.556999999999999</c:v>
                      </c:pt>
                      <c:pt idx="387">
                        <c:v>19.68</c:v>
                      </c:pt>
                      <c:pt idx="388">
                        <c:v>19.68</c:v>
                      </c:pt>
                      <c:pt idx="389">
                        <c:v>19.68</c:v>
                      </c:pt>
                      <c:pt idx="390">
                        <c:v>19.803000000000001</c:v>
                      </c:pt>
                      <c:pt idx="391">
                        <c:v>19.803000000000001</c:v>
                      </c:pt>
                      <c:pt idx="392">
                        <c:v>19.803000000000001</c:v>
                      </c:pt>
                      <c:pt idx="393">
                        <c:v>19.803000000000001</c:v>
                      </c:pt>
                      <c:pt idx="394">
                        <c:v>19.925999999999998</c:v>
                      </c:pt>
                      <c:pt idx="395">
                        <c:v>19.925999999999998</c:v>
                      </c:pt>
                      <c:pt idx="396">
                        <c:v>20.048999999999999</c:v>
                      </c:pt>
                      <c:pt idx="397">
                        <c:v>20.048999999999999</c:v>
                      </c:pt>
                      <c:pt idx="398">
                        <c:v>20.172000000000001</c:v>
                      </c:pt>
                      <c:pt idx="399">
                        <c:v>20.172000000000001</c:v>
                      </c:pt>
                      <c:pt idx="400">
                        <c:v>20.295000000000002</c:v>
                      </c:pt>
                      <c:pt idx="401">
                        <c:v>20.172000000000001</c:v>
                      </c:pt>
                      <c:pt idx="402">
                        <c:v>20.172000000000001</c:v>
                      </c:pt>
                      <c:pt idx="403">
                        <c:v>20.295000000000002</c:v>
                      </c:pt>
                      <c:pt idx="404">
                        <c:v>20.295000000000002</c:v>
                      </c:pt>
                      <c:pt idx="405">
                        <c:v>20.417999999999999</c:v>
                      </c:pt>
                      <c:pt idx="406">
                        <c:v>20.417999999999999</c:v>
                      </c:pt>
                      <c:pt idx="407">
                        <c:v>20.417999999999999</c:v>
                      </c:pt>
                      <c:pt idx="408">
                        <c:v>20.541</c:v>
                      </c:pt>
                      <c:pt idx="409">
                        <c:v>20.541</c:v>
                      </c:pt>
                      <c:pt idx="410">
                        <c:v>20.541</c:v>
                      </c:pt>
                      <c:pt idx="411">
                        <c:v>20.541</c:v>
                      </c:pt>
                      <c:pt idx="412">
                        <c:v>20.664000000000001</c:v>
                      </c:pt>
                      <c:pt idx="413">
                        <c:v>20.664000000000001</c:v>
                      </c:pt>
                      <c:pt idx="414">
                        <c:v>20.786999999999999</c:v>
                      </c:pt>
                      <c:pt idx="415">
                        <c:v>20.786999999999999</c:v>
                      </c:pt>
                      <c:pt idx="416">
                        <c:v>20.786999999999999</c:v>
                      </c:pt>
                      <c:pt idx="417">
                        <c:v>20.91</c:v>
                      </c:pt>
                      <c:pt idx="418">
                        <c:v>20.91</c:v>
                      </c:pt>
                      <c:pt idx="419">
                        <c:v>20.91</c:v>
                      </c:pt>
                      <c:pt idx="420">
                        <c:v>20.91</c:v>
                      </c:pt>
                      <c:pt idx="421">
                        <c:v>21.033000000000001</c:v>
                      </c:pt>
                      <c:pt idx="422">
                        <c:v>21.033000000000001</c:v>
                      </c:pt>
                      <c:pt idx="423">
                        <c:v>21.155999999999999</c:v>
                      </c:pt>
                      <c:pt idx="424">
                        <c:v>21.155999999999999</c:v>
                      </c:pt>
                      <c:pt idx="425">
                        <c:v>21.155999999999999</c:v>
                      </c:pt>
                      <c:pt idx="426">
                        <c:v>21.279</c:v>
                      </c:pt>
                      <c:pt idx="427">
                        <c:v>21.279</c:v>
                      </c:pt>
                      <c:pt idx="428">
                        <c:v>21.402000000000001</c:v>
                      </c:pt>
                      <c:pt idx="429">
                        <c:v>21.279</c:v>
                      </c:pt>
                      <c:pt idx="430">
                        <c:v>21.402000000000001</c:v>
                      </c:pt>
                      <c:pt idx="431">
                        <c:v>21.402000000000001</c:v>
                      </c:pt>
                      <c:pt idx="432">
                        <c:v>21.524999999999999</c:v>
                      </c:pt>
                      <c:pt idx="433">
                        <c:v>21.524999999999999</c:v>
                      </c:pt>
                      <c:pt idx="434">
                        <c:v>21.524999999999999</c:v>
                      </c:pt>
                      <c:pt idx="435">
                        <c:v>21.648</c:v>
                      </c:pt>
                      <c:pt idx="436">
                        <c:v>21.648</c:v>
                      </c:pt>
                      <c:pt idx="437">
                        <c:v>21.771000000000001</c:v>
                      </c:pt>
                      <c:pt idx="438">
                        <c:v>21.771000000000001</c:v>
                      </c:pt>
                      <c:pt idx="439">
                        <c:v>21.648</c:v>
                      </c:pt>
                      <c:pt idx="440">
                        <c:v>21.771000000000001</c:v>
                      </c:pt>
                      <c:pt idx="441">
                        <c:v>21.771000000000001</c:v>
                      </c:pt>
                      <c:pt idx="442">
                        <c:v>21.771000000000001</c:v>
                      </c:pt>
                      <c:pt idx="443">
                        <c:v>21.893999999999998</c:v>
                      </c:pt>
                      <c:pt idx="444">
                        <c:v>21.893999999999998</c:v>
                      </c:pt>
                      <c:pt idx="445">
                        <c:v>21.893999999999998</c:v>
                      </c:pt>
                      <c:pt idx="446">
                        <c:v>22.016999999999999</c:v>
                      </c:pt>
                      <c:pt idx="447">
                        <c:v>22.016999999999999</c:v>
                      </c:pt>
                      <c:pt idx="448">
                        <c:v>22.14</c:v>
                      </c:pt>
                      <c:pt idx="449">
                        <c:v>22.14</c:v>
                      </c:pt>
                      <c:pt idx="450">
                        <c:v>22.016999999999999</c:v>
                      </c:pt>
                      <c:pt idx="451">
                        <c:v>22.14</c:v>
                      </c:pt>
                      <c:pt idx="452">
                        <c:v>22.14</c:v>
                      </c:pt>
                      <c:pt idx="453">
                        <c:v>22.263000000000002</c:v>
                      </c:pt>
                      <c:pt idx="454">
                        <c:v>22.263000000000002</c:v>
                      </c:pt>
                      <c:pt idx="455">
                        <c:v>22.263000000000002</c:v>
                      </c:pt>
                      <c:pt idx="456">
                        <c:v>22.385999999999999</c:v>
                      </c:pt>
                      <c:pt idx="457">
                        <c:v>22.385999999999999</c:v>
                      </c:pt>
                      <c:pt idx="458">
                        <c:v>22.385999999999999</c:v>
                      </c:pt>
                      <c:pt idx="459">
                        <c:v>22.509</c:v>
                      </c:pt>
                      <c:pt idx="460">
                        <c:v>22.509</c:v>
                      </c:pt>
                      <c:pt idx="461">
                        <c:v>22.509</c:v>
                      </c:pt>
                      <c:pt idx="462">
                        <c:v>22.509</c:v>
                      </c:pt>
                      <c:pt idx="463">
                        <c:v>22.509</c:v>
                      </c:pt>
                      <c:pt idx="464">
                        <c:v>22.509</c:v>
                      </c:pt>
                      <c:pt idx="465">
                        <c:v>22.632000000000001</c:v>
                      </c:pt>
                      <c:pt idx="466">
                        <c:v>22.632000000000001</c:v>
                      </c:pt>
                      <c:pt idx="467">
                        <c:v>22.632000000000001</c:v>
                      </c:pt>
                      <c:pt idx="468">
                        <c:v>22.754999999999999</c:v>
                      </c:pt>
                      <c:pt idx="469">
                        <c:v>22.754999999999999</c:v>
                      </c:pt>
                      <c:pt idx="470">
                        <c:v>22.754999999999999</c:v>
                      </c:pt>
                      <c:pt idx="471">
                        <c:v>22.878</c:v>
                      </c:pt>
                      <c:pt idx="472">
                        <c:v>22.878</c:v>
                      </c:pt>
                      <c:pt idx="473">
                        <c:v>23.001000000000001</c:v>
                      </c:pt>
                      <c:pt idx="474">
                        <c:v>23.001000000000001</c:v>
                      </c:pt>
                      <c:pt idx="475">
                        <c:v>23.001000000000001</c:v>
                      </c:pt>
                      <c:pt idx="476">
                        <c:v>22.878</c:v>
                      </c:pt>
                      <c:pt idx="477">
                        <c:v>23.001000000000001</c:v>
                      </c:pt>
                      <c:pt idx="478">
                        <c:v>23.001000000000001</c:v>
                      </c:pt>
                      <c:pt idx="479">
                        <c:v>23.123999999999999</c:v>
                      </c:pt>
                      <c:pt idx="480">
                        <c:v>23.123999999999999</c:v>
                      </c:pt>
                      <c:pt idx="481">
                        <c:v>23.123999999999999</c:v>
                      </c:pt>
                      <c:pt idx="482">
                        <c:v>23.247</c:v>
                      </c:pt>
                      <c:pt idx="483">
                        <c:v>23.247</c:v>
                      </c:pt>
                      <c:pt idx="484">
                        <c:v>23.247</c:v>
                      </c:pt>
                      <c:pt idx="485">
                        <c:v>23.247</c:v>
                      </c:pt>
                      <c:pt idx="486">
                        <c:v>23.37</c:v>
                      </c:pt>
                      <c:pt idx="487">
                        <c:v>23.37</c:v>
                      </c:pt>
                      <c:pt idx="488">
                        <c:v>23.37</c:v>
                      </c:pt>
                      <c:pt idx="489">
                        <c:v>23.492999999999999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AC00-4E88-9D8E-03B69F4DC5AD}"/>
                  </c:ext>
                </c:extLst>
              </c15:ser>
            </c15:filteredScatterSeries>
          </c:ext>
        </c:extLst>
      </c:scatterChart>
      <c:valAx>
        <c:axId val="595552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変位</a:t>
                </a:r>
                <a:r>
                  <a:rPr lang="en-US" altLang="ja-JP"/>
                  <a:t>(με)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2367825896762912"/>
              <c:y val="0.92090000000000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5553280"/>
        <c:crosses val="autoZero"/>
        <c:crossBetween val="midCat"/>
      </c:valAx>
      <c:valAx>
        <c:axId val="59555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ひずみゲージの位置</a:t>
                </a:r>
                <a:r>
                  <a:rPr lang="en-US" altLang="ja-JP"/>
                  <a:t>(mm)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42430813648293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5552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</a:t>
            </a:r>
            <a:r>
              <a:rPr lang="en-US" altLang="ja-JP" baseline="-25000"/>
              <a:t>fr</a:t>
            </a:r>
            <a:r>
              <a:rPr lang="en-US" altLang="ja-JP" baseline="0"/>
              <a:t>-E</a:t>
            </a:r>
            <a:r>
              <a:rPr lang="en-US" altLang="ja-JP" baseline="-25000"/>
              <a:t>L</a:t>
            </a:r>
            <a:endParaRPr lang="ja-JP" altLang="en-US" baseline="-25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トドマツ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ラミナデータ!$K$5:$K$15</c:f>
              <c:numCache>
                <c:formatCode>0.00_ </c:formatCode>
                <c:ptCount val="11"/>
                <c:pt idx="0">
                  <c:v>9.4065981617647036</c:v>
                </c:pt>
                <c:pt idx="1">
                  <c:v>8.93512510721248</c:v>
                </c:pt>
                <c:pt idx="2">
                  <c:v>9.9844614517040728</c:v>
                </c:pt>
                <c:pt idx="3">
                  <c:v>10.113385963482832</c:v>
                </c:pt>
                <c:pt idx="4">
                  <c:v>9.0847005961566669</c:v>
                </c:pt>
                <c:pt idx="5">
                  <c:v>11.237699854501679</c:v>
                </c:pt>
                <c:pt idx="6">
                  <c:v>12.127330742218113</c:v>
                </c:pt>
                <c:pt idx="7">
                  <c:v>10.158795909239098</c:v>
                </c:pt>
                <c:pt idx="8">
                  <c:v>8.1408597015715465</c:v>
                </c:pt>
                <c:pt idx="9">
                  <c:v>11.38087940619549</c:v>
                </c:pt>
                <c:pt idx="10">
                  <c:v>10.511170701976404</c:v>
                </c:pt>
              </c:numCache>
            </c:numRef>
          </c:xVal>
          <c:yVal>
            <c:numRef>
              <c:f>ラミナデータ!$M$5:$M$15</c:f>
              <c:numCache>
                <c:formatCode>0.00_ </c:formatCode>
                <c:ptCount val="11"/>
                <c:pt idx="0">
                  <c:v>8.7939092171202766</c:v>
                </c:pt>
                <c:pt idx="1">
                  <c:v>8.9325587138469746</c:v>
                </c:pt>
                <c:pt idx="2">
                  <c:v>9.5637443597364022</c:v>
                </c:pt>
                <c:pt idx="3">
                  <c:v>9.8945947707314321</c:v>
                </c:pt>
                <c:pt idx="4">
                  <c:v>9.5516645671492206</c:v>
                </c:pt>
                <c:pt idx="5">
                  <c:v>10.930275662015486</c:v>
                </c:pt>
                <c:pt idx="6">
                  <c:v>11.821194052015112</c:v>
                </c:pt>
                <c:pt idx="7">
                  <c:v>10.045991806237932</c:v>
                </c:pt>
                <c:pt idx="8">
                  <c:v>9.4992915916700298</c:v>
                </c:pt>
                <c:pt idx="9">
                  <c:v>15.777147787501541</c:v>
                </c:pt>
                <c:pt idx="10">
                  <c:v>11.970901182980775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63-4180-B134-D22F4550BEA4}"/>
            </c:ext>
          </c:extLst>
        </c:ser>
        <c:ser>
          <c:idx val="1"/>
          <c:order val="1"/>
          <c:tx>
            <c:v>カラマツ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ラミナデータ!$K$16:$K$26</c:f>
              <c:numCache>
                <c:formatCode>0.00_ </c:formatCode>
                <c:ptCount val="11"/>
                <c:pt idx="0">
                  <c:v>10.126730796019899</c:v>
                </c:pt>
                <c:pt idx="1">
                  <c:v>9.45776690901425</c:v>
                </c:pt>
                <c:pt idx="2">
                  <c:v>9.7724572985344835</c:v>
                </c:pt>
                <c:pt idx="3">
                  <c:v>9.7603301316929478</c:v>
                </c:pt>
                <c:pt idx="4">
                  <c:v>9.6039933789118894</c:v>
                </c:pt>
                <c:pt idx="5">
                  <c:v>7.9273841238409526</c:v>
                </c:pt>
                <c:pt idx="6">
                  <c:v>9.8671587952058264</c:v>
                </c:pt>
                <c:pt idx="7">
                  <c:v>9.03446224128</c:v>
                </c:pt>
                <c:pt idx="8">
                  <c:v>7.9792135785824332</c:v>
                </c:pt>
                <c:pt idx="9">
                  <c:v>10.856227838632114</c:v>
                </c:pt>
                <c:pt idx="10">
                  <c:v>11.151247588146223</c:v>
                </c:pt>
              </c:numCache>
            </c:numRef>
          </c:xVal>
          <c:yVal>
            <c:numRef>
              <c:f>ラミナデータ!$M$16:$M$26</c:f>
              <c:numCache>
                <c:formatCode>0.00_ </c:formatCode>
                <c:ptCount val="11"/>
                <c:pt idx="0">
                  <c:v>9.7199643258144182</c:v>
                </c:pt>
                <c:pt idx="1">
                  <c:v>10.196907846394717</c:v>
                </c:pt>
                <c:pt idx="2">
                  <c:v>9.3039483630865849</c:v>
                </c:pt>
                <c:pt idx="3">
                  <c:v>8.9901035872347634</c:v>
                </c:pt>
                <c:pt idx="4">
                  <c:v>9.3125251973041188</c:v>
                </c:pt>
                <c:pt idx="5">
                  <c:v>7.5497422722196985</c:v>
                </c:pt>
                <c:pt idx="6">
                  <c:v>9.4363687325663843</c:v>
                </c:pt>
                <c:pt idx="7">
                  <c:v>9.0459363957597176</c:v>
                </c:pt>
                <c:pt idx="8">
                  <c:v>7.8069133765996748</c:v>
                </c:pt>
                <c:pt idx="9">
                  <c:v>15.499840216963657</c:v>
                </c:pt>
                <c:pt idx="10">
                  <c:v>9.9142260548514507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63-4180-B134-D22F4550B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657064"/>
        <c:axId val="272657456"/>
      </c:scatterChart>
      <c:valAx>
        <c:axId val="272657064"/>
        <c:scaling>
          <c:orientation val="minMax"/>
          <c:min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</a:t>
                </a:r>
                <a:r>
                  <a:rPr lang="en-US" altLang="ja-JP" baseline="-25000"/>
                  <a:t>fr</a:t>
                </a:r>
                <a:r>
                  <a:rPr lang="en-US" altLang="ja-JP"/>
                  <a:t>(GPa)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2657456"/>
        <c:crosses val="autoZero"/>
        <c:crossBetween val="midCat"/>
      </c:valAx>
      <c:valAx>
        <c:axId val="272657456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</a:t>
                </a:r>
                <a:r>
                  <a:rPr lang="en-US" altLang="ja-JP" baseline="-25000"/>
                  <a:t>L</a:t>
                </a:r>
                <a:r>
                  <a:rPr lang="en-US" altLang="ja-JP"/>
                  <a:t>(GPa)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2657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ρ-E</a:t>
            </a:r>
            <a:r>
              <a:rPr lang="en-US" altLang="ja-JP" baseline="-25000"/>
              <a:t>L</a:t>
            </a:r>
            <a:endParaRPr lang="ja-JP" altLang="en-US" baseline="-25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トドマツ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ラミナデータ!$I$5:$I$15</c:f>
              <c:numCache>
                <c:formatCode>0_ </c:formatCode>
                <c:ptCount val="11"/>
                <c:pt idx="0">
                  <c:v>383.72916610631449</c:v>
                </c:pt>
                <c:pt idx="1">
                  <c:v>395.34217539785095</c:v>
                </c:pt>
                <c:pt idx="2">
                  <c:v>405.14651410602812</c:v>
                </c:pt>
                <c:pt idx="3">
                  <c:v>394.97361355811046</c:v>
                </c:pt>
                <c:pt idx="4">
                  <c:v>376.56800402780198</c:v>
                </c:pt>
                <c:pt idx="5">
                  <c:v>400.81338737137435</c:v>
                </c:pt>
                <c:pt idx="6">
                  <c:v>397.05649079203295</c:v>
                </c:pt>
                <c:pt idx="7">
                  <c:v>391.96901525007365</c:v>
                </c:pt>
                <c:pt idx="8">
                  <c:v>384.55481404424785</c:v>
                </c:pt>
                <c:pt idx="9">
                  <c:v>407.09714733483833</c:v>
                </c:pt>
                <c:pt idx="10">
                  <c:v>392.76858928805564</c:v>
                </c:pt>
              </c:numCache>
            </c:numRef>
          </c:xVal>
          <c:yVal>
            <c:numRef>
              <c:f>ラミナデータ!$M$5:$M$15</c:f>
              <c:numCache>
                <c:formatCode>0.00_ </c:formatCode>
                <c:ptCount val="11"/>
                <c:pt idx="0">
                  <c:v>8.7939092171202766</c:v>
                </c:pt>
                <c:pt idx="1">
                  <c:v>8.9325587138469746</c:v>
                </c:pt>
                <c:pt idx="2">
                  <c:v>9.5637443597364022</c:v>
                </c:pt>
                <c:pt idx="3">
                  <c:v>9.8945947707314321</c:v>
                </c:pt>
                <c:pt idx="4">
                  <c:v>9.5516645671492206</c:v>
                </c:pt>
                <c:pt idx="5">
                  <c:v>10.930275662015486</c:v>
                </c:pt>
                <c:pt idx="6">
                  <c:v>11.821194052015112</c:v>
                </c:pt>
                <c:pt idx="7">
                  <c:v>10.045991806237932</c:v>
                </c:pt>
                <c:pt idx="8">
                  <c:v>9.4992915916700298</c:v>
                </c:pt>
                <c:pt idx="9">
                  <c:v>15.777147787501541</c:v>
                </c:pt>
                <c:pt idx="10">
                  <c:v>11.970901182980775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A7-463A-872E-9939278F208C}"/>
            </c:ext>
          </c:extLst>
        </c:ser>
        <c:ser>
          <c:idx val="1"/>
          <c:order val="1"/>
          <c:tx>
            <c:v>カラマツ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ラミナデータ!$I$16:$I$26</c:f>
              <c:numCache>
                <c:formatCode>0_ </c:formatCode>
                <c:ptCount val="11"/>
                <c:pt idx="0">
                  <c:v>416.89061617122144</c:v>
                </c:pt>
                <c:pt idx="1">
                  <c:v>517.51200866513318</c:v>
                </c:pt>
                <c:pt idx="2">
                  <c:v>536.92952608131338</c:v>
                </c:pt>
                <c:pt idx="3">
                  <c:v>477.34692017071933</c:v>
                </c:pt>
                <c:pt idx="4">
                  <c:v>469.70098335888889</c:v>
                </c:pt>
                <c:pt idx="5">
                  <c:v>457.82005193415944</c:v>
                </c:pt>
                <c:pt idx="6">
                  <c:v>470.63499455539909</c:v>
                </c:pt>
                <c:pt idx="7">
                  <c:v>487.50627195183137</c:v>
                </c:pt>
                <c:pt idx="8">
                  <c:v>493.23553962542189</c:v>
                </c:pt>
                <c:pt idx="9">
                  <c:v>487.62890231087636</c:v>
                </c:pt>
                <c:pt idx="10">
                  <c:v>500.54077438892489</c:v>
                </c:pt>
              </c:numCache>
            </c:numRef>
          </c:xVal>
          <c:yVal>
            <c:numRef>
              <c:f>ラミナデータ!$M$16:$M$26</c:f>
              <c:numCache>
                <c:formatCode>0.00_ </c:formatCode>
                <c:ptCount val="11"/>
                <c:pt idx="0">
                  <c:v>9.7199643258144182</c:v>
                </c:pt>
                <c:pt idx="1">
                  <c:v>10.196907846394717</c:v>
                </c:pt>
                <c:pt idx="2">
                  <c:v>9.3039483630865849</c:v>
                </c:pt>
                <c:pt idx="3">
                  <c:v>8.9901035872347634</c:v>
                </c:pt>
                <c:pt idx="4">
                  <c:v>9.3125251973041188</c:v>
                </c:pt>
                <c:pt idx="5">
                  <c:v>7.5497422722196985</c:v>
                </c:pt>
                <c:pt idx="6">
                  <c:v>9.4363687325663843</c:v>
                </c:pt>
                <c:pt idx="7">
                  <c:v>9.0459363957597176</c:v>
                </c:pt>
                <c:pt idx="8">
                  <c:v>7.8069133765996748</c:v>
                </c:pt>
                <c:pt idx="9">
                  <c:v>15.499840216963657</c:v>
                </c:pt>
                <c:pt idx="10">
                  <c:v>9.9142260548514507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A7-463A-872E-9939278F2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654320"/>
        <c:axId val="353915848"/>
      </c:scatterChart>
      <c:valAx>
        <c:axId val="272654320"/>
        <c:scaling>
          <c:orientation val="minMax"/>
          <c:min val="3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ρ(kg/m</a:t>
                </a:r>
                <a:r>
                  <a:rPr lang="en-US" altLang="ja-JP" baseline="30000"/>
                  <a:t>3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3915848"/>
        <c:crosses val="autoZero"/>
        <c:crossBetween val="midCat"/>
      </c:valAx>
      <c:valAx>
        <c:axId val="35391584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</a:t>
                </a:r>
                <a:r>
                  <a:rPr lang="en-US" altLang="ja-JP" baseline="-25000"/>
                  <a:t>L</a:t>
                </a:r>
                <a:r>
                  <a:rPr lang="en-US" altLang="ja-JP"/>
                  <a:t>(GPa)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2654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</a:t>
            </a:r>
            <a:r>
              <a:rPr lang="en-US" altLang="ja-JP" baseline="-25000"/>
              <a:t>L</a:t>
            </a:r>
            <a:r>
              <a:rPr lang="en-US" altLang="ja-JP"/>
              <a:t>-</a:t>
            </a:r>
            <a:r>
              <a:rPr lang="ja-JP" altLang="en-US"/>
              <a:t>最大節径比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トドマツ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ラミナデータ!$M$5:$M$15</c:f>
              <c:numCache>
                <c:formatCode>0.00_ </c:formatCode>
                <c:ptCount val="11"/>
                <c:pt idx="0">
                  <c:v>8.7939092171202766</c:v>
                </c:pt>
                <c:pt idx="1">
                  <c:v>8.9325587138469746</c:v>
                </c:pt>
                <c:pt idx="2">
                  <c:v>9.5637443597364022</c:v>
                </c:pt>
                <c:pt idx="3">
                  <c:v>9.8945947707314321</c:v>
                </c:pt>
                <c:pt idx="4">
                  <c:v>9.5516645671492206</c:v>
                </c:pt>
                <c:pt idx="5">
                  <c:v>10.930275662015486</c:v>
                </c:pt>
                <c:pt idx="6">
                  <c:v>11.821194052015112</c:v>
                </c:pt>
                <c:pt idx="7">
                  <c:v>10.045991806237932</c:v>
                </c:pt>
                <c:pt idx="8">
                  <c:v>9.4992915916700298</c:v>
                </c:pt>
                <c:pt idx="9">
                  <c:v>15.777147787501541</c:v>
                </c:pt>
                <c:pt idx="10">
                  <c:v>11.970901182980775</c:v>
                </c:pt>
              </c:numCache>
            </c:numRef>
          </c:xVal>
          <c:yVal>
            <c:numRef>
              <c:f>ラミナデータ!$P$5:$P$15</c:f>
              <c:numCache>
                <c:formatCode>0.0_ </c:formatCode>
                <c:ptCount val="11"/>
                <c:pt idx="0">
                  <c:v>20</c:v>
                </c:pt>
                <c:pt idx="1">
                  <c:v>14.285714285714285</c:v>
                </c:pt>
                <c:pt idx="2">
                  <c:v>14.814814814814813</c:v>
                </c:pt>
                <c:pt idx="3">
                  <c:v>12.686567164179104</c:v>
                </c:pt>
                <c:pt idx="4">
                  <c:v>13.23529411764706</c:v>
                </c:pt>
                <c:pt idx="5">
                  <c:v>13.793103448275861</c:v>
                </c:pt>
                <c:pt idx="6">
                  <c:v>0</c:v>
                </c:pt>
                <c:pt idx="7">
                  <c:v>19.548872180451127</c:v>
                </c:pt>
                <c:pt idx="8">
                  <c:v>18.518518518518519</c:v>
                </c:pt>
                <c:pt idx="9">
                  <c:v>7.518796992481203</c:v>
                </c:pt>
                <c:pt idx="10">
                  <c:v>11.940298507462686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69-4AFA-835C-0FEF6E5275E7}"/>
            </c:ext>
          </c:extLst>
        </c:ser>
        <c:ser>
          <c:idx val="1"/>
          <c:order val="1"/>
          <c:tx>
            <c:v>カラマツ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ラミナデータ!$M$16:$M$26</c:f>
              <c:numCache>
                <c:formatCode>0.00_ </c:formatCode>
                <c:ptCount val="11"/>
                <c:pt idx="0">
                  <c:v>9.7199643258144182</c:v>
                </c:pt>
                <c:pt idx="1">
                  <c:v>10.196907846394717</c:v>
                </c:pt>
                <c:pt idx="2">
                  <c:v>9.3039483630865849</c:v>
                </c:pt>
                <c:pt idx="3">
                  <c:v>8.9901035872347634</c:v>
                </c:pt>
                <c:pt idx="4">
                  <c:v>9.3125251973041188</c:v>
                </c:pt>
                <c:pt idx="5">
                  <c:v>7.5497422722196985</c:v>
                </c:pt>
                <c:pt idx="6">
                  <c:v>9.4363687325663843</c:v>
                </c:pt>
                <c:pt idx="7">
                  <c:v>9.0459363957597176</c:v>
                </c:pt>
                <c:pt idx="8">
                  <c:v>7.8069133765996748</c:v>
                </c:pt>
                <c:pt idx="9">
                  <c:v>15.499840216963657</c:v>
                </c:pt>
                <c:pt idx="10">
                  <c:v>9.9142260548514507</c:v>
                </c:pt>
              </c:numCache>
            </c:numRef>
          </c:xVal>
          <c:yVal>
            <c:numRef>
              <c:f>ラミナデータ!$P$16:$P$26</c:f>
              <c:numCache>
                <c:formatCode>0.0_ </c:formatCode>
                <c:ptCount val="11"/>
                <c:pt idx="0">
                  <c:v>20.614035087719298</c:v>
                </c:pt>
                <c:pt idx="1">
                  <c:v>7.4576271186440684</c:v>
                </c:pt>
                <c:pt idx="2">
                  <c:v>10.344827586206897</c:v>
                </c:pt>
                <c:pt idx="3">
                  <c:v>6.2068965517241379</c:v>
                </c:pt>
                <c:pt idx="4">
                  <c:v>7.419354838709677</c:v>
                </c:pt>
                <c:pt idx="5">
                  <c:v>0</c:v>
                </c:pt>
                <c:pt idx="6">
                  <c:v>20.956521739130434</c:v>
                </c:pt>
                <c:pt idx="7">
                  <c:v>22.8</c:v>
                </c:pt>
                <c:pt idx="8">
                  <c:v>22.881355932203391</c:v>
                </c:pt>
                <c:pt idx="9">
                  <c:v>10.175438596491228</c:v>
                </c:pt>
                <c:pt idx="10">
                  <c:v>24.086956521739129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69-4AFA-835C-0FEF6E527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916632"/>
        <c:axId val="353913888"/>
      </c:scatterChart>
      <c:valAx>
        <c:axId val="353916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</a:t>
                </a:r>
                <a:r>
                  <a:rPr lang="en-US" altLang="ja-JP" baseline="-25000"/>
                  <a:t>L</a:t>
                </a:r>
                <a:r>
                  <a:rPr lang="en-US" altLang="ja-JP"/>
                  <a:t>(GPa)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3913888"/>
        <c:crosses val="autoZero"/>
        <c:crossBetween val="midCat"/>
      </c:valAx>
      <c:valAx>
        <c:axId val="35391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最大節径比</a:t>
                </a:r>
                <a:r>
                  <a:rPr lang="en-US" altLang="ja-JP"/>
                  <a:t>(%)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3916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</a:t>
            </a:r>
            <a:r>
              <a:rPr lang="en-US" altLang="ja-JP" baseline="-25000"/>
              <a:t>L</a:t>
            </a:r>
            <a:r>
              <a:rPr lang="en-US" altLang="ja-JP"/>
              <a:t>-</a:t>
            </a:r>
            <a:r>
              <a:rPr lang="ja-JP" altLang="en-US"/>
              <a:t>集中節径比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トドマツ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ラミナデータ!$M$5:$M$15</c:f>
              <c:numCache>
                <c:formatCode>0.00_ </c:formatCode>
                <c:ptCount val="11"/>
                <c:pt idx="0">
                  <c:v>8.7939092171202766</c:v>
                </c:pt>
                <c:pt idx="1">
                  <c:v>8.9325587138469746</c:v>
                </c:pt>
                <c:pt idx="2">
                  <c:v>9.5637443597364022</c:v>
                </c:pt>
                <c:pt idx="3">
                  <c:v>9.8945947707314321</c:v>
                </c:pt>
                <c:pt idx="4">
                  <c:v>9.5516645671492206</c:v>
                </c:pt>
                <c:pt idx="5">
                  <c:v>10.930275662015486</c:v>
                </c:pt>
                <c:pt idx="6">
                  <c:v>11.821194052015112</c:v>
                </c:pt>
                <c:pt idx="7">
                  <c:v>10.045991806237932</c:v>
                </c:pt>
                <c:pt idx="8">
                  <c:v>9.4992915916700298</c:v>
                </c:pt>
                <c:pt idx="9">
                  <c:v>15.777147787501541</c:v>
                </c:pt>
                <c:pt idx="10">
                  <c:v>11.970901182980775</c:v>
                </c:pt>
              </c:numCache>
            </c:numRef>
          </c:xVal>
          <c:yVal>
            <c:numRef>
              <c:f>ラミナデータ!$Q$5:$Q$15</c:f>
              <c:numCache>
                <c:formatCode>0.0_ </c:formatCode>
                <c:ptCount val="11"/>
                <c:pt idx="0">
                  <c:v>22.962962962962962</c:v>
                </c:pt>
                <c:pt idx="1">
                  <c:v>27.819548872180448</c:v>
                </c:pt>
                <c:pt idx="2">
                  <c:v>36.296296296296298</c:v>
                </c:pt>
                <c:pt idx="3">
                  <c:v>22.388059701492537</c:v>
                </c:pt>
                <c:pt idx="4">
                  <c:v>20.588235294117645</c:v>
                </c:pt>
                <c:pt idx="5">
                  <c:v>18.96551724137931</c:v>
                </c:pt>
                <c:pt idx="6">
                  <c:v>0</c:v>
                </c:pt>
                <c:pt idx="7">
                  <c:v>19.548872180451127</c:v>
                </c:pt>
                <c:pt idx="8">
                  <c:v>40</c:v>
                </c:pt>
                <c:pt idx="9">
                  <c:v>16.541353383458645</c:v>
                </c:pt>
                <c:pt idx="10">
                  <c:v>20.8955223880597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43-4DAD-A33B-DF5E00FA9F71}"/>
            </c:ext>
          </c:extLst>
        </c:ser>
        <c:ser>
          <c:idx val="1"/>
          <c:order val="1"/>
          <c:tx>
            <c:v>カラマツ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ラミナデータ!$M$16:$M$26</c:f>
              <c:numCache>
                <c:formatCode>0.00_ </c:formatCode>
                <c:ptCount val="11"/>
                <c:pt idx="0">
                  <c:v>9.7199643258144182</c:v>
                </c:pt>
                <c:pt idx="1">
                  <c:v>10.196907846394717</c:v>
                </c:pt>
                <c:pt idx="2">
                  <c:v>9.3039483630865849</c:v>
                </c:pt>
                <c:pt idx="3">
                  <c:v>8.9901035872347634</c:v>
                </c:pt>
                <c:pt idx="4">
                  <c:v>9.3125251973041188</c:v>
                </c:pt>
                <c:pt idx="5">
                  <c:v>7.5497422722196985</c:v>
                </c:pt>
                <c:pt idx="6">
                  <c:v>9.4363687325663843</c:v>
                </c:pt>
                <c:pt idx="7">
                  <c:v>9.0459363957597176</c:v>
                </c:pt>
                <c:pt idx="8">
                  <c:v>7.8069133765996748</c:v>
                </c:pt>
                <c:pt idx="9">
                  <c:v>15.499840216963657</c:v>
                </c:pt>
                <c:pt idx="10">
                  <c:v>9.9142260548514507</c:v>
                </c:pt>
              </c:numCache>
            </c:numRef>
          </c:xVal>
          <c:yVal>
            <c:numRef>
              <c:f>ラミナデータ!$Q$16:$Q$26</c:f>
              <c:numCache>
                <c:formatCode>0.0_ </c:formatCode>
                <c:ptCount val="11"/>
                <c:pt idx="0">
                  <c:v>34.298245614035089</c:v>
                </c:pt>
                <c:pt idx="1">
                  <c:v>7.4576271186440684</c:v>
                </c:pt>
                <c:pt idx="2">
                  <c:v>10.344827586206897</c:v>
                </c:pt>
                <c:pt idx="3">
                  <c:v>10.775862068965516</c:v>
                </c:pt>
                <c:pt idx="4">
                  <c:v>19.919354838709676</c:v>
                </c:pt>
                <c:pt idx="5">
                  <c:v>0</c:v>
                </c:pt>
                <c:pt idx="6">
                  <c:v>24.086956521739133</c:v>
                </c:pt>
                <c:pt idx="7">
                  <c:v>40.96</c:v>
                </c:pt>
                <c:pt idx="8">
                  <c:v>32.20338983050847</c:v>
                </c:pt>
                <c:pt idx="9">
                  <c:v>28.508771929824555</c:v>
                </c:pt>
                <c:pt idx="10">
                  <c:v>26.434782608695649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43-4DAD-A33B-DF5E00FA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917024"/>
        <c:axId val="353917416"/>
      </c:scatterChart>
      <c:valAx>
        <c:axId val="35391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</a:t>
                </a:r>
                <a:r>
                  <a:rPr lang="en-US" altLang="ja-JP" baseline="-25000"/>
                  <a:t>L</a:t>
                </a:r>
                <a:r>
                  <a:rPr lang="en-US" altLang="ja-JP"/>
                  <a:t>(GPa)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3917416"/>
        <c:crosses val="autoZero"/>
        <c:crossBetween val="midCat"/>
      </c:valAx>
      <c:valAx>
        <c:axId val="35391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集中節径比</a:t>
                </a:r>
                <a:r>
                  <a:rPr lang="en-US" altLang="ja-JP"/>
                  <a:t>(%)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391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縦圧縮試験</a:t>
            </a:r>
            <a:r>
              <a:rPr lang="en-US" altLang="ja-JP"/>
              <a:t>-250mm</a:t>
            </a:r>
            <a:r>
              <a:rPr lang="ja-JP" altLang="en-US"/>
              <a:t>変位区間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外強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外強縦圧縮!$D$5:$D$1153</c:f>
              <c:numCache>
                <c:formatCode>General</c:formatCode>
                <c:ptCount val="1149"/>
                <c:pt idx="0">
                  <c:v>-1.2E-2</c:v>
                </c:pt>
                <c:pt idx="1">
                  <c:v>-1.2E-2</c:v>
                </c:pt>
                <c:pt idx="2">
                  <c:v>-1.4999999999999999E-2</c:v>
                </c:pt>
                <c:pt idx="3">
                  <c:v>-1.4999999999999999E-2</c:v>
                </c:pt>
                <c:pt idx="4">
                  <c:v>-1.4999999999999999E-2</c:v>
                </c:pt>
                <c:pt idx="5">
                  <c:v>-1.4999999999999999E-2</c:v>
                </c:pt>
                <c:pt idx="6">
                  <c:v>-1.4999999999999999E-2</c:v>
                </c:pt>
                <c:pt idx="7">
                  <c:v>-1.2E-2</c:v>
                </c:pt>
                <c:pt idx="8">
                  <c:v>-1.2E-2</c:v>
                </c:pt>
                <c:pt idx="9">
                  <c:v>-8.9999999999999993E-3</c:v>
                </c:pt>
                <c:pt idx="10">
                  <c:v>-8.9999999999999993E-3</c:v>
                </c:pt>
                <c:pt idx="11">
                  <c:v>-6.0000000000000001E-3</c:v>
                </c:pt>
                <c:pt idx="12">
                  <c:v>-3.0000000000000001E-3</c:v>
                </c:pt>
                <c:pt idx="13">
                  <c:v>-3.0000000000000001E-3</c:v>
                </c:pt>
                <c:pt idx="14">
                  <c:v>-3.0000000000000001E-3</c:v>
                </c:pt>
                <c:pt idx="15">
                  <c:v>-3.0000000000000001E-3</c:v>
                </c:pt>
                <c:pt idx="16">
                  <c:v>0</c:v>
                </c:pt>
                <c:pt idx="17">
                  <c:v>-3.0000000000000001E-3</c:v>
                </c:pt>
                <c:pt idx="18">
                  <c:v>0</c:v>
                </c:pt>
                <c:pt idx="19">
                  <c:v>0</c:v>
                </c:pt>
                <c:pt idx="20">
                  <c:v>3.0000000000000001E-3</c:v>
                </c:pt>
                <c:pt idx="21">
                  <c:v>3.0000000000000001E-3</c:v>
                </c:pt>
                <c:pt idx="22">
                  <c:v>8.9999999999999993E-3</c:v>
                </c:pt>
                <c:pt idx="23">
                  <c:v>1.2E-2</c:v>
                </c:pt>
                <c:pt idx="24">
                  <c:v>2.1000000000000001E-2</c:v>
                </c:pt>
                <c:pt idx="25">
                  <c:v>2.7E-2</c:v>
                </c:pt>
                <c:pt idx="26">
                  <c:v>0.03</c:v>
                </c:pt>
                <c:pt idx="27">
                  <c:v>4.2000000000000003E-2</c:v>
                </c:pt>
                <c:pt idx="28">
                  <c:v>5.3999999999999999E-2</c:v>
                </c:pt>
                <c:pt idx="29">
                  <c:v>6.9000000000000006E-2</c:v>
                </c:pt>
                <c:pt idx="30">
                  <c:v>8.7099999999999997E-2</c:v>
                </c:pt>
                <c:pt idx="31">
                  <c:v>0.1051</c:v>
                </c:pt>
                <c:pt idx="32">
                  <c:v>0.1201</c:v>
                </c:pt>
                <c:pt idx="33">
                  <c:v>0.1381</c:v>
                </c:pt>
                <c:pt idx="34">
                  <c:v>0.15909999999999999</c:v>
                </c:pt>
                <c:pt idx="35">
                  <c:v>0.18010000000000001</c:v>
                </c:pt>
                <c:pt idx="36">
                  <c:v>0.1981</c:v>
                </c:pt>
                <c:pt idx="37">
                  <c:v>0.21909999999999999</c:v>
                </c:pt>
                <c:pt idx="38">
                  <c:v>0.2432</c:v>
                </c:pt>
                <c:pt idx="39">
                  <c:v>0.2702</c:v>
                </c:pt>
                <c:pt idx="40">
                  <c:v>0.29420000000000002</c:v>
                </c:pt>
                <c:pt idx="41">
                  <c:v>0.31819999999999998</c:v>
                </c:pt>
                <c:pt idx="42">
                  <c:v>0.34520000000000001</c:v>
                </c:pt>
                <c:pt idx="43">
                  <c:v>0.37530000000000002</c:v>
                </c:pt>
                <c:pt idx="44">
                  <c:v>0.4083</c:v>
                </c:pt>
                <c:pt idx="45">
                  <c:v>0.44130000000000003</c:v>
                </c:pt>
                <c:pt idx="46">
                  <c:v>0.4773</c:v>
                </c:pt>
                <c:pt idx="47">
                  <c:v>0.51329999999999998</c:v>
                </c:pt>
                <c:pt idx="48">
                  <c:v>0.5554</c:v>
                </c:pt>
                <c:pt idx="49">
                  <c:v>0.59440000000000004</c:v>
                </c:pt>
                <c:pt idx="50">
                  <c:v>0.63939999999999997</c:v>
                </c:pt>
                <c:pt idx="51">
                  <c:v>0.6845</c:v>
                </c:pt>
                <c:pt idx="52">
                  <c:v>0.73250000000000004</c:v>
                </c:pt>
                <c:pt idx="53">
                  <c:v>0.78049999999999997</c:v>
                </c:pt>
                <c:pt idx="54">
                  <c:v>0.83160000000000001</c:v>
                </c:pt>
                <c:pt idx="55">
                  <c:v>0.87960000000000005</c:v>
                </c:pt>
                <c:pt idx="56">
                  <c:v>0.93059999999999998</c:v>
                </c:pt>
                <c:pt idx="57">
                  <c:v>0.98170000000000002</c:v>
                </c:pt>
                <c:pt idx="58">
                  <c:v>1.0297000000000001</c:v>
                </c:pt>
                <c:pt idx="59">
                  <c:v>1.0807</c:v>
                </c:pt>
                <c:pt idx="60">
                  <c:v>1.1348</c:v>
                </c:pt>
                <c:pt idx="61">
                  <c:v>1.1858</c:v>
                </c:pt>
                <c:pt idx="62">
                  <c:v>1.2367999999999999</c:v>
                </c:pt>
                <c:pt idx="63">
                  <c:v>1.2908999999999999</c:v>
                </c:pt>
                <c:pt idx="64">
                  <c:v>1.3419000000000001</c:v>
                </c:pt>
                <c:pt idx="65">
                  <c:v>1.3929</c:v>
                </c:pt>
                <c:pt idx="66">
                  <c:v>1.4470000000000001</c:v>
                </c:pt>
                <c:pt idx="67">
                  <c:v>1.498</c:v>
                </c:pt>
                <c:pt idx="68">
                  <c:v>1.552</c:v>
                </c:pt>
                <c:pt idx="69">
                  <c:v>1.6031</c:v>
                </c:pt>
                <c:pt idx="70">
                  <c:v>1.6540999999999999</c:v>
                </c:pt>
                <c:pt idx="71">
                  <c:v>1.7081</c:v>
                </c:pt>
                <c:pt idx="72">
                  <c:v>1.7592000000000001</c:v>
                </c:pt>
                <c:pt idx="73">
                  <c:v>1.8071999999999999</c:v>
                </c:pt>
                <c:pt idx="74">
                  <c:v>1.8582000000000001</c:v>
                </c:pt>
                <c:pt idx="75">
                  <c:v>1.9003000000000001</c:v>
                </c:pt>
                <c:pt idx="76">
                  <c:v>1.9453</c:v>
                </c:pt>
                <c:pt idx="77">
                  <c:v>1.9843</c:v>
                </c:pt>
                <c:pt idx="78">
                  <c:v>2.0293999999999999</c:v>
                </c:pt>
                <c:pt idx="79">
                  <c:v>2.0714000000000001</c:v>
                </c:pt>
                <c:pt idx="80">
                  <c:v>2.1164000000000001</c:v>
                </c:pt>
                <c:pt idx="81">
                  <c:v>2.1554000000000002</c:v>
                </c:pt>
                <c:pt idx="82">
                  <c:v>2.1945000000000001</c:v>
                </c:pt>
                <c:pt idx="83">
                  <c:v>2.2364999999999999</c:v>
                </c:pt>
                <c:pt idx="84">
                  <c:v>2.2755000000000001</c:v>
                </c:pt>
                <c:pt idx="85">
                  <c:v>2.3205</c:v>
                </c:pt>
                <c:pt idx="86">
                  <c:v>2.3595999999999999</c:v>
                </c:pt>
                <c:pt idx="87">
                  <c:v>2.3986000000000001</c:v>
                </c:pt>
                <c:pt idx="88">
                  <c:v>2.4346000000000001</c:v>
                </c:pt>
                <c:pt idx="89">
                  <c:v>2.4615999999999998</c:v>
                </c:pt>
                <c:pt idx="90">
                  <c:v>2.4857</c:v>
                </c:pt>
                <c:pt idx="91">
                  <c:v>2.5007000000000001</c:v>
                </c:pt>
                <c:pt idx="92">
                  <c:v>2.5097</c:v>
                </c:pt>
                <c:pt idx="93">
                  <c:v>2.5186999999999999</c:v>
                </c:pt>
                <c:pt idx="94">
                  <c:v>2.5247000000000002</c:v>
                </c:pt>
                <c:pt idx="95">
                  <c:v>2.5276999999999998</c:v>
                </c:pt>
                <c:pt idx="96">
                  <c:v>2.5337000000000001</c:v>
                </c:pt>
                <c:pt idx="97">
                  <c:v>2.5337000000000001</c:v>
                </c:pt>
                <c:pt idx="98">
                  <c:v>2.5367000000000002</c:v>
                </c:pt>
                <c:pt idx="99">
                  <c:v>2.5396999999999998</c:v>
                </c:pt>
                <c:pt idx="100">
                  <c:v>2.5427</c:v>
                </c:pt>
                <c:pt idx="101">
                  <c:v>2.5427</c:v>
                </c:pt>
                <c:pt idx="102">
                  <c:v>2.5427</c:v>
                </c:pt>
                <c:pt idx="103">
                  <c:v>2.5457000000000001</c:v>
                </c:pt>
                <c:pt idx="104">
                  <c:v>2.5457000000000001</c:v>
                </c:pt>
                <c:pt idx="105">
                  <c:v>2.5487000000000002</c:v>
                </c:pt>
                <c:pt idx="106">
                  <c:v>2.5487000000000002</c:v>
                </c:pt>
                <c:pt idx="107">
                  <c:v>2.5516999999999999</c:v>
                </c:pt>
                <c:pt idx="108">
                  <c:v>2.5547</c:v>
                </c:pt>
                <c:pt idx="109">
                  <c:v>2.5547</c:v>
                </c:pt>
                <c:pt idx="110">
                  <c:v>2.5607000000000002</c:v>
                </c:pt>
                <c:pt idx="111">
                  <c:v>2.5607000000000002</c:v>
                </c:pt>
                <c:pt idx="112">
                  <c:v>2.5636999999999999</c:v>
                </c:pt>
                <c:pt idx="113">
                  <c:v>2.5667</c:v>
                </c:pt>
                <c:pt idx="114">
                  <c:v>2.5697000000000001</c:v>
                </c:pt>
                <c:pt idx="115">
                  <c:v>2.5727000000000002</c:v>
                </c:pt>
                <c:pt idx="116">
                  <c:v>2.5727000000000002</c:v>
                </c:pt>
                <c:pt idx="117">
                  <c:v>2.5787</c:v>
                </c:pt>
                <c:pt idx="118">
                  <c:v>2.5817000000000001</c:v>
                </c:pt>
                <c:pt idx="119">
                  <c:v>2.5847000000000002</c:v>
                </c:pt>
                <c:pt idx="120">
                  <c:v>2.5907</c:v>
                </c:pt>
                <c:pt idx="121">
                  <c:v>2.5966999999999998</c:v>
                </c:pt>
                <c:pt idx="122">
                  <c:v>2.6027</c:v>
                </c:pt>
                <c:pt idx="123">
                  <c:v>2.6057000000000001</c:v>
                </c:pt>
                <c:pt idx="124">
                  <c:v>2.6116999999999999</c:v>
                </c:pt>
                <c:pt idx="125">
                  <c:v>2.6147</c:v>
                </c:pt>
                <c:pt idx="126">
                  <c:v>2.6206999999999998</c:v>
                </c:pt>
                <c:pt idx="127">
                  <c:v>2.6236999999999999</c:v>
                </c:pt>
                <c:pt idx="128">
                  <c:v>2.6267999999999998</c:v>
                </c:pt>
                <c:pt idx="129">
                  <c:v>2.6267999999999998</c:v>
                </c:pt>
                <c:pt idx="130">
                  <c:v>2.6267999999999998</c:v>
                </c:pt>
                <c:pt idx="131">
                  <c:v>2.6267999999999998</c:v>
                </c:pt>
                <c:pt idx="132">
                  <c:v>2.6236999999999999</c:v>
                </c:pt>
                <c:pt idx="133">
                  <c:v>2.6236999999999999</c:v>
                </c:pt>
                <c:pt idx="134">
                  <c:v>2.6206999999999998</c:v>
                </c:pt>
                <c:pt idx="135">
                  <c:v>2.6206999999999998</c:v>
                </c:pt>
                <c:pt idx="136">
                  <c:v>2.6177000000000001</c:v>
                </c:pt>
                <c:pt idx="137">
                  <c:v>2.6177000000000001</c:v>
                </c:pt>
                <c:pt idx="138">
                  <c:v>2.6147</c:v>
                </c:pt>
                <c:pt idx="139">
                  <c:v>2.6147</c:v>
                </c:pt>
                <c:pt idx="140">
                  <c:v>2.6116999999999999</c:v>
                </c:pt>
                <c:pt idx="141">
                  <c:v>2.6116999999999999</c:v>
                </c:pt>
                <c:pt idx="142">
                  <c:v>2.6086999999999998</c:v>
                </c:pt>
                <c:pt idx="143">
                  <c:v>2.6057000000000001</c:v>
                </c:pt>
                <c:pt idx="144">
                  <c:v>2.6027</c:v>
                </c:pt>
                <c:pt idx="145">
                  <c:v>2.6027</c:v>
                </c:pt>
                <c:pt idx="146">
                  <c:v>2.5996999999999999</c:v>
                </c:pt>
                <c:pt idx="147">
                  <c:v>2.5966999999999998</c:v>
                </c:pt>
                <c:pt idx="148">
                  <c:v>2.5937000000000001</c:v>
                </c:pt>
                <c:pt idx="149">
                  <c:v>2.5907</c:v>
                </c:pt>
                <c:pt idx="150">
                  <c:v>2.5876999999999999</c:v>
                </c:pt>
                <c:pt idx="151">
                  <c:v>2.5847000000000002</c:v>
                </c:pt>
                <c:pt idx="152">
                  <c:v>2.5817000000000001</c:v>
                </c:pt>
                <c:pt idx="153">
                  <c:v>2.5787</c:v>
                </c:pt>
                <c:pt idx="154">
                  <c:v>2.5756999999999999</c:v>
                </c:pt>
                <c:pt idx="155">
                  <c:v>2.5756999999999999</c:v>
                </c:pt>
                <c:pt idx="156">
                  <c:v>2.5727000000000002</c:v>
                </c:pt>
                <c:pt idx="157">
                  <c:v>2.5756999999999999</c:v>
                </c:pt>
                <c:pt idx="158">
                  <c:v>2.5756999999999999</c:v>
                </c:pt>
                <c:pt idx="159">
                  <c:v>2.5727000000000002</c:v>
                </c:pt>
                <c:pt idx="160">
                  <c:v>2.5756999999999999</c:v>
                </c:pt>
                <c:pt idx="161">
                  <c:v>2.5756999999999999</c:v>
                </c:pt>
                <c:pt idx="162">
                  <c:v>2.5756999999999999</c:v>
                </c:pt>
                <c:pt idx="163">
                  <c:v>2.5756999999999999</c:v>
                </c:pt>
                <c:pt idx="164">
                  <c:v>2.5756999999999999</c:v>
                </c:pt>
                <c:pt idx="165">
                  <c:v>2.5727000000000002</c:v>
                </c:pt>
                <c:pt idx="166">
                  <c:v>2.5727000000000002</c:v>
                </c:pt>
                <c:pt idx="167">
                  <c:v>2.5756999999999999</c:v>
                </c:pt>
                <c:pt idx="168">
                  <c:v>2.5727000000000002</c:v>
                </c:pt>
                <c:pt idx="169">
                  <c:v>2.5756999999999999</c:v>
                </c:pt>
                <c:pt idx="170">
                  <c:v>2.5756999999999999</c:v>
                </c:pt>
                <c:pt idx="171">
                  <c:v>2.5727000000000002</c:v>
                </c:pt>
                <c:pt idx="172">
                  <c:v>2.5697000000000001</c:v>
                </c:pt>
                <c:pt idx="173">
                  <c:v>2.5697000000000001</c:v>
                </c:pt>
                <c:pt idx="174">
                  <c:v>2.5667</c:v>
                </c:pt>
                <c:pt idx="175">
                  <c:v>2.5667</c:v>
                </c:pt>
                <c:pt idx="176">
                  <c:v>2.5667</c:v>
                </c:pt>
                <c:pt idx="177">
                  <c:v>2.5727000000000002</c:v>
                </c:pt>
                <c:pt idx="178">
                  <c:v>2.5756999999999999</c:v>
                </c:pt>
                <c:pt idx="179">
                  <c:v>2.5817000000000001</c:v>
                </c:pt>
                <c:pt idx="180">
                  <c:v>2.5847000000000002</c:v>
                </c:pt>
                <c:pt idx="181">
                  <c:v>2.5907</c:v>
                </c:pt>
                <c:pt idx="182">
                  <c:v>2.5937000000000001</c:v>
                </c:pt>
                <c:pt idx="183">
                  <c:v>2.5966999999999998</c:v>
                </c:pt>
                <c:pt idx="184">
                  <c:v>2.5996999999999999</c:v>
                </c:pt>
                <c:pt idx="185">
                  <c:v>2.6027</c:v>
                </c:pt>
                <c:pt idx="186">
                  <c:v>2.6086999999999998</c:v>
                </c:pt>
                <c:pt idx="187">
                  <c:v>2.6116999999999999</c:v>
                </c:pt>
                <c:pt idx="188">
                  <c:v>2.6177000000000001</c:v>
                </c:pt>
                <c:pt idx="189">
                  <c:v>2.6206999999999998</c:v>
                </c:pt>
                <c:pt idx="190">
                  <c:v>2.6236999999999999</c:v>
                </c:pt>
                <c:pt idx="191">
                  <c:v>2.6267999999999998</c:v>
                </c:pt>
                <c:pt idx="192">
                  <c:v>2.6267999999999998</c:v>
                </c:pt>
                <c:pt idx="193">
                  <c:v>2.6297999999999999</c:v>
                </c:pt>
                <c:pt idx="194">
                  <c:v>2.6297999999999999</c:v>
                </c:pt>
                <c:pt idx="195">
                  <c:v>2.6328</c:v>
                </c:pt>
                <c:pt idx="196">
                  <c:v>2.6328</c:v>
                </c:pt>
                <c:pt idx="197">
                  <c:v>2.6358000000000001</c:v>
                </c:pt>
                <c:pt idx="198">
                  <c:v>2.6387999999999998</c:v>
                </c:pt>
                <c:pt idx="199">
                  <c:v>2.6387999999999998</c:v>
                </c:pt>
                <c:pt idx="200">
                  <c:v>2.6417999999999999</c:v>
                </c:pt>
                <c:pt idx="201">
                  <c:v>2.6417999999999999</c:v>
                </c:pt>
                <c:pt idx="202">
                  <c:v>2.6448</c:v>
                </c:pt>
                <c:pt idx="203">
                  <c:v>2.6478000000000002</c:v>
                </c:pt>
                <c:pt idx="204">
                  <c:v>2.6507999999999998</c:v>
                </c:pt>
                <c:pt idx="205">
                  <c:v>2.6537999999999999</c:v>
                </c:pt>
                <c:pt idx="206">
                  <c:v>2.6537999999999999</c:v>
                </c:pt>
                <c:pt idx="207">
                  <c:v>2.6537999999999999</c:v>
                </c:pt>
                <c:pt idx="208">
                  <c:v>2.6568000000000001</c:v>
                </c:pt>
                <c:pt idx="209">
                  <c:v>2.6598000000000002</c:v>
                </c:pt>
                <c:pt idx="210">
                  <c:v>2.6598000000000002</c:v>
                </c:pt>
                <c:pt idx="211">
                  <c:v>2.6627999999999998</c:v>
                </c:pt>
                <c:pt idx="212">
                  <c:v>2.6657999999999999</c:v>
                </c:pt>
                <c:pt idx="213">
                  <c:v>2.6688000000000001</c:v>
                </c:pt>
                <c:pt idx="214">
                  <c:v>2.6688000000000001</c:v>
                </c:pt>
                <c:pt idx="215">
                  <c:v>2.6718000000000002</c:v>
                </c:pt>
                <c:pt idx="216">
                  <c:v>2.6747999999999998</c:v>
                </c:pt>
                <c:pt idx="217">
                  <c:v>2.6778</c:v>
                </c:pt>
                <c:pt idx="218">
                  <c:v>2.6778</c:v>
                </c:pt>
                <c:pt idx="219">
                  <c:v>2.6808000000000001</c:v>
                </c:pt>
                <c:pt idx="220">
                  <c:v>2.6838000000000002</c:v>
                </c:pt>
                <c:pt idx="221">
                  <c:v>2.6867999999999999</c:v>
                </c:pt>
                <c:pt idx="222">
                  <c:v>2.6867999999999999</c:v>
                </c:pt>
                <c:pt idx="223">
                  <c:v>2.6898</c:v>
                </c:pt>
                <c:pt idx="224">
                  <c:v>2.6928000000000001</c:v>
                </c:pt>
                <c:pt idx="225">
                  <c:v>2.6958000000000002</c:v>
                </c:pt>
                <c:pt idx="226">
                  <c:v>2.6958000000000002</c:v>
                </c:pt>
                <c:pt idx="227">
                  <c:v>2.6987999999999999</c:v>
                </c:pt>
                <c:pt idx="228">
                  <c:v>2.7018</c:v>
                </c:pt>
                <c:pt idx="229">
                  <c:v>2.7018</c:v>
                </c:pt>
                <c:pt idx="230">
                  <c:v>2.7048000000000001</c:v>
                </c:pt>
                <c:pt idx="231">
                  <c:v>2.7078000000000002</c:v>
                </c:pt>
                <c:pt idx="232">
                  <c:v>2.7107999999999999</c:v>
                </c:pt>
                <c:pt idx="233">
                  <c:v>2.7138</c:v>
                </c:pt>
                <c:pt idx="234">
                  <c:v>2.7168000000000001</c:v>
                </c:pt>
                <c:pt idx="235">
                  <c:v>2.7168000000000001</c:v>
                </c:pt>
                <c:pt idx="236">
                  <c:v>2.7198000000000002</c:v>
                </c:pt>
                <c:pt idx="237">
                  <c:v>2.7227999999999999</c:v>
                </c:pt>
                <c:pt idx="238">
                  <c:v>2.7227999999999999</c:v>
                </c:pt>
                <c:pt idx="239">
                  <c:v>2.7258</c:v>
                </c:pt>
                <c:pt idx="240">
                  <c:v>2.7288000000000001</c:v>
                </c:pt>
                <c:pt idx="241">
                  <c:v>2.7317999999999998</c:v>
                </c:pt>
                <c:pt idx="242">
                  <c:v>2.7347999999999999</c:v>
                </c:pt>
                <c:pt idx="243">
                  <c:v>2.7347999999999999</c:v>
                </c:pt>
                <c:pt idx="244">
                  <c:v>2.7378</c:v>
                </c:pt>
                <c:pt idx="245">
                  <c:v>2.7408000000000001</c:v>
                </c:pt>
                <c:pt idx="246">
                  <c:v>2.7437999999999998</c:v>
                </c:pt>
                <c:pt idx="247">
                  <c:v>2.7467999999999999</c:v>
                </c:pt>
                <c:pt idx="248">
                  <c:v>2.7467999999999999</c:v>
                </c:pt>
                <c:pt idx="249">
                  <c:v>2.7498</c:v>
                </c:pt>
                <c:pt idx="250">
                  <c:v>2.7528000000000001</c:v>
                </c:pt>
                <c:pt idx="251">
                  <c:v>2.7528000000000001</c:v>
                </c:pt>
                <c:pt idx="252">
                  <c:v>2.7557999999999998</c:v>
                </c:pt>
                <c:pt idx="253">
                  <c:v>2.7587999999999999</c:v>
                </c:pt>
                <c:pt idx="254">
                  <c:v>2.7587999999999999</c:v>
                </c:pt>
                <c:pt idx="255">
                  <c:v>2.7618</c:v>
                </c:pt>
                <c:pt idx="256">
                  <c:v>2.7648000000000001</c:v>
                </c:pt>
                <c:pt idx="257">
                  <c:v>2.7677999999999998</c:v>
                </c:pt>
                <c:pt idx="258">
                  <c:v>2.7707999999999999</c:v>
                </c:pt>
                <c:pt idx="259">
                  <c:v>2.7738</c:v>
                </c:pt>
                <c:pt idx="260">
                  <c:v>2.7738</c:v>
                </c:pt>
                <c:pt idx="261">
                  <c:v>2.7768999999999999</c:v>
                </c:pt>
                <c:pt idx="262">
                  <c:v>2.7799</c:v>
                </c:pt>
                <c:pt idx="263">
                  <c:v>2.7829000000000002</c:v>
                </c:pt>
                <c:pt idx="264">
                  <c:v>2.7829000000000002</c:v>
                </c:pt>
                <c:pt idx="265">
                  <c:v>2.7858999999999998</c:v>
                </c:pt>
                <c:pt idx="266">
                  <c:v>2.7888999999999999</c:v>
                </c:pt>
                <c:pt idx="267">
                  <c:v>2.7919</c:v>
                </c:pt>
                <c:pt idx="268">
                  <c:v>2.7919</c:v>
                </c:pt>
                <c:pt idx="269">
                  <c:v>2.7949000000000002</c:v>
                </c:pt>
                <c:pt idx="270">
                  <c:v>2.7978999999999998</c:v>
                </c:pt>
                <c:pt idx="271">
                  <c:v>2.8008999999999999</c:v>
                </c:pt>
                <c:pt idx="272">
                  <c:v>2.8039000000000001</c:v>
                </c:pt>
                <c:pt idx="273">
                  <c:v>2.8039000000000001</c:v>
                </c:pt>
                <c:pt idx="274">
                  <c:v>2.8069000000000002</c:v>
                </c:pt>
                <c:pt idx="275">
                  <c:v>2.8098999999999998</c:v>
                </c:pt>
                <c:pt idx="276">
                  <c:v>2.8129</c:v>
                </c:pt>
                <c:pt idx="277">
                  <c:v>2.8129</c:v>
                </c:pt>
                <c:pt idx="278">
                  <c:v>2.8159000000000001</c:v>
                </c:pt>
                <c:pt idx="279">
                  <c:v>2.8189000000000002</c:v>
                </c:pt>
                <c:pt idx="280">
                  <c:v>2.8218999999999999</c:v>
                </c:pt>
                <c:pt idx="281">
                  <c:v>2.8218999999999999</c:v>
                </c:pt>
                <c:pt idx="282">
                  <c:v>2.8249</c:v>
                </c:pt>
                <c:pt idx="283">
                  <c:v>2.8279000000000001</c:v>
                </c:pt>
                <c:pt idx="284">
                  <c:v>2.8309000000000002</c:v>
                </c:pt>
                <c:pt idx="285">
                  <c:v>2.8309000000000002</c:v>
                </c:pt>
                <c:pt idx="286">
                  <c:v>2.8338999999999999</c:v>
                </c:pt>
                <c:pt idx="287">
                  <c:v>2.8369</c:v>
                </c:pt>
                <c:pt idx="288">
                  <c:v>2.8399000000000001</c:v>
                </c:pt>
                <c:pt idx="289">
                  <c:v>2.8399000000000001</c:v>
                </c:pt>
                <c:pt idx="290">
                  <c:v>2.8429000000000002</c:v>
                </c:pt>
                <c:pt idx="291">
                  <c:v>2.8458999999999999</c:v>
                </c:pt>
                <c:pt idx="292">
                  <c:v>2.8489</c:v>
                </c:pt>
                <c:pt idx="293">
                  <c:v>2.8489</c:v>
                </c:pt>
                <c:pt idx="294">
                  <c:v>2.8519000000000001</c:v>
                </c:pt>
                <c:pt idx="295">
                  <c:v>2.8549000000000002</c:v>
                </c:pt>
                <c:pt idx="296">
                  <c:v>2.8578999999999999</c:v>
                </c:pt>
                <c:pt idx="297">
                  <c:v>2.8578999999999999</c:v>
                </c:pt>
                <c:pt idx="298">
                  <c:v>2.8609</c:v>
                </c:pt>
                <c:pt idx="299">
                  <c:v>2.8639000000000001</c:v>
                </c:pt>
                <c:pt idx="300">
                  <c:v>2.8639000000000001</c:v>
                </c:pt>
                <c:pt idx="301">
                  <c:v>2.8668999999999998</c:v>
                </c:pt>
                <c:pt idx="302">
                  <c:v>2.8698999999999999</c:v>
                </c:pt>
                <c:pt idx="303">
                  <c:v>2.8729</c:v>
                </c:pt>
                <c:pt idx="304">
                  <c:v>2.8759000000000001</c:v>
                </c:pt>
                <c:pt idx="305">
                  <c:v>2.8759000000000001</c:v>
                </c:pt>
                <c:pt idx="306">
                  <c:v>2.8788999999999998</c:v>
                </c:pt>
                <c:pt idx="307">
                  <c:v>2.8818999999999999</c:v>
                </c:pt>
                <c:pt idx="308">
                  <c:v>2.8849</c:v>
                </c:pt>
                <c:pt idx="309">
                  <c:v>2.8879000000000001</c:v>
                </c:pt>
                <c:pt idx="310">
                  <c:v>2.8879000000000001</c:v>
                </c:pt>
                <c:pt idx="311">
                  <c:v>2.8908999999999998</c:v>
                </c:pt>
                <c:pt idx="312">
                  <c:v>2.8938999999999999</c:v>
                </c:pt>
                <c:pt idx="313">
                  <c:v>2.8969</c:v>
                </c:pt>
                <c:pt idx="314">
                  <c:v>2.8969</c:v>
                </c:pt>
                <c:pt idx="315">
                  <c:v>2.8999000000000001</c:v>
                </c:pt>
                <c:pt idx="316">
                  <c:v>2.9028999999999998</c:v>
                </c:pt>
                <c:pt idx="317">
                  <c:v>2.9058999999999999</c:v>
                </c:pt>
                <c:pt idx="318">
                  <c:v>2.9089</c:v>
                </c:pt>
                <c:pt idx="319">
                  <c:v>2.9089</c:v>
                </c:pt>
                <c:pt idx="320">
                  <c:v>2.9089</c:v>
                </c:pt>
                <c:pt idx="321">
                  <c:v>2.9119000000000002</c:v>
                </c:pt>
                <c:pt idx="322">
                  <c:v>2.9148999999999998</c:v>
                </c:pt>
                <c:pt idx="323">
                  <c:v>2.9178999999999999</c:v>
                </c:pt>
                <c:pt idx="324">
                  <c:v>2.9209000000000001</c:v>
                </c:pt>
                <c:pt idx="325">
                  <c:v>2.9239000000000002</c:v>
                </c:pt>
                <c:pt idx="326">
                  <c:v>2.9239000000000002</c:v>
                </c:pt>
                <c:pt idx="327">
                  <c:v>2.927</c:v>
                </c:pt>
                <c:pt idx="328">
                  <c:v>2.93</c:v>
                </c:pt>
                <c:pt idx="329">
                  <c:v>2.93</c:v>
                </c:pt>
                <c:pt idx="330">
                  <c:v>2.9329999999999998</c:v>
                </c:pt>
                <c:pt idx="331">
                  <c:v>2.9359999999999999</c:v>
                </c:pt>
                <c:pt idx="332">
                  <c:v>2.9359999999999999</c:v>
                </c:pt>
                <c:pt idx="333">
                  <c:v>2.9390000000000001</c:v>
                </c:pt>
                <c:pt idx="334">
                  <c:v>2.9420000000000002</c:v>
                </c:pt>
                <c:pt idx="335">
                  <c:v>2.9449999999999998</c:v>
                </c:pt>
                <c:pt idx="336">
                  <c:v>2.9449999999999998</c:v>
                </c:pt>
                <c:pt idx="337">
                  <c:v>2.948</c:v>
                </c:pt>
                <c:pt idx="338">
                  <c:v>2.9510000000000001</c:v>
                </c:pt>
                <c:pt idx="339">
                  <c:v>2.9540000000000002</c:v>
                </c:pt>
                <c:pt idx="340">
                  <c:v>2.9540000000000002</c:v>
                </c:pt>
                <c:pt idx="341">
                  <c:v>2.9569999999999999</c:v>
                </c:pt>
                <c:pt idx="342">
                  <c:v>2.96</c:v>
                </c:pt>
                <c:pt idx="343">
                  <c:v>2.9630000000000001</c:v>
                </c:pt>
                <c:pt idx="344">
                  <c:v>2.9630000000000001</c:v>
                </c:pt>
                <c:pt idx="345">
                  <c:v>2.9660000000000002</c:v>
                </c:pt>
                <c:pt idx="346">
                  <c:v>2.9689999999999999</c:v>
                </c:pt>
                <c:pt idx="347">
                  <c:v>2.972</c:v>
                </c:pt>
                <c:pt idx="348">
                  <c:v>2.972</c:v>
                </c:pt>
                <c:pt idx="349">
                  <c:v>2.9750000000000001</c:v>
                </c:pt>
                <c:pt idx="350">
                  <c:v>2.9780000000000002</c:v>
                </c:pt>
                <c:pt idx="351">
                  <c:v>2.9780000000000002</c:v>
                </c:pt>
                <c:pt idx="352">
                  <c:v>2.9809999999999999</c:v>
                </c:pt>
                <c:pt idx="353">
                  <c:v>2.984</c:v>
                </c:pt>
                <c:pt idx="354">
                  <c:v>2.9870000000000001</c:v>
                </c:pt>
                <c:pt idx="355">
                  <c:v>2.99</c:v>
                </c:pt>
                <c:pt idx="356">
                  <c:v>2.99</c:v>
                </c:pt>
                <c:pt idx="357">
                  <c:v>2.9929999999999999</c:v>
                </c:pt>
                <c:pt idx="358">
                  <c:v>2.996</c:v>
                </c:pt>
                <c:pt idx="359">
                  <c:v>2.9990000000000001</c:v>
                </c:pt>
                <c:pt idx="360">
                  <c:v>2.9990000000000001</c:v>
                </c:pt>
                <c:pt idx="361">
                  <c:v>3.0019999999999998</c:v>
                </c:pt>
                <c:pt idx="362">
                  <c:v>3.0049999999999999</c:v>
                </c:pt>
                <c:pt idx="363">
                  <c:v>3.0049999999999999</c:v>
                </c:pt>
                <c:pt idx="364">
                  <c:v>3.008</c:v>
                </c:pt>
                <c:pt idx="365">
                  <c:v>3.0110000000000001</c:v>
                </c:pt>
                <c:pt idx="366">
                  <c:v>3.0110000000000001</c:v>
                </c:pt>
                <c:pt idx="367">
                  <c:v>3.0139999999999998</c:v>
                </c:pt>
                <c:pt idx="368">
                  <c:v>3.0169999999999999</c:v>
                </c:pt>
                <c:pt idx="369">
                  <c:v>3.0169999999999999</c:v>
                </c:pt>
                <c:pt idx="370">
                  <c:v>3.02</c:v>
                </c:pt>
                <c:pt idx="371">
                  <c:v>3.0230000000000001</c:v>
                </c:pt>
                <c:pt idx="372">
                  <c:v>3.0259999999999998</c:v>
                </c:pt>
                <c:pt idx="373">
                  <c:v>3.0289999999999999</c:v>
                </c:pt>
                <c:pt idx="374">
                  <c:v>3.0289999999999999</c:v>
                </c:pt>
                <c:pt idx="375">
                  <c:v>3.032</c:v>
                </c:pt>
                <c:pt idx="376">
                  <c:v>3.032</c:v>
                </c:pt>
                <c:pt idx="377">
                  <c:v>3.0350000000000001</c:v>
                </c:pt>
                <c:pt idx="378">
                  <c:v>3.0379999999999998</c:v>
                </c:pt>
                <c:pt idx="379">
                  <c:v>3.0409999999999999</c:v>
                </c:pt>
                <c:pt idx="380">
                  <c:v>3.0409999999999999</c:v>
                </c:pt>
                <c:pt idx="381">
                  <c:v>3.044</c:v>
                </c:pt>
                <c:pt idx="382">
                  <c:v>3.0470000000000002</c:v>
                </c:pt>
                <c:pt idx="383">
                  <c:v>3.0470000000000002</c:v>
                </c:pt>
                <c:pt idx="384">
                  <c:v>3.05</c:v>
                </c:pt>
                <c:pt idx="385">
                  <c:v>3.0529999999999999</c:v>
                </c:pt>
                <c:pt idx="386">
                  <c:v>3.056</c:v>
                </c:pt>
                <c:pt idx="387">
                  <c:v>3.056</c:v>
                </c:pt>
                <c:pt idx="388">
                  <c:v>3.0590000000000002</c:v>
                </c:pt>
                <c:pt idx="389">
                  <c:v>3.0619999999999998</c:v>
                </c:pt>
                <c:pt idx="390">
                  <c:v>3.0649999999999999</c:v>
                </c:pt>
                <c:pt idx="391">
                  <c:v>3.0649999999999999</c:v>
                </c:pt>
                <c:pt idx="392">
                  <c:v>3.0680000000000001</c:v>
                </c:pt>
                <c:pt idx="393">
                  <c:v>3.0710000000000002</c:v>
                </c:pt>
                <c:pt idx="394">
                  <c:v>3.0710000000000002</c:v>
                </c:pt>
                <c:pt idx="395">
                  <c:v>3.0739999999999998</c:v>
                </c:pt>
                <c:pt idx="396">
                  <c:v>3.0771000000000002</c:v>
                </c:pt>
                <c:pt idx="397">
                  <c:v>3.0771000000000002</c:v>
                </c:pt>
                <c:pt idx="398">
                  <c:v>3.0800999999999998</c:v>
                </c:pt>
                <c:pt idx="399">
                  <c:v>3.0831</c:v>
                </c:pt>
                <c:pt idx="400">
                  <c:v>3.0861000000000001</c:v>
                </c:pt>
                <c:pt idx="401">
                  <c:v>3.0861000000000001</c:v>
                </c:pt>
                <c:pt idx="402">
                  <c:v>3.0891000000000002</c:v>
                </c:pt>
                <c:pt idx="403">
                  <c:v>3.0920999999999998</c:v>
                </c:pt>
                <c:pt idx="404">
                  <c:v>3.0920999999999998</c:v>
                </c:pt>
                <c:pt idx="405">
                  <c:v>3.0951</c:v>
                </c:pt>
                <c:pt idx="406">
                  <c:v>3.0981000000000001</c:v>
                </c:pt>
                <c:pt idx="407">
                  <c:v>3.0981000000000001</c:v>
                </c:pt>
                <c:pt idx="408">
                  <c:v>3.1011000000000002</c:v>
                </c:pt>
                <c:pt idx="409">
                  <c:v>3.1040999999999999</c:v>
                </c:pt>
                <c:pt idx="410">
                  <c:v>3.1040999999999999</c:v>
                </c:pt>
                <c:pt idx="411">
                  <c:v>3.1071</c:v>
                </c:pt>
                <c:pt idx="412">
                  <c:v>3.1101000000000001</c:v>
                </c:pt>
                <c:pt idx="413">
                  <c:v>3.1131000000000002</c:v>
                </c:pt>
                <c:pt idx="414">
                  <c:v>3.1131000000000002</c:v>
                </c:pt>
                <c:pt idx="415">
                  <c:v>3.1160999999999999</c:v>
                </c:pt>
                <c:pt idx="416">
                  <c:v>3.1191</c:v>
                </c:pt>
                <c:pt idx="417">
                  <c:v>3.1191</c:v>
                </c:pt>
                <c:pt idx="418">
                  <c:v>3.1251000000000002</c:v>
                </c:pt>
                <c:pt idx="419">
                  <c:v>3.1251000000000002</c:v>
                </c:pt>
                <c:pt idx="420">
                  <c:v>3.1280999999999999</c:v>
                </c:pt>
                <c:pt idx="421">
                  <c:v>3.1311</c:v>
                </c:pt>
                <c:pt idx="422">
                  <c:v>3.1311</c:v>
                </c:pt>
                <c:pt idx="423">
                  <c:v>3.1341000000000001</c:v>
                </c:pt>
                <c:pt idx="424">
                  <c:v>3.1341000000000001</c:v>
                </c:pt>
                <c:pt idx="425">
                  <c:v>3.1371000000000002</c:v>
                </c:pt>
                <c:pt idx="426">
                  <c:v>3.1400999999999999</c:v>
                </c:pt>
                <c:pt idx="427">
                  <c:v>3.1400999999999999</c:v>
                </c:pt>
                <c:pt idx="428">
                  <c:v>3.1431</c:v>
                </c:pt>
                <c:pt idx="429">
                  <c:v>3.1461000000000001</c:v>
                </c:pt>
                <c:pt idx="430">
                  <c:v>3.1490999999999998</c:v>
                </c:pt>
                <c:pt idx="431">
                  <c:v>3.1490999999999998</c:v>
                </c:pt>
                <c:pt idx="432">
                  <c:v>3.1520999999999999</c:v>
                </c:pt>
                <c:pt idx="433">
                  <c:v>3.1551</c:v>
                </c:pt>
                <c:pt idx="434">
                  <c:v>3.1581000000000001</c:v>
                </c:pt>
                <c:pt idx="435">
                  <c:v>3.1581000000000001</c:v>
                </c:pt>
                <c:pt idx="436">
                  <c:v>3.1610999999999998</c:v>
                </c:pt>
                <c:pt idx="437">
                  <c:v>3.1640999999999999</c:v>
                </c:pt>
                <c:pt idx="438">
                  <c:v>3.1671</c:v>
                </c:pt>
                <c:pt idx="439">
                  <c:v>3.1671</c:v>
                </c:pt>
                <c:pt idx="440">
                  <c:v>3.1701000000000001</c:v>
                </c:pt>
                <c:pt idx="441">
                  <c:v>3.1730999999999998</c:v>
                </c:pt>
                <c:pt idx="442">
                  <c:v>3.1760999999999999</c:v>
                </c:pt>
                <c:pt idx="443">
                  <c:v>3.1760999999999999</c:v>
                </c:pt>
                <c:pt idx="444">
                  <c:v>3.1791</c:v>
                </c:pt>
                <c:pt idx="445">
                  <c:v>3.1791</c:v>
                </c:pt>
                <c:pt idx="446">
                  <c:v>3.1821000000000002</c:v>
                </c:pt>
                <c:pt idx="447">
                  <c:v>3.1850999999999998</c:v>
                </c:pt>
                <c:pt idx="448">
                  <c:v>3.1880999999999999</c:v>
                </c:pt>
                <c:pt idx="449">
                  <c:v>3.1880999999999999</c:v>
                </c:pt>
                <c:pt idx="450">
                  <c:v>3.1911</c:v>
                </c:pt>
                <c:pt idx="451">
                  <c:v>3.1941000000000002</c:v>
                </c:pt>
                <c:pt idx="452">
                  <c:v>3.1970999999999998</c:v>
                </c:pt>
                <c:pt idx="453">
                  <c:v>3.1970999999999998</c:v>
                </c:pt>
                <c:pt idx="454">
                  <c:v>3.2000999999999999</c:v>
                </c:pt>
                <c:pt idx="455">
                  <c:v>3.2000999999999999</c:v>
                </c:pt>
                <c:pt idx="456">
                  <c:v>3.2031000000000001</c:v>
                </c:pt>
                <c:pt idx="457">
                  <c:v>3.2061000000000002</c:v>
                </c:pt>
                <c:pt idx="458">
                  <c:v>3.2090999999999998</c:v>
                </c:pt>
                <c:pt idx="459">
                  <c:v>3.2090999999999998</c:v>
                </c:pt>
                <c:pt idx="460">
                  <c:v>3.2121</c:v>
                </c:pt>
                <c:pt idx="461">
                  <c:v>3.2151000000000001</c:v>
                </c:pt>
                <c:pt idx="462">
                  <c:v>3.2151000000000001</c:v>
                </c:pt>
                <c:pt idx="463">
                  <c:v>3.2181000000000002</c:v>
                </c:pt>
                <c:pt idx="464">
                  <c:v>3.2210999999999999</c:v>
                </c:pt>
                <c:pt idx="465">
                  <c:v>3.2241</c:v>
                </c:pt>
                <c:pt idx="466">
                  <c:v>3.2241</c:v>
                </c:pt>
                <c:pt idx="467">
                  <c:v>3.2271999999999998</c:v>
                </c:pt>
                <c:pt idx="468">
                  <c:v>3.2271999999999998</c:v>
                </c:pt>
                <c:pt idx="469">
                  <c:v>3.2302</c:v>
                </c:pt>
                <c:pt idx="470">
                  <c:v>3.2332000000000001</c:v>
                </c:pt>
                <c:pt idx="471">
                  <c:v>3.2332000000000001</c:v>
                </c:pt>
                <c:pt idx="472">
                  <c:v>3.2362000000000002</c:v>
                </c:pt>
                <c:pt idx="473">
                  <c:v>3.2391999999999999</c:v>
                </c:pt>
                <c:pt idx="474">
                  <c:v>3.2422</c:v>
                </c:pt>
                <c:pt idx="475">
                  <c:v>3.2422</c:v>
                </c:pt>
                <c:pt idx="476">
                  <c:v>3.2452000000000001</c:v>
                </c:pt>
                <c:pt idx="477">
                  <c:v>3.2452000000000001</c:v>
                </c:pt>
                <c:pt idx="478">
                  <c:v>3.2482000000000002</c:v>
                </c:pt>
                <c:pt idx="479">
                  <c:v>3.2511999999999999</c:v>
                </c:pt>
                <c:pt idx="480">
                  <c:v>3.2511999999999999</c:v>
                </c:pt>
                <c:pt idx="481">
                  <c:v>3.2542</c:v>
                </c:pt>
                <c:pt idx="482">
                  <c:v>3.2572000000000001</c:v>
                </c:pt>
                <c:pt idx="483">
                  <c:v>3.2572000000000001</c:v>
                </c:pt>
                <c:pt idx="484">
                  <c:v>3.2602000000000002</c:v>
                </c:pt>
                <c:pt idx="485">
                  <c:v>3.2631999999999999</c:v>
                </c:pt>
                <c:pt idx="486">
                  <c:v>3.2631999999999999</c:v>
                </c:pt>
                <c:pt idx="487">
                  <c:v>3.2662</c:v>
                </c:pt>
                <c:pt idx="488">
                  <c:v>3.2692000000000001</c:v>
                </c:pt>
                <c:pt idx="489">
                  <c:v>3.2692000000000001</c:v>
                </c:pt>
                <c:pt idx="490">
                  <c:v>3.2722000000000002</c:v>
                </c:pt>
                <c:pt idx="491">
                  <c:v>3.2751999999999999</c:v>
                </c:pt>
                <c:pt idx="492">
                  <c:v>3.2751999999999999</c:v>
                </c:pt>
                <c:pt idx="493">
                  <c:v>3.2782</c:v>
                </c:pt>
                <c:pt idx="494">
                  <c:v>3.2812000000000001</c:v>
                </c:pt>
                <c:pt idx="495">
                  <c:v>3.2841999999999998</c:v>
                </c:pt>
                <c:pt idx="496">
                  <c:v>3.2841999999999998</c:v>
                </c:pt>
                <c:pt idx="497">
                  <c:v>3.2871999999999999</c:v>
                </c:pt>
                <c:pt idx="498">
                  <c:v>3.2902</c:v>
                </c:pt>
                <c:pt idx="499">
                  <c:v>3.2902</c:v>
                </c:pt>
                <c:pt idx="500">
                  <c:v>3.2932000000000001</c:v>
                </c:pt>
                <c:pt idx="501">
                  <c:v>3.2961999999999998</c:v>
                </c:pt>
                <c:pt idx="502">
                  <c:v>3.2991999999999999</c:v>
                </c:pt>
                <c:pt idx="503">
                  <c:v>3.2991999999999999</c:v>
                </c:pt>
                <c:pt idx="504">
                  <c:v>3.3022</c:v>
                </c:pt>
                <c:pt idx="505">
                  <c:v>3.3052000000000001</c:v>
                </c:pt>
                <c:pt idx="506">
                  <c:v>3.3052000000000001</c:v>
                </c:pt>
                <c:pt idx="507">
                  <c:v>3.3081999999999998</c:v>
                </c:pt>
                <c:pt idx="508">
                  <c:v>3.3081999999999998</c:v>
                </c:pt>
                <c:pt idx="509">
                  <c:v>3.3111999999999999</c:v>
                </c:pt>
                <c:pt idx="510">
                  <c:v>3.3142</c:v>
                </c:pt>
                <c:pt idx="511">
                  <c:v>3.3172000000000001</c:v>
                </c:pt>
                <c:pt idx="512">
                  <c:v>3.3172000000000001</c:v>
                </c:pt>
                <c:pt idx="513">
                  <c:v>3.3201999999999998</c:v>
                </c:pt>
                <c:pt idx="514">
                  <c:v>3.3231999999999999</c:v>
                </c:pt>
                <c:pt idx="515">
                  <c:v>3.3231999999999999</c:v>
                </c:pt>
                <c:pt idx="516">
                  <c:v>3.3262</c:v>
                </c:pt>
                <c:pt idx="517">
                  <c:v>3.3292000000000002</c:v>
                </c:pt>
                <c:pt idx="518">
                  <c:v>3.3292000000000002</c:v>
                </c:pt>
                <c:pt idx="519">
                  <c:v>3.3321999999999998</c:v>
                </c:pt>
                <c:pt idx="520">
                  <c:v>3.3321999999999998</c:v>
                </c:pt>
                <c:pt idx="521">
                  <c:v>3.3351999999999999</c:v>
                </c:pt>
                <c:pt idx="522">
                  <c:v>3.3382000000000001</c:v>
                </c:pt>
                <c:pt idx="523">
                  <c:v>3.3382000000000001</c:v>
                </c:pt>
                <c:pt idx="524">
                  <c:v>3.3412000000000002</c:v>
                </c:pt>
                <c:pt idx="525">
                  <c:v>3.3441999999999998</c:v>
                </c:pt>
                <c:pt idx="526">
                  <c:v>3.3472</c:v>
                </c:pt>
                <c:pt idx="527">
                  <c:v>3.3472</c:v>
                </c:pt>
                <c:pt idx="528">
                  <c:v>3.3502000000000001</c:v>
                </c:pt>
                <c:pt idx="529">
                  <c:v>3.3532000000000002</c:v>
                </c:pt>
                <c:pt idx="530">
                  <c:v>3.3561999999999999</c:v>
                </c:pt>
                <c:pt idx="531">
                  <c:v>3.3592</c:v>
                </c:pt>
                <c:pt idx="532">
                  <c:v>3.3622000000000001</c:v>
                </c:pt>
                <c:pt idx="533">
                  <c:v>3.3622000000000001</c:v>
                </c:pt>
                <c:pt idx="534">
                  <c:v>3.3652000000000002</c:v>
                </c:pt>
                <c:pt idx="535">
                  <c:v>3.3681999999999999</c:v>
                </c:pt>
                <c:pt idx="536">
                  <c:v>3.3681999999999999</c:v>
                </c:pt>
                <c:pt idx="537">
                  <c:v>3.3742000000000001</c:v>
                </c:pt>
                <c:pt idx="538">
                  <c:v>3.3742000000000001</c:v>
                </c:pt>
                <c:pt idx="539">
                  <c:v>3.3773</c:v>
                </c:pt>
                <c:pt idx="540">
                  <c:v>3.3773</c:v>
                </c:pt>
                <c:pt idx="541">
                  <c:v>3.3803000000000001</c:v>
                </c:pt>
                <c:pt idx="542">
                  <c:v>3.3833000000000002</c:v>
                </c:pt>
                <c:pt idx="543">
                  <c:v>3.3862999999999999</c:v>
                </c:pt>
                <c:pt idx="544">
                  <c:v>3.3893</c:v>
                </c:pt>
                <c:pt idx="545">
                  <c:v>3.3923000000000001</c:v>
                </c:pt>
                <c:pt idx="546">
                  <c:v>3.3923000000000001</c:v>
                </c:pt>
                <c:pt idx="547">
                  <c:v>3.3953000000000002</c:v>
                </c:pt>
                <c:pt idx="548">
                  <c:v>3.3982999999999999</c:v>
                </c:pt>
                <c:pt idx="549">
                  <c:v>3.4013</c:v>
                </c:pt>
                <c:pt idx="550">
                  <c:v>3.4043000000000001</c:v>
                </c:pt>
                <c:pt idx="551">
                  <c:v>3.4043000000000001</c:v>
                </c:pt>
                <c:pt idx="552">
                  <c:v>3.4073000000000002</c:v>
                </c:pt>
                <c:pt idx="553">
                  <c:v>3.4073000000000002</c:v>
                </c:pt>
                <c:pt idx="554">
                  <c:v>3.4133</c:v>
                </c:pt>
                <c:pt idx="555">
                  <c:v>3.4163000000000001</c:v>
                </c:pt>
                <c:pt idx="556">
                  <c:v>3.4163000000000001</c:v>
                </c:pt>
                <c:pt idx="557">
                  <c:v>3.4192999999999998</c:v>
                </c:pt>
                <c:pt idx="558">
                  <c:v>3.4222999999999999</c:v>
                </c:pt>
                <c:pt idx="559">
                  <c:v>3.4253</c:v>
                </c:pt>
                <c:pt idx="560">
                  <c:v>3.4253</c:v>
                </c:pt>
                <c:pt idx="561">
                  <c:v>3.4283000000000001</c:v>
                </c:pt>
                <c:pt idx="562">
                  <c:v>3.4312999999999998</c:v>
                </c:pt>
                <c:pt idx="563">
                  <c:v>3.4342999999999999</c:v>
                </c:pt>
                <c:pt idx="564">
                  <c:v>3.4342999999999999</c:v>
                </c:pt>
                <c:pt idx="565">
                  <c:v>3.4403000000000001</c:v>
                </c:pt>
                <c:pt idx="566">
                  <c:v>3.4403000000000001</c:v>
                </c:pt>
                <c:pt idx="567">
                  <c:v>3.4432999999999998</c:v>
                </c:pt>
                <c:pt idx="568">
                  <c:v>3.4462999999999999</c:v>
                </c:pt>
                <c:pt idx="569">
                  <c:v>3.4462999999999999</c:v>
                </c:pt>
                <c:pt idx="570">
                  <c:v>3.4493</c:v>
                </c:pt>
                <c:pt idx="571">
                  <c:v>3.4523000000000001</c:v>
                </c:pt>
                <c:pt idx="572">
                  <c:v>3.4552999999999998</c:v>
                </c:pt>
                <c:pt idx="573">
                  <c:v>3.4552999999999998</c:v>
                </c:pt>
                <c:pt idx="574">
                  <c:v>3.4582999999999999</c:v>
                </c:pt>
                <c:pt idx="575">
                  <c:v>3.4613</c:v>
                </c:pt>
                <c:pt idx="576">
                  <c:v>3.4643000000000002</c:v>
                </c:pt>
                <c:pt idx="577">
                  <c:v>3.4643000000000002</c:v>
                </c:pt>
                <c:pt idx="578">
                  <c:v>3.4672999999999998</c:v>
                </c:pt>
                <c:pt idx="579">
                  <c:v>3.4702999999999999</c:v>
                </c:pt>
                <c:pt idx="580">
                  <c:v>3.4733000000000001</c:v>
                </c:pt>
                <c:pt idx="581">
                  <c:v>3.4763000000000002</c:v>
                </c:pt>
                <c:pt idx="582">
                  <c:v>3.4763000000000002</c:v>
                </c:pt>
                <c:pt idx="583">
                  <c:v>3.4792999999999998</c:v>
                </c:pt>
                <c:pt idx="584">
                  <c:v>3.4823</c:v>
                </c:pt>
                <c:pt idx="585">
                  <c:v>3.4853000000000001</c:v>
                </c:pt>
                <c:pt idx="586">
                  <c:v>3.4853000000000001</c:v>
                </c:pt>
                <c:pt idx="587">
                  <c:v>3.4883000000000002</c:v>
                </c:pt>
                <c:pt idx="588">
                  <c:v>3.4912999999999998</c:v>
                </c:pt>
                <c:pt idx="589">
                  <c:v>3.4943</c:v>
                </c:pt>
                <c:pt idx="590">
                  <c:v>3.4943</c:v>
                </c:pt>
                <c:pt idx="591">
                  <c:v>3.4973000000000001</c:v>
                </c:pt>
                <c:pt idx="592">
                  <c:v>3.5003000000000002</c:v>
                </c:pt>
                <c:pt idx="593">
                  <c:v>3.5032999999999999</c:v>
                </c:pt>
                <c:pt idx="594">
                  <c:v>3.5063</c:v>
                </c:pt>
                <c:pt idx="595">
                  <c:v>3.5063</c:v>
                </c:pt>
                <c:pt idx="596">
                  <c:v>3.5093000000000001</c:v>
                </c:pt>
                <c:pt idx="597">
                  <c:v>3.5123000000000002</c:v>
                </c:pt>
                <c:pt idx="598">
                  <c:v>3.5123000000000002</c:v>
                </c:pt>
                <c:pt idx="599">
                  <c:v>3.5152999999999999</c:v>
                </c:pt>
                <c:pt idx="600">
                  <c:v>3.5183</c:v>
                </c:pt>
                <c:pt idx="601">
                  <c:v>3.5213000000000001</c:v>
                </c:pt>
                <c:pt idx="602">
                  <c:v>3.5213000000000001</c:v>
                </c:pt>
                <c:pt idx="603">
                  <c:v>3.5243000000000002</c:v>
                </c:pt>
                <c:pt idx="604">
                  <c:v>3.5274000000000001</c:v>
                </c:pt>
                <c:pt idx="605">
                  <c:v>3.5304000000000002</c:v>
                </c:pt>
                <c:pt idx="606">
                  <c:v>3.5333999999999999</c:v>
                </c:pt>
                <c:pt idx="607">
                  <c:v>3.5333999999999999</c:v>
                </c:pt>
                <c:pt idx="608">
                  <c:v>3.5364</c:v>
                </c:pt>
                <c:pt idx="609">
                  <c:v>3.5364</c:v>
                </c:pt>
                <c:pt idx="610">
                  <c:v>3.5394000000000001</c:v>
                </c:pt>
                <c:pt idx="611">
                  <c:v>3.5453999999999999</c:v>
                </c:pt>
                <c:pt idx="612">
                  <c:v>3.5453999999999999</c:v>
                </c:pt>
                <c:pt idx="613">
                  <c:v>3.5484</c:v>
                </c:pt>
                <c:pt idx="614">
                  <c:v>3.5514000000000001</c:v>
                </c:pt>
                <c:pt idx="615">
                  <c:v>3.5543999999999998</c:v>
                </c:pt>
                <c:pt idx="616">
                  <c:v>3.5543999999999998</c:v>
                </c:pt>
                <c:pt idx="617">
                  <c:v>3.5573999999999999</c:v>
                </c:pt>
                <c:pt idx="618">
                  <c:v>3.5604</c:v>
                </c:pt>
                <c:pt idx="619">
                  <c:v>3.5634000000000001</c:v>
                </c:pt>
                <c:pt idx="620">
                  <c:v>3.5634000000000001</c:v>
                </c:pt>
                <c:pt idx="621">
                  <c:v>3.5663999999999998</c:v>
                </c:pt>
                <c:pt idx="622">
                  <c:v>3.5693999999999999</c:v>
                </c:pt>
                <c:pt idx="623">
                  <c:v>3.5724</c:v>
                </c:pt>
                <c:pt idx="624">
                  <c:v>3.5754000000000001</c:v>
                </c:pt>
                <c:pt idx="625">
                  <c:v>3.5754000000000001</c:v>
                </c:pt>
                <c:pt idx="626">
                  <c:v>3.5783999999999998</c:v>
                </c:pt>
                <c:pt idx="627">
                  <c:v>3.5813999999999999</c:v>
                </c:pt>
                <c:pt idx="628">
                  <c:v>3.5844</c:v>
                </c:pt>
                <c:pt idx="629">
                  <c:v>3.5874000000000001</c:v>
                </c:pt>
                <c:pt idx="630">
                  <c:v>3.5874000000000001</c:v>
                </c:pt>
                <c:pt idx="631">
                  <c:v>3.5903999999999998</c:v>
                </c:pt>
                <c:pt idx="632">
                  <c:v>3.5933999999999999</c:v>
                </c:pt>
                <c:pt idx="633">
                  <c:v>3.5964</c:v>
                </c:pt>
                <c:pt idx="634">
                  <c:v>3.5964</c:v>
                </c:pt>
                <c:pt idx="635">
                  <c:v>3.5994000000000002</c:v>
                </c:pt>
                <c:pt idx="636">
                  <c:v>3.6023999999999998</c:v>
                </c:pt>
                <c:pt idx="637">
                  <c:v>3.6023999999999998</c:v>
                </c:pt>
                <c:pt idx="638">
                  <c:v>3.6053999999999999</c:v>
                </c:pt>
                <c:pt idx="639">
                  <c:v>3.6114000000000002</c:v>
                </c:pt>
                <c:pt idx="640">
                  <c:v>3.6114000000000002</c:v>
                </c:pt>
                <c:pt idx="641">
                  <c:v>3.6143999999999998</c:v>
                </c:pt>
                <c:pt idx="642">
                  <c:v>3.6143999999999998</c:v>
                </c:pt>
                <c:pt idx="643">
                  <c:v>3.6173999999999999</c:v>
                </c:pt>
                <c:pt idx="644">
                  <c:v>3.6204000000000001</c:v>
                </c:pt>
                <c:pt idx="645">
                  <c:v>3.6234000000000002</c:v>
                </c:pt>
                <c:pt idx="646">
                  <c:v>3.6263999999999998</c:v>
                </c:pt>
                <c:pt idx="647">
                  <c:v>3.6263999999999998</c:v>
                </c:pt>
                <c:pt idx="648">
                  <c:v>3.6294</c:v>
                </c:pt>
                <c:pt idx="649">
                  <c:v>3.6294</c:v>
                </c:pt>
                <c:pt idx="650">
                  <c:v>3.6324000000000001</c:v>
                </c:pt>
                <c:pt idx="651">
                  <c:v>3.6354000000000002</c:v>
                </c:pt>
                <c:pt idx="652">
                  <c:v>3.6354000000000002</c:v>
                </c:pt>
                <c:pt idx="653">
                  <c:v>3.6414</c:v>
                </c:pt>
                <c:pt idx="654">
                  <c:v>3.6414</c:v>
                </c:pt>
                <c:pt idx="655">
                  <c:v>3.6444000000000001</c:v>
                </c:pt>
                <c:pt idx="656">
                  <c:v>3.6444000000000001</c:v>
                </c:pt>
                <c:pt idx="657">
                  <c:v>3.6474000000000002</c:v>
                </c:pt>
                <c:pt idx="658">
                  <c:v>3.6503999999999999</c:v>
                </c:pt>
                <c:pt idx="659">
                  <c:v>3.6534</c:v>
                </c:pt>
                <c:pt idx="660">
                  <c:v>3.6534</c:v>
                </c:pt>
                <c:pt idx="661">
                  <c:v>3.6564000000000001</c:v>
                </c:pt>
                <c:pt idx="662">
                  <c:v>3.6594000000000002</c:v>
                </c:pt>
                <c:pt idx="663">
                  <c:v>3.6623999999999999</c:v>
                </c:pt>
                <c:pt idx="664">
                  <c:v>3.6623999999999999</c:v>
                </c:pt>
                <c:pt idx="665">
                  <c:v>3.6654</c:v>
                </c:pt>
                <c:pt idx="666">
                  <c:v>3.6684000000000001</c:v>
                </c:pt>
                <c:pt idx="667">
                  <c:v>3.6714000000000002</c:v>
                </c:pt>
                <c:pt idx="668">
                  <c:v>3.6714000000000002</c:v>
                </c:pt>
                <c:pt idx="669">
                  <c:v>3.6743999999999999</c:v>
                </c:pt>
                <c:pt idx="670">
                  <c:v>3.6775000000000002</c:v>
                </c:pt>
                <c:pt idx="671">
                  <c:v>3.6804999999999999</c:v>
                </c:pt>
                <c:pt idx="672">
                  <c:v>3.6804999999999999</c:v>
                </c:pt>
                <c:pt idx="673">
                  <c:v>3.6835</c:v>
                </c:pt>
                <c:pt idx="674">
                  <c:v>3.6865000000000001</c:v>
                </c:pt>
                <c:pt idx="675">
                  <c:v>3.6894999999999998</c:v>
                </c:pt>
                <c:pt idx="676">
                  <c:v>3.6924999999999999</c:v>
                </c:pt>
                <c:pt idx="677">
                  <c:v>3.6924999999999999</c:v>
                </c:pt>
                <c:pt idx="678">
                  <c:v>3.6955</c:v>
                </c:pt>
                <c:pt idx="679">
                  <c:v>3.6985000000000001</c:v>
                </c:pt>
                <c:pt idx="680">
                  <c:v>3.7014999999999998</c:v>
                </c:pt>
                <c:pt idx="681">
                  <c:v>3.7044999999999999</c:v>
                </c:pt>
                <c:pt idx="682">
                  <c:v>3.7044999999999999</c:v>
                </c:pt>
                <c:pt idx="683">
                  <c:v>3.7075</c:v>
                </c:pt>
                <c:pt idx="684">
                  <c:v>3.7105000000000001</c:v>
                </c:pt>
                <c:pt idx="685">
                  <c:v>3.7134999999999998</c:v>
                </c:pt>
                <c:pt idx="686">
                  <c:v>3.7134999999999998</c:v>
                </c:pt>
                <c:pt idx="687">
                  <c:v>3.7164999999999999</c:v>
                </c:pt>
                <c:pt idx="688">
                  <c:v>3.7195</c:v>
                </c:pt>
                <c:pt idx="689">
                  <c:v>3.7225000000000001</c:v>
                </c:pt>
                <c:pt idx="690">
                  <c:v>3.7225000000000001</c:v>
                </c:pt>
                <c:pt idx="691">
                  <c:v>3.7254999999999998</c:v>
                </c:pt>
                <c:pt idx="692">
                  <c:v>3.7284999999999999</c:v>
                </c:pt>
                <c:pt idx="693">
                  <c:v>3.7315</c:v>
                </c:pt>
                <c:pt idx="694">
                  <c:v>3.7315</c:v>
                </c:pt>
                <c:pt idx="695">
                  <c:v>3.7345000000000002</c:v>
                </c:pt>
                <c:pt idx="696">
                  <c:v>3.7374999999999998</c:v>
                </c:pt>
                <c:pt idx="697">
                  <c:v>3.7404999999999999</c:v>
                </c:pt>
                <c:pt idx="698">
                  <c:v>3.7435</c:v>
                </c:pt>
                <c:pt idx="699">
                  <c:v>3.7435</c:v>
                </c:pt>
                <c:pt idx="700">
                  <c:v>3.7465000000000002</c:v>
                </c:pt>
                <c:pt idx="701">
                  <c:v>3.7494999999999998</c:v>
                </c:pt>
                <c:pt idx="702">
                  <c:v>3.7494999999999998</c:v>
                </c:pt>
                <c:pt idx="703">
                  <c:v>3.7524999999999999</c:v>
                </c:pt>
                <c:pt idx="704">
                  <c:v>3.7555000000000001</c:v>
                </c:pt>
                <c:pt idx="705">
                  <c:v>3.7585000000000002</c:v>
                </c:pt>
                <c:pt idx="706">
                  <c:v>3.7585000000000002</c:v>
                </c:pt>
                <c:pt idx="707">
                  <c:v>3.7614999999999998</c:v>
                </c:pt>
                <c:pt idx="708">
                  <c:v>3.7645</c:v>
                </c:pt>
                <c:pt idx="709">
                  <c:v>3.7675000000000001</c:v>
                </c:pt>
                <c:pt idx="710">
                  <c:v>3.7705000000000002</c:v>
                </c:pt>
                <c:pt idx="711">
                  <c:v>3.7734999999999999</c:v>
                </c:pt>
                <c:pt idx="712">
                  <c:v>3.7734999999999999</c:v>
                </c:pt>
                <c:pt idx="713">
                  <c:v>3.7765</c:v>
                </c:pt>
                <c:pt idx="714">
                  <c:v>3.7795000000000001</c:v>
                </c:pt>
                <c:pt idx="715">
                  <c:v>3.7825000000000002</c:v>
                </c:pt>
                <c:pt idx="716">
                  <c:v>3.7825000000000002</c:v>
                </c:pt>
                <c:pt idx="717">
                  <c:v>3.7854999999999999</c:v>
                </c:pt>
                <c:pt idx="718">
                  <c:v>3.7885</c:v>
                </c:pt>
                <c:pt idx="719">
                  <c:v>3.7915000000000001</c:v>
                </c:pt>
                <c:pt idx="720">
                  <c:v>3.7915000000000001</c:v>
                </c:pt>
                <c:pt idx="721">
                  <c:v>3.7945000000000002</c:v>
                </c:pt>
                <c:pt idx="722">
                  <c:v>3.7974999999999999</c:v>
                </c:pt>
                <c:pt idx="723">
                  <c:v>3.7974999999999999</c:v>
                </c:pt>
                <c:pt idx="724">
                  <c:v>3.8005</c:v>
                </c:pt>
                <c:pt idx="725">
                  <c:v>3.8035000000000001</c:v>
                </c:pt>
                <c:pt idx="726">
                  <c:v>3.8065000000000002</c:v>
                </c:pt>
                <c:pt idx="727">
                  <c:v>3.8094999999999999</c:v>
                </c:pt>
                <c:pt idx="728">
                  <c:v>3.8125</c:v>
                </c:pt>
                <c:pt idx="729">
                  <c:v>3.8125</c:v>
                </c:pt>
                <c:pt idx="730">
                  <c:v>3.8155000000000001</c:v>
                </c:pt>
                <c:pt idx="731">
                  <c:v>3.8184999999999998</c:v>
                </c:pt>
                <c:pt idx="732">
                  <c:v>3.8214999999999999</c:v>
                </c:pt>
                <c:pt idx="733">
                  <c:v>3.8214999999999999</c:v>
                </c:pt>
                <c:pt idx="734">
                  <c:v>3.8245</c:v>
                </c:pt>
                <c:pt idx="735">
                  <c:v>3.8275999999999999</c:v>
                </c:pt>
                <c:pt idx="736">
                  <c:v>3.8306</c:v>
                </c:pt>
                <c:pt idx="737">
                  <c:v>3.8336000000000001</c:v>
                </c:pt>
                <c:pt idx="738">
                  <c:v>3.8336000000000001</c:v>
                </c:pt>
                <c:pt idx="739">
                  <c:v>3.8365999999999998</c:v>
                </c:pt>
                <c:pt idx="740">
                  <c:v>3.8395999999999999</c:v>
                </c:pt>
                <c:pt idx="741">
                  <c:v>3.8395999999999999</c:v>
                </c:pt>
                <c:pt idx="742">
                  <c:v>3.8426</c:v>
                </c:pt>
                <c:pt idx="743">
                  <c:v>3.8456000000000001</c:v>
                </c:pt>
                <c:pt idx="744">
                  <c:v>3.8485999999999998</c:v>
                </c:pt>
                <c:pt idx="745">
                  <c:v>3.8515999999999999</c:v>
                </c:pt>
                <c:pt idx="746">
                  <c:v>3.8515999999999999</c:v>
                </c:pt>
                <c:pt idx="747">
                  <c:v>3.8546</c:v>
                </c:pt>
                <c:pt idx="748">
                  <c:v>3.8576000000000001</c:v>
                </c:pt>
                <c:pt idx="749">
                  <c:v>3.8576000000000001</c:v>
                </c:pt>
                <c:pt idx="750">
                  <c:v>3.8605999999999998</c:v>
                </c:pt>
                <c:pt idx="751">
                  <c:v>3.8635999999999999</c:v>
                </c:pt>
                <c:pt idx="752">
                  <c:v>3.8666</c:v>
                </c:pt>
                <c:pt idx="753">
                  <c:v>3.8666</c:v>
                </c:pt>
                <c:pt idx="754">
                  <c:v>3.8696000000000002</c:v>
                </c:pt>
                <c:pt idx="755">
                  <c:v>3.8725999999999998</c:v>
                </c:pt>
                <c:pt idx="756">
                  <c:v>3.8755999999999999</c:v>
                </c:pt>
                <c:pt idx="757">
                  <c:v>3.8755999999999999</c:v>
                </c:pt>
                <c:pt idx="758">
                  <c:v>3.8786</c:v>
                </c:pt>
                <c:pt idx="759">
                  <c:v>3.8816000000000002</c:v>
                </c:pt>
                <c:pt idx="760">
                  <c:v>3.8816000000000002</c:v>
                </c:pt>
                <c:pt idx="761">
                  <c:v>3.8845999999999998</c:v>
                </c:pt>
                <c:pt idx="762">
                  <c:v>3.8906000000000001</c:v>
                </c:pt>
                <c:pt idx="763">
                  <c:v>3.8906000000000001</c:v>
                </c:pt>
                <c:pt idx="764">
                  <c:v>3.8936000000000002</c:v>
                </c:pt>
                <c:pt idx="765">
                  <c:v>3.8936000000000002</c:v>
                </c:pt>
                <c:pt idx="766">
                  <c:v>3.8965999999999998</c:v>
                </c:pt>
                <c:pt idx="767">
                  <c:v>3.8996</c:v>
                </c:pt>
                <c:pt idx="768">
                  <c:v>3.9026000000000001</c:v>
                </c:pt>
                <c:pt idx="769">
                  <c:v>3.9026000000000001</c:v>
                </c:pt>
                <c:pt idx="770">
                  <c:v>3.9056000000000002</c:v>
                </c:pt>
                <c:pt idx="771">
                  <c:v>3.9085999999999999</c:v>
                </c:pt>
                <c:pt idx="772">
                  <c:v>3.9116</c:v>
                </c:pt>
                <c:pt idx="773">
                  <c:v>3.9146000000000001</c:v>
                </c:pt>
                <c:pt idx="774">
                  <c:v>3.9146000000000001</c:v>
                </c:pt>
                <c:pt idx="775">
                  <c:v>3.9176000000000002</c:v>
                </c:pt>
                <c:pt idx="776">
                  <c:v>3.9205999999999999</c:v>
                </c:pt>
                <c:pt idx="777">
                  <c:v>3.9236</c:v>
                </c:pt>
                <c:pt idx="778">
                  <c:v>3.9236</c:v>
                </c:pt>
                <c:pt idx="779">
                  <c:v>3.9266000000000001</c:v>
                </c:pt>
                <c:pt idx="780">
                  <c:v>3.9296000000000002</c:v>
                </c:pt>
                <c:pt idx="781">
                  <c:v>3.9325999999999999</c:v>
                </c:pt>
                <c:pt idx="782">
                  <c:v>3.9325999999999999</c:v>
                </c:pt>
                <c:pt idx="783">
                  <c:v>3.9356</c:v>
                </c:pt>
                <c:pt idx="784">
                  <c:v>3.9386000000000001</c:v>
                </c:pt>
                <c:pt idx="785">
                  <c:v>3.9416000000000002</c:v>
                </c:pt>
                <c:pt idx="786">
                  <c:v>3.9445999999999999</c:v>
                </c:pt>
                <c:pt idx="787">
                  <c:v>3.9445999999999999</c:v>
                </c:pt>
                <c:pt idx="788">
                  <c:v>3.9476</c:v>
                </c:pt>
                <c:pt idx="789">
                  <c:v>3.9506000000000001</c:v>
                </c:pt>
                <c:pt idx="790">
                  <c:v>3.9535999999999998</c:v>
                </c:pt>
                <c:pt idx="791">
                  <c:v>3.9535999999999998</c:v>
                </c:pt>
                <c:pt idx="792">
                  <c:v>3.9565999999999999</c:v>
                </c:pt>
                <c:pt idx="793">
                  <c:v>3.9596</c:v>
                </c:pt>
                <c:pt idx="794">
                  <c:v>3.9626000000000001</c:v>
                </c:pt>
                <c:pt idx="795">
                  <c:v>3.9626000000000001</c:v>
                </c:pt>
                <c:pt idx="796">
                  <c:v>3.9655999999999998</c:v>
                </c:pt>
                <c:pt idx="797">
                  <c:v>3.9685999999999999</c:v>
                </c:pt>
                <c:pt idx="798">
                  <c:v>3.9716</c:v>
                </c:pt>
                <c:pt idx="799">
                  <c:v>3.9716</c:v>
                </c:pt>
                <c:pt idx="800">
                  <c:v>3.9746000000000001</c:v>
                </c:pt>
                <c:pt idx="801">
                  <c:v>3.9777</c:v>
                </c:pt>
                <c:pt idx="802">
                  <c:v>3.9777</c:v>
                </c:pt>
                <c:pt idx="803">
                  <c:v>3.9807000000000001</c:v>
                </c:pt>
                <c:pt idx="804">
                  <c:v>3.9836999999999998</c:v>
                </c:pt>
                <c:pt idx="805">
                  <c:v>3.9866999999999999</c:v>
                </c:pt>
                <c:pt idx="806">
                  <c:v>3.9866999999999999</c:v>
                </c:pt>
                <c:pt idx="807">
                  <c:v>3.9897</c:v>
                </c:pt>
                <c:pt idx="808">
                  <c:v>3.9927000000000001</c:v>
                </c:pt>
                <c:pt idx="809">
                  <c:v>3.9956999999999998</c:v>
                </c:pt>
                <c:pt idx="810">
                  <c:v>3.9956999999999998</c:v>
                </c:pt>
                <c:pt idx="811">
                  <c:v>3.9986999999999999</c:v>
                </c:pt>
                <c:pt idx="812">
                  <c:v>4.0016999999999996</c:v>
                </c:pt>
                <c:pt idx="813">
                  <c:v>4.0046999999999997</c:v>
                </c:pt>
                <c:pt idx="814">
                  <c:v>4.0046999999999997</c:v>
                </c:pt>
                <c:pt idx="815">
                  <c:v>4.0076999999999998</c:v>
                </c:pt>
                <c:pt idx="816">
                  <c:v>4.0106999999999999</c:v>
                </c:pt>
                <c:pt idx="817">
                  <c:v>4.0137</c:v>
                </c:pt>
                <c:pt idx="818">
                  <c:v>4.0137</c:v>
                </c:pt>
                <c:pt idx="819">
                  <c:v>4.0167000000000002</c:v>
                </c:pt>
                <c:pt idx="820">
                  <c:v>4.0197000000000003</c:v>
                </c:pt>
                <c:pt idx="821">
                  <c:v>4.0197000000000003</c:v>
                </c:pt>
                <c:pt idx="822">
                  <c:v>4.0227000000000004</c:v>
                </c:pt>
                <c:pt idx="823">
                  <c:v>4.0256999999999996</c:v>
                </c:pt>
                <c:pt idx="824">
                  <c:v>4.0286999999999997</c:v>
                </c:pt>
                <c:pt idx="825">
                  <c:v>4.0316999999999998</c:v>
                </c:pt>
                <c:pt idx="826">
                  <c:v>4.0316999999999998</c:v>
                </c:pt>
                <c:pt idx="827">
                  <c:v>4.0347</c:v>
                </c:pt>
                <c:pt idx="828">
                  <c:v>4.0377000000000001</c:v>
                </c:pt>
                <c:pt idx="829">
                  <c:v>4.0377000000000001</c:v>
                </c:pt>
                <c:pt idx="830">
                  <c:v>4.0407000000000002</c:v>
                </c:pt>
                <c:pt idx="831">
                  <c:v>4.0437000000000003</c:v>
                </c:pt>
                <c:pt idx="832">
                  <c:v>4.0467000000000004</c:v>
                </c:pt>
                <c:pt idx="833">
                  <c:v>4.0467000000000004</c:v>
                </c:pt>
                <c:pt idx="834">
                  <c:v>4.0496999999999996</c:v>
                </c:pt>
                <c:pt idx="835">
                  <c:v>4.0526999999999997</c:v>
                </c:pt>
                <c:pt idx="836">
                  <c:v>4.0556999999999999</c:v>
                </c:pt>
                <c:pt idx="837">
                  <c:v>4.0587</c:v>
                </c:pt>
                <c:pt idx="838">
                  <c:v>4.0587</c:v>
                </c:pt>
                <c:pt idx="839">
                  <c:v>4.0617000000000001</c:v>
                </c:pt>
                <c:pt idx="840">
                  <c:v>4.0647000000000002</c:v>
                </c:pt>
                <c:pt idx="841">
                  <c:v>4.0677000000000003</c:v>
                </c:pt>
                <c:pt idx="842">
                  <c:v>4.0677000000000003</c:v>
                </c:pt>
                <c:pt idx="843">
                  <c:v>4.0707000000000004</c:v>
                </c:pt>
                <c:pt idx="844">
                  <c:v>4.0736999999999997</c:v>
                </c:pt>
                <c:pt idx="845">
                  <c:v>4.0766999999999998</c:v>
                </c:pt>
                <c:pt idx="846">
                  <c:v>4.0766999999999998</c:v>
                </c:pt>
                <c:pt idx="847">
                  <c:v>4.0796999999999999</c:v>
                </c:pt>
                <c:pt idx="848">
                  <c:v>4.0827</c:v>
                </c:pt>
                <c:pt idx="849">
                  <c:v>4.0857000000000001</c:v>
                </c:pt>
                <c:pt idx="850">
                  <c:v>4.0887000000000002</c:v>
                </c:pt>
                <c:pt idx="851">
                  <c:v>4.0887000000000002</c:v>
                </c:pt>
                <c:pt idx="852">
                  <c:v>4.0917000000000003</c:v>
                </c:pt>
                <c:pt idx="853">
                  <c:v>4.0946999999999996</c:v>
                </c:pt>
                <c:pt idx="854">
                  <c:v>4.0976999999999997</c:v>
                </c:pt>
                <c:pt idx="855">
                  <c:v>4.0976999999999997</c:v>
                </c:pt>
                <c:pt idx="856">
                  <c:v>4.1006999999999998</c:v>
                </c:pt>
                <c:pt idx="857">
                  <c:v>4.1036999999999999</c:v>
                </c:pt>
                <c:pt idx="858">
                  <c:v>4.1036999999999999</c:v>
                </c:pt>
                <c:pt idx="859">
                  <c:v>4.1067</c:v>
                </c:pt>
                <c:pt idx="860">
                  <c:v>4.1097000000000001</c:v>
                </c:pt>
                <c:pt idx="861">
                  <c:v>4.1127000000000002</c:v>
                </c:pt>
                <c:pt idx="862">
                  <c:v>4.1157000000000004</c:v>
                </c:pt>
                <c:pt idx="863">
                  <c:v>4.1186999999999996</c:v>
                </c:pt>
                <c:pt idx="864">
                  <c:v>4.1186999999999996</c:v>
                </c:pt>
                <c:pt idx="865">
                  <c:v>4.1216999999999997</c:v>
                </c:pt>
                <c:pt idx="866">
                  <c:v>4.1246999999999998</c:v>
                </c:pt>
                <c:pt idx="867">
                  <c:v>4.1277999999999997</c:v>
                </c:pt>
                <c:pt idx="868">
                  <c:v>4.1277999999999997</c:v>
                </c:pt>
                <c:pt idx="869">
                  <c:v>4.1307999999999998</c:v>
                </c:pt>
                <c:pt idx="870">
                  <c:v>4.1307999999999998</c:v>
                </c:pt>
                <c:pt idx="871">
                  <c:v>4.1337999999999999</c:v>
                </c:pt>
                <c:pt idx="872">
                  <c:v>4.1368</c:v>
                </c:pt>
                <c:pt idx="873">
                  <c:v>4.1398000000000001</c:v>
                </c:pt>
                <c:pt idx="874">
                  <c:v>4.1428000000000003</c:v>
                </c:pt>
                <c:pt idx="875">
                  <c:v>4.1458000000000004</c:v>
                </c:pt>
                <c:pt idx="876">
                  <c:v>4.1458000000000004</c:v>
                </c:pt>
                <c:pt idx="877">
                  <c:v>4.1487999999999996</c:v>
                </c:pt>
                <c:pt idx="878">
                  <c:v>4.1517999999999997</c:v>
                </c:pt>
                <c:pt idx="879">
                  <c:v>4.1547999999999998</c:v>
                </c:pt>
                <c:pt idx="880">
                  <c:v>4.1547999999999998</c:v>
                </c:pt>
                <c:pt idx="881">
                  <c:v>4.1577999999999999</c:v>
                </c:pt>
                <c:pt idx="882">
                  <c:v>4.1608000000000001</c:v>
                </c:pt>
                <c:pt idx="883">
                  <c:v>4.1638000000000002</c:v>
                </c:pt>
                <c:pt idx="884">
                  <c:v>4.1638000000000002</c:v>
                </c:pt>
                <c:pt idx="885">
                  <c:v>4.1668000000000003</c:v>
                </c:pt>
                <c:pt idx="886">
                  <c:v>4.1698000000000004</c:v>
                </c:pt>
                <c:pt idx="887">
                  <c:v>4.1727999999999996</c:v>
                </c:pt>
                <c:pt idx="888">
                  <c:v>4.1727999999999996</c:v>
                </c:pt>
                <c:pt idx="889">
                  <c:v>4.1757999999999997</c:v>
                </c:pt>
                <c:pt idx="890">
                  <c:v>4.1787999999999998</c:v>
                </c:pt>
                <c:pt idx="891">
                  <c:v>4.1908000000000003</c:v>
                </c:pt>
                <c:pt idx="892">
                  <c:v>4.1908000000000003</c:v>
                </c:pt>
                <c:pt idx="893">
                  <c:v>4.1938000000000004</c:v>
                </c:pt>
                <c:pt idx="894">
                  <c:v>4.1967999999999996</c:v>
                </c:pt>
                <c:pt idx="895">
                  <c:v>4.1997999999999998</c:v>
                </c:pt>
                <c:pt idx="896">
                  <c:v>4.1997999999999998</c:v>
                </c:pt>
                <c:pt idx="897">
                  <c:v>4.2027999999999999</c:v>
                </c:pt>
                <c:pt idx="898">
                  <c:v>4.2027999999999999</c:v>
                </c:pt>
                <c:pt idx="899">
                  <c:v>4.2088000000000001</c:v>
                </c:pt>
                <c:pt idx="900">
                  <c:v>4.2088000000000001</c:v>
                </c:pt>
                <c:pt idx="901">
                  <c:v>4.2118000000000002</c:v>
                </c:pt>
                <c:pt idx="902">
                  <c:v>4.2148000000000003</c:v>
                </c:pt>
                <c:pt idx="903">
                  <c:v>4.2178000000000004</c:v>
                </c:pt>
                <c:pt idx="904">
                  <c:v>4.2178000000000004</c:v>
                </c:pt>
                <c:pt idx="905">
                  <c:v>4.2207999999999997</c:v>
                </c:pt>
                <c:pt idx="906">
                  <c:v>4.2237999999999998</c:v>
                </c:pt>
                <c:pt idx="907">
                  <c:v>4.2267999999999999</c:v>
                </c:pt>
                <c:pt idx="908">
                  <c:v>4.2298</c:v>
                </c:pt>
                <c:pt idx="909">
                  <c:v>4.2298</c:v>
                </c:pt>
                <c:pt idx="910">
                  <c:v>4.2328000000000001</c:v>
                </c:pt>
                <c:pt idx="911">
                  <c:v>4.2358000000000002</c:v>
                </c:pt>
                <c:pt idx="912">
                  <c:v>4.2358000000000002</c:v>
                </c:pt>
                <c:pt idx="913">
                  <c:v>4.2388000000000003</c:v>
                </c:pt>
                <c:pt idx="914">
                  <c:v>4.2417999999999996</c:v>
                </c:pt>
                <c:pt idx="915">
                  <c:v>4.2447999999999997</c:v>
                </c:pt>
                <c:pt idx="916">
                  <c:v>4.2447999999999997</c:v>
                </c:pt>
                <c:pt idx="917">
                  <c:v>4.2477999999999998</c:v>
                </c:pt>
                <c:pt idx="918">
                  <c:v>4.2507999999999999</c:v>
                </c:pt>
                <c:pt idx="919">
                  <c:v>4.2538</c:v>
                </c:pt>
                <c:pt idx="920">
                  <c:v>4.2538</c:v>
                </c:pt>
                <c:pt idx="921">
                  <c:v>4.2568000000000001</c:v>
                </c:pt>
                <c:pt idx="922">
                  <c:v>4.2598000000000003</c:v>
                </c:pt>
                <c:pt idx="923">
                  <c:v>4.2628000000000004</c:v>
                </c:pt>
                <c:pt idx="924">
                  <c:v>4.2657999999999996</c:v>
                </c:pt>
                <c:pt idx="925">
                  <c:v>4.2657999999999996</c:v>
                </c:pt>
                <c:pt idx="926">
                  <c:v>4.2687999999999997</c:v>
                </c:pt>
                <c:pt idx="927">
                  <c:v>4.2717999999999998</c:v>
                </c:pt>
                <c:pt idx="928">
                  <c:v>4.2747999999999999</c:v>
                </c:pt>
                <c:pt idx="929">
                  <c:v>4.2778999999999998</c:v>
                </c:pt>
                <c:pt idx="930">
                  <c:v>4.2808999999999999</c:v>
                </c:pt>
                <c:pt idx="931">
                  <c:v>4.2808999999999999</c:v>
                </c:pt>
                <c:pt idx="932">
                  <c:v>4.2839</c:v>
                </c:pt>
                <c:pt idx="933">
                  <c:v>4.2869000000000002</c:v>
                </c:pt>
                <c:pt idx="934">
                  <c:v>4.2869000000000002</c:v>
                </c:pt>
                <c:pt idx="935">
                  <c:v>4.2899000000000003</c:v>
                </c:pt>
                <c:pt idx="936">
                  <c:v>4.2929000000000004</c:v>
                </c:pt>
                <c:pt idx="937">
                  <c:v>4.2958999999999996</c:v>
                </c:pt>
                <c:pt idx="938">
                  <c:v>4.2958999999999996</c:v>
                </c:pt>
                <c:pt idx="939">
                  <c:v>4.2988999999999997</c:v>
                </c:pt>
                <c:pt idx="940">
                  <c:v>4.3018999999999998</c:v>
                </c:pt>
                <c:pt idx="941">
                  <c:v>4.3018999999999998</c:v>
                </c:pt>
                <c:pt idx="942">
                  <c:v>4.3048999999999999</c:v>
                </c:pt>
                <c:pt idx="943">
                  <c:v>4.3079000000000001</c:v>
                </c:pt>
                <c:pt idx="944">
                  <c:v>4.3109000000000002</c:v>
                </c:pt>
                <c:pt idx="945">
                  <c:v>4.3109000000000002</c:v>
                </c:pt>
                <c:pt idx="946">
                  <c:v>4.3139000000000003</c:v>
                </c:pt>
                <c:pt idx="947">
                  <c:v>4.3169000000000004</c:v>
                </c:pt>
                <c:pt idx="948">
                  <c:v>4.3198999999999996</c:v>
                </c:pt>
                <c:pt idx="949">
                  <c:v>4.3198999999999996</c:v>
                </c:pt>
                <c:pt idx="950">
                  <c:v>4.3228999999999997</c:v>
                </c:pt>
                <c:pt idx="951">
                  <c:v>4.3258999999999999</c:v>
                </c:pt>
                <c:pt idx="952">
                  <c:v>4.3258999999999999</c:v>
                </c:pt>
                <c:pt idx="953">
                  <c:v>4.3319000000000001</c:v>
                </c:pt>
                <c:pt idx="954">
                  <c:v>4.3319000000000001</c:v>
                </c:pt>
                <c:pt idx="955">
                  <c:v>4.3319000000000001</c:v>
                </c:pt>
                <c:pt idx="956">
                  <c:v>4.3379000000000003</c:v>
                </c:pt>
                <c:pt idx="957">
                  <c:v>4.3379000000000003</c:v>
                </c:pt>
                <c:pt idx="958">
                  <c:v>4.3409000000000004</c:v>
                </c:pt>
                <c:pt idx="959">
                  <c:v>4.3409000000000004</c:v>
                </c:pt>
                <c:pt idx="960">
                  <c:v>4.3438999999999997</c:v>
                </c:pt>
                <c:pt idx="961">
                  <c:v>4.3468999999999998</c:v>
                </c:pt>
                <c:pt idx="962">
                  <c:v>4.3498999999999999</c:v>
                </c:pt>
                <c:pt idx="963">
                  <c:v>4.3529</c:v>
                </c:pt>
                <c:pt idx="964">
                  <c:v>4.3559000000000001</c:v>
                </c:pt>
                <c:pt idx="965">
                  <c:v>4.3559000000000001</c:v>
                </c:pt>
                <c:pt idx="966">
                  <c:v>4.3589000000000002</c:v>
                </c:pt>
                <c:pt idx="967">
                  <c:v>4.3619000000000003</c:v>
                </c:pt>
                <c:pt idx="968">
                  <c:v>4.3619000000000003</c:v>
                </c:pt>
                <c:pt idx="969">
                  <c:v>4.3648999999999996</c:v>
                </c:pt>
                <c:pt idx="970">
                  <c:v>4.3678999999999997</c:v>
                </c:pt>
                <c:pt idx="971">
                  <c:v>4.3708999999999998</c:v>
                </c:pt>
                <c:pt idx="972">
                  <c:v>4.3738999999999999</c:v>
                </c:pt>
                <c:pt idx="973">
                  <c:v>4.3738999999999999</c:v>
                </c:pt>
                <c:pt idx="974">
                  <c:v>4.3769</c:v>
                </c:pt>
                <c:pt idx="975">
                  <c:v>4.3799000000000001</c:v>
                </c:pt>
                <c:pt idx="976">
                  <c:v>4.3829000000000002</c:v>
                </c:pt>
                <c:pt idx="977">
                  <c:v>4.3859000000000004</c:v>
                </c:pt>
                <c:pt idx="978">
                  <c:v>4.3888999999999996</c:v>
                </c:pt>
                <c:pt idx="979">
                  <c:v>4.3918999999999997</c:v>
                </c:pt>
                <c:pt idx="980">
                  <c:v>4.3948999999999998</c:v>
                </c:pt>
                <c:pt idx="981">
                  <c:v>4.3948999999999998</c:v>
                </c:pt>
                <c:pt idx="982">
                  <c:v>4.3978999999999999</c:v>
                </c:pt>
                <c:pt idx="983">
                  <c:v>4.4009</c:v>
                </c:pt>
                <c:pt idx="984">
                  <c:v>4.4039000000000001</c:v>
                </c:pt>
                <c:pt idx="985">
                  <c:v>4.4069000000000003</c:v>
                </c:pt>
                <c:pt idx="986">
                  <c:v>4.4099000000000004</c:v>
                </c:pt>
                <c:pt idx="987">
                  <c:v>4.4128999999999996</c:v>
                </c:pt>
                <c:pt idx="988">
                  <c:v>4.4158999999999997</c:v>
                </c:pt>
                <c:pt idx="989">
                  <c:v>4.4158999999999997</c:v>
                </c:pt>
                <c:pt idx="990">
                  <c:v>4.4188999999999998</c:v>
                </c:pt>
                <c:pt idx="991">
                  <c:v>4.4218999999999999</c:v>
                </c:pt>
                <c:pt idx="992">
                  <c:v>4.4249000000000001</c:v>
                </c:pt>
                <c:pt idx="993">
                  <c:v>4.4279999999999999</c:v>
                </c:pt>
                <c:pt idx="994">
                  <c:v>4.431</c:v>
                </c:pt>
                <c:pt idx="995">
                  <c:v>4.4340000000000002</c:v>
                </c:pt>
                <c:pt idx="996">
                  <c:v>4.4340000000000002</c:v>
                </c:pt>
                <c:pt idx="997">
                  <c:v>4.4370000000000003</c:v>
                </c:pt>
                <c:pt idx="998">
                  <c:v>4.4400000000000004</c:v>
                </c:pt>
                <c:pt idx="999">
                  <c:v>4.4429999999999996</c:v>
                </c:pt>
                <c:pt idx="1000">
                  <c:v>4.4459999999999997</c:v>
                </c:pt>
                <c:pt idx="1001">
                  <c:v>4.4489999999999998</c:v>
                </c:pt>
                <c:pt idx="1002">
                  <c:v>4.452</c:v>
                </c:pt>
                <c:pt idx="1003">
                  <c:v>4.4550000000000001</c:v>
                </c:pt>
                <c:pt idx="1004">
                  <c:v>4.4580000000000002</c:v>
                </c:pt>
                <c:pt idx="1005">
                  <c:v>4.4610000000000003</c:v>
                </c:pt>
                <c:pt idx="1006">
                  <c:v>4.4640000000000004</c:v>
                </c:pt>
                <c:pt idx="1007">
                  <c:v>4.4669999999999996</c:v>
                </c:pt>
                <c:pt idx="1008">
                  <c:v>4.47</c:v>
                </c:pt>
                <c:pt idx="1009">
                  <c:v>4.4729999999999999</c:v>
                </c:pt>
                <c:pt idx="1010">
                  <c:v>4.476</c:v>
                </c:pt>
                <c:pt idx="1011">
                  <c:v>4.476</c:v>
                </c:pt>
                <c:pt idx="1012">
                  <c:v>4.4790000000000001</c:v>
                </c:pt>
                <c:pt idx="1013">
                  <c:v>4.4820000000000002</c:v>
                </c:pt>
                <c:pt idx="1014">
                  <c:v>4.4850000000000003</c:v>
                </c:pt>
                <c:pt idx="1015">
                  <c:v>4.4880000000000004</c:v>
                </c:pt>
                <c:pt idx="1016">
                  <c:v>4.4909999999999997</c:v>
                </c:pt>
                <c:pt idx="1017">
                  <c:v>4.4939999999999998</c:v>
                </c:pt>
                <c:pt idx="1018">
                  <c:v>4.4969999999999999</c:v>
                </c:pt>
                <c:pt idx="1019">
                  <c:v>4.4969999999999999</c:v>
                </c:pt>
                <c:pt idx="1020">
                  <c:v>4.5030000000000001</c:v>
                </c:pt>
                <c:pt idx="1021">
                  <c:v>4.5060000000000002</c:v>
                </c:pt>
                <c:pt idx="1022">
                  <c:v>4.5090000000000003</c:v>
                </c:pt>
                <c:pt idx="1023">
                  <c:v>4.5119999999999996</c:v>
                </c:pt>
                <c:pt idx="1024">
                  <c:v>4.5149999999999997</c:v>
                </c:pt>
                <c:pt idx="1025">
                  <c:v>4.5179999999999998</c:v>
                </c:pt>
                <c:pt idx="1026">
                  <c:v>4.5209999999999999</c:v>
                </c:pt>
                <c:pt idx="1027">
                  <c:v>4.524</c:v>
                </c:pt>
                <c:pt idx="1028">
                  <c:v>4.5270000000000001</c:v>
                </c:pt>
                <c:pt idx="1029">
                  <c:v>4.53</c:v>
                </c:pt>
                <c:pt idx="1030">
                  <c:v>4.5330000000000004</c:v>
                </c:pt>
                <c:pt idx="1031">
                  <c:v>4.5359999999999996</c:v>
                </c:pt>
                <c:pt idx="1032">
                  <c:v>4.5419999999999998</c:v>
                </c:pt>
                <c:pt idx="1033">
                  <c:v>4.5449999999999999</c:v>
                </c:pt>
                <c:pt idx="1034">
                  <c:v>4.548</c:v>
                </c:pt>
                <c:pt idx="1035">
                  <c:v>4.5510000000000002</c:v>
                </c:pt>
                <c:pt idx="1036">
                  <c:v>4.5540000000000003</c:v>
                </c:pt>
                <c:pt idx="1037">
                  <c:v>4.5570000000000004</c:v>
                </c:pt>
                <c:pt idx="1038">
                  <c:v>4.5599999999999996</c:v>
                </c:pt>
                <c:pt idx="1039">
                  <c:v>4.5629999999999997</c:v>
                </c:pt>
                <c:pt idx="1040">
                  <c:v>4.5659999999999998</c:v>
                </c:pt>
                <c:pt idx="1041">
                  <c:v>4.569</c:v>
                </c:pt>
                <c:pt idx="1042">
                  <c:v>4.5720000000000001</c:v>
                </c:pt>
                <c:pt idx="1043">
                  <c:v>4.5750000000000002</c:v>
                </c:pt>
                <c:pt idx="1044">
                  <c:v>4.5811000000000002</c:v>
                </c:pt>
                <c:pt idx="1045">
                  <c:v>4.5841000000000003</c:v>
                </c:pt>
                <c:pt idx="1046">
                  <c:v>4.5871000000000004</c:v>
                </c:pt>
                <c:pt idx="1047">
                  <c:v>4.5900999999999996</c:v>
                </c:pt>
                <c:pt idx="1048">
                  <c:v>4.5930999999999997</c:v>
                </c:pt>
                <c:pt idx="1049">
                  <c:v>4.5991</c:v>
                </c:pt>
                <c:pt idx="1050">
                  <c:v>4.6021000000000001</c:v>
                </c:pt>
                <c:pt idx="1051">
                  <c:v>4.6051000000000002</c:v>
                </c:pt>
                <c:pt idx="1052">
                  <c:v>4.6081000000000003</c:v>
                </c:pt>
                <c:pt idx="1053">
                  <c:v>4.6111000000000004</c:v>
                </c:pt>
                <c:pt idx="1054">
                  <c:v>4.6140999999999996</c:v>
                </c:pt>
                <c:pt idx="1055">
                  <c:v>4.6170999999999998</c:v>
                </c:pt>
                <c:pt idx="1056">
                  <c:v>4.6200999999999999</c:v>
                </c:pt>
                <c:pt idx="1057">
                  <c:v>4.6231</c:v>
                </c:pt>
                <c:pt idx="1058">
                  <c:v>4.6291000000000002</c:v>
                </c:pt>
                <c:pt idx="1059">
                  <c:v>4.6321000000000003</c:v>
                </c:pt>
                <c:pt idx="1060">
                  <c:v>4.6351000000000004</c:v>
                </c:pt>
                <c:pt idx="1061">
                  <c:v>4.6380999999999997</c:v>
                </c:pt>
                <c:pt idx="1062">
                  <c:v>4.6410999999999998</c:v>
                </c:pt>
                <c:pt idx="1063">
                  <c:v>4.6440999999999999</c:v>
                </c:pt>
                <c:pt idx="1064">
                  <c:v>4.6471</c:v>
                </c:pt>
                <c:pt idx="1065">
                  <c:v>4.6501000000000001</c:v>
                </c:pt>
                <c:pt idx="1066">
                  <c:v>4.6561000000000003</c:v>
                </c:pt>
                <c:pt idx="1067">
                  <c:v>4.6590999999999996</c:v>
                </c:pt>
                <c:pt idx="1068">
                  <c:v>4.6620999999999997</c:v>
                </c:pt>
                <c:pt idx="1069">
                  <c:v>4.6650999999999998</c:v>
                </c:pt>
                <c:pt idx="1070">
                  <c:v>4.6680999999999999</c:v>
                </c:pt>
                <c:pt idx="1071">
                  <c:v>4.6711</c:v>
                </c:pt>
                <c:pt idx="1072">
                  <c:v>4.6741000000000001</c:v>
                </c:pt>
                <c:pt idx="1073">
                  <c:v>4.6771000000000003</c:v>
                </c:pt>
                <c:pt idx="1074">
                  <c:v>4.6801000000000004</c:v>
                </c:pt>
                <c:pt idx="1075">
                  <c:v>4.6830999999999996</c:v>
                </c:pt>
                <c:pt idx="1076">
                  <c:v>4.6890999999999998</c:v>
                </c:pt>
                <c:pt idx="1077">
                  <c:v>4.6920999999999999</c:v>
                </c:pt>
                <c:pt idx="1078">
                  <c:v>4.6951000000000001</c:v>
                </c:pt>
                <c:pt idx="1079">
                  <c:v>4.6981000000000002</c:v>
                </c:pt>
                <c:pt idx="1080">
                  <c:v>4.7011000000000003</c:v>
                </c:pt>
                <c:pt idx="1081">
                  <c:v>4.7041000000000004</c:v>
                </c:pt>
                <c:pt idx="1082">
                  <c:v>4.7070999999999996</c:v>
                </c:pt>
                <c:pt idx="1083">
                  <c:v>4.7312000000000003</c:v>
                </c:pt>
                <c:pt idx="1084">
                  <c:v>4.7342000000000004</c:v>
                </c:pt>
                <c:pt idx="1085">
                  <c:v>4.7371999999999996</c:v>
                </c:pt>
                <c:pt idx="1086">
                  <c:v>4.7401999999999997</c:v>
                </c:pt>
                <c:pt idx="1087">
                  <c:v>4.7431999999999999</c:v>
                </c:pt>
                <c:pt idx="1088">
                  <c:v>4.7462</c:v>
                </c:pt>
                <c:pt idx="1089">
                  <c:v>4.7492000000000001</c:v>
                </c:pt>
                <c:pt idx="1090">
                  <c:v>4.7552000000000003</c:v>
                </c:pt>
                <c:pt idx="1091">
                  <c:v>4.7552000000000003</c:v>
                </c:pt>
                <c:pt idx="1092">
                  <c:v>4.7611999999999997</c:v>
                </c:pt>
                <c:pt idx="1093">
                  <c:v>4.7641999999999998</c:v>
                </c:pt>
                <c:pt idx="1094">
                  <c:v>4.7671999999999999</c:v>
                </c:pt>
                <c:pt idx="1095">
                  <c:v>4.7702</c:v>
                </c:pt>
                <c:pt idx="1096">
                  <c:v>4.7762000000000002</c:v>
                </c:pt>
                <c:pt idx="1097">
                  <c:v>4.7792000000000003</c:v>
                </c:pt>
                <c:pt idx="1098">
                  <c:v>4.7821999999999996</c:v>
                </c:pt>
                <c:pt idx="1099">
                  <c:v>4.7881999999999998</c:v>
                </c:pt>
                <c:pt idx="1100">
                  <c:v>4.7911999999999999</c:v>
                </c:pt>
                <c:pt idx="1101">
                  <c:v>4.7942</c:v>
                </c:pt>
                <c:pt idx="1102">
                  <c:v>4.7972000000000001</c:v>
                </c:pt>
                <c:pt idx="1103">
                  <c:v>4.8002000000000002</c:v>
                </c:pt>
                <c:pt idx="1104">
                  <c:v>4.8032000000000004</c:v>
                </c:pt>
                <c:pt idx="1105">
                  <c:v>4.8091999999999997</c:v>
                </c:pt>
                <c:pt idx="1106">
                  <c:v>4.8121999999999998</c:v>
                </c:pt>
                <c:pt idx="1107">
                  <c:v>4.8151999999999999</c:v>
                </c:pt>
                <c:pt idx="1108">
                  <c:v>4.8182</c:v>
                </c:pt>
                <c:pt idx="1109">
                  <c:v>4.8212000000000002</c:v>
                </c:pt>
                <c:pt idx="1110">
                  <c:v>4.8242000000000003</c:v>
                </c:pt>
                <c:pt idx="1111">
                  <c:v>4.8301999999999996</c:v>
                </c:pt>
                <c:pt idx="1112">
                  <c:v>4.8331999999999997</c:v>
                </c:pt>
                <c:pt idx="1113">
                  <c:v>4.8361999999999998</c:v>
                </c:pt>
                <c:pt idx="1114">
                  <c:v>4.8422000000000001</c:v>
                </c:pt>
                <c:pt idx="1115">
                  <c:v>4.8422000000000001</c:v>
                </c:pt>
                <c:pt idx="1116">
                  <c:v>4.8482000000000003</c:v>
                </c:pt>
                <c:pt idx="1117">
                  <c:v>4.8541999999999996</c:v>
                </c:pt>
                <c:pt idx="1118">
                  <c:v>4.8571999999999997</c:v>
                </c:pt>
                <c:pt idx="1119">
                  <c:v>4.8601999999999999</c:v>
                </c:pt>
                <c:pt idx="1120">
                  <c:v>4.8632</c:v>
                </c:pt>
                <c:pt idx="1121">
                  <c:v>4.8692000000000002</c:v>
                </c:pt>
                <c:pt idx="1122">
                  <c:v>4.8722000000000003</c:v>
                </c:pt>
                <c:pt idx="1123">
                  <c:v>4.8752000000000004</c:v>
                </c:pt>
                <c:pt idx="1124">
                  <c:v>4.8783000000000003</c:v>
                </c:pt>
                <c:pt idx="1125">
                  <c:v>4.8842999999999996</c:v>
                </c:pt>
                <c:pt idx="1126">
                  <c:v>4.8872999999999998</c:v>
                </c:pt>
                <c:pt idx="1127">
                  <c:v>4.8902999999999999</c:v>
                </c:pt>
                <c:pt idx="1128">
                  <c:v>4.8933</c:v>
                </c:pt>
                <c:pt idx="1129">
                  <c:v>4.8963000000000001</c:v>
                </c:pt>
                <c:pt idx="1130">
                  <c:v>4.9023000000000003</c:v>
                </c:pt>
                <c:pt idx="1131">
                  <c:v>4.9053000000000004</c:v>
                </c:pt>
                <c:pt idx="1132">
                  <c:v>4.9082999999999997</c:v>
                </c:pt>
                <c:pt idx="1133">
                  <c:v>4.9112999999999998</c:v>
                </c:pt>
                <c:pt idx="1134">
                  <c:v>4.9142999999999999</c:v>
                </c:pt>
                <c:pt idx="1135">
                  <c:v>4.9203000000000001</c:v>
                </c:pt>
                <c:pt idx="1136">
                  <c:v>4.9233000000000002</c:v>
                </c:pt>
                <c:pt idx="1137">
                  <c:v>4.9292999999999996</c:v>
                </c:pt>
                <c:pt idx="1138">
                  <c:v>4.9322999999999997</c:v>
                </c:pt>
                <c:pt idx="1139">
                  <c:v>4.9352999999999998</c:v>
                </c:pt>
                <c:pt idx="1140">
                  <c:v>4.9382999999999999</c:v>
                </c:pt>
                <c:pt idx="1141">
                  <c:v>4.9443000000000001</c:v>
                </c:pt>
                <c:pt idx="1142">
                  <c:v>4.9473000000000003</c:v>
                </c:pt>
                <c:pt idx="1143">
                  <c:v>4.9503000000000004</c:v>
                </c:pt>
                <c:pt idx="1144">
                  <c:v>4.9562999999999997</c:v>
                </c:pt>
                <c:pt idx="1145">
                  <c:v>4.9562999999999997</c:v>
                </c:pt>
                <c:pt idx="1146">
                  <c:v>4.9532999999999996</c:v>
                </c:pt>
                <c:pt idx="1147">
                  <c:v>4.9322999999999997</c:v>
                </c:pt>
                <c:pt idx="1148">
                  <c:v>4.9142999999999999</c:v>
                </c:pt>
              </c:numCache>
            </c:numRef>
          </c:xVal>
          <c:yVal>
            <c:numRef>
              <c:f>外強縦圧縮!$C$5:$C$1153</c:f>
              <c:numCache>
                <c:formatCode>General</c:formatCode>
                <c:ptCount val="1149"/>
                <c:pt idx="0">
                  <c:v>0</c:v>
                </c:pt>
                <c:pt idx="1">
                  <c:v>0</c:v>
                </c:pt>
                <c:pt idx="2">
                  <c:v>-0.123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-0.123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-0.123</c:v>
                </c:pt>
                <c:pt idx="16">
                  <c:v>0</c:v>
                </c:pt>
                <c:pt idx="17">
                  <c:v>-0.123</c:v>
                </c:pt>
                <c:pt idx="18">
                  <c:v>-0.123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-0.123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-0.123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-0.123</c:v>
                </c:pt>
                <c:pt idx="33">
                  <c:v>-0.123</c:v>
                </c:pt>
                <c:pt idx="34">
                  <c:v>0</c:v>
                </c:pt>
                <c:pt idx="35">
                  <c:v>-0.123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-0.123</c:v>
                </c:pt>
                <c:pt idx="42">
                  <c:v>0</c:v>
                </c:pt>
                <c:pt idx="43">
                  <c:v>-0.123</c:v>
                </c:pt>
                <c:pt idx="44">
                  <c:v>0</c:v>
                </c:pt>
                <c:pt idx="45">
                  <c:v>0</c:v>
                </c:pt>
                <c:pt idx="46">
                  <c:v>-0.123</c:v>
                </c:pt>
                <c:pt idx="47">
                  <c:v>0</c:v>
                </c:pt>
                <c:pt idx="48">
                  <c:v>-0.123</c:v>
                </c:pt>
                <c:pt idx="49">
                  <c:v>-0.123</c:v>
                </c:pt>
                <c:pt idx="50">
                  <c:v>-0.123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-0.123</c:v>
                </c:pt>
                <c:pt idx="56">
                  <c:v>0</c:v>
                </c:pt>
                <c:pt idx="57">
                  <c:v>0</c:v>
                </c:pt>
                <c:pt idx="58">
                  <c:v>-0.123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-0.123</c:v>
                </c:pt>
                <c:pt idx="63">
                  <c:v>-0.123</c:v>
                </c:pt>
                <c:pt idx="64">
                  <c:v>-0.123</c:v>
                </c:pt>
                <c:pt idx="65">
                  <c:v>-0.123</c:v>
                </c:pt>
                <c:pt idx="66">
                  <c:v>-0.123</c:v>
                </c:pt>
                <c:pt idx="67">
                  <c:v>-0.123</c:v>
                </c:pt>
                <c:pt idx="68">
                  <c:v>0</c:v>
                </c:pt>
                <c:pt idx="69">
                  <c:v>0</c:v>
                </c:pt>
                <c:pt idx="70">
                  <c:v>-0.123</c:v>
                </c:pt>
                <c:pt idx="71">
                  <c:v>0</c:v>
                </c:pt>
                <c:pt idx="72">
                  <c:v>-0.123</c:v>
                </c:pt>
                <c:pt idx="73">
                  <c:v>0</c:v>
                </c:pt>
                <c:pt idx="74">
                  <c:v>0</c:v>
                </c:pt>
                <c:pt idx="75">
                  <c:v>-0.123</c:v>
                </c:pt>
                <c:pt idx="76">
                  <c:v>-0.123</c:v>
                </c:pt>
                <c:pt idx="77">
                  <c:v>0</c:v>
                </c:pt>
                <c:pt idx="78">
                  <c:v>-0.123</c:v>
                </c:pt>
                <c:pt idx="79">
                  <c:v>0</c:v>
                </c:pt>
                <c:pt idx="80">
                  <c:v>-0.123</c:v>
                </c:pt>
                <c:pt idx="81">
                  <c:v>-0.123</c:v>
                </c:pt>
                <c:pt idx="82">
                  <c:v>-0.123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0.123</c:v>
                </c:pt>
                <c:pt idx="88">
                  <c:v>0.246</c:v>
                </c:pt>
                <c:pt idx="89">
                  <c:v>0.61499999999999999</c:v>
                </c:pt>
                <c:pt idx="90">
                  <c:v>0.98399999999999999</c:v>
                </c:pt>
                <c:pt idx="91">
                  <c:v>1.353</c:v>
                </c:pt>
                <c:pt idx="92">
                  <c:v>1.599</c:v>
                </c:pt>
                <c:pt idx="93">
                  <c:v>1.968</c:v>
                </c:pt>
                <c:pt idx="94">
                  <c:v>2.3370000000000002</c:v>
                </c:pt>
                <c:pt idx="95">
                  <c:v>2.5830000000000002</c:v>
                </c:pt>
                <c:pt idx="96">
                  <c:v>2.952</c:v>
                </c:pt>
                <c:pt idx="97">
                  <c:v>3.198</c:v>
                </c:pt>
                <c:pt idx="98">
                  <c:v>3.3210000000000002</c:v>
                </c:pt>
                <c:pt idx="99">
                  <c:v>3.5670000000000002</c:v>
                </c:pt>
                <c:pt idx="100">
                  <c:v>3.8130000000000002</c:v>
                </c:pt>
                <c:pt idx="101">
                  <c:v>3.9359999999999999</c:v>
                </c:pt>
                <c:pt idx="102">
                  <c:v>3.9359999999999999</c:v>
                </c:pt>
                <c:pt idx="103">
                  <c:v>3.9359999999999999</c:v>
                </c:pt>
                <c:pt idx="104">
                  <c:v>4.0590000000000002</c:v>
                </c:pt>
                <c:pt idx="105">
                  <c:v>4.0590000000000002</c:v>
                </c:pt>
                <c:pt idx="106">
                  <c:v>4.0590000000000002</c:v>
                </c:pt>
                <c:pt idx="107">
                  <c:v>4.0590000000000002</c:v>
                </c:pt>
                <c:pt idx="108">
                  <c:v>4.0590000000000002</c:v>
                </c:pt>
                <c:pt idx="109">
                  <c:v>4.0590000000000002</c:v>
                </c:pt>
                <c:pt idx="110">
                  <c:v>4.0590000000000002</c:v>
                </c:pt>
                <c:pt idx="111">
                  <c:v>4.1820000000000004</c:v>
                </c:pt>
                <c:pt idx="112">
                  <c:v>4.1820000000000004</c:v>
                </c:pt>
                <c:pt idx="113">
                  <c:v>4.1820000000000004</c:v>
                </c:pt>
                <c:pt idx="114">
                  <c:v>4.1820000000000004</c:v>
                </c:pt>
                <c:pt idx="115">
                  <c:v>4.1820000000000004</c:v>
                </c:pt>
                <c:pt idx="116">
                  <c:v>4.3049999999999997</c:v>
                </c:pt>
                <c:pt idx="117">
                  <c:v>4.1820000000000004</c:v>
                </c:pt>
                <c:pt idx="118">
                  <c:v>4.3049999999999997</c:v>
                </c:pt>
                <c:pt idx="119">
                  <c:v>4.3049999999999997</c:v>
                </c:pt>
                <c:pt idx="120">
                  <c:v>4.3049999999999997</c:v>
                </c:pt>
                <c:pt idx="121">
                  <c:v>4.3049999999999997</c:v>
                </c:pt>
                <c:pt idx="122">
                  <c:v>4.4279999999999999</c:v>
                </c:pt>
                <c:pt idx="123">
                  <c:v>4.4279999999999999</c:v>
                </c:pt>
                <c:pt idx="124">
                  <c:v>4.5510000000000002</c:v>
                </c:pt>
                <c:pt idx="125">
                  <c:v>4.4279999999999999</c:v>
                </c:pt>
                <c:pt idx="126">
                  <c:v>4.5510000000000002</c:v>
                </c:pt>
                <c:pt idx="127">
                  <c:v>4.5510000000000002</c:v>
                </c:pt>
                <c:pt idx="128">
                  <c:v>4.5510000000000002</c:v>
                </c:pt>
                <c:pt idx="129">
                  <c:v>4.5510000000000002</c:v>
                </c:pt>
                <c:pt idx="130">
                  <c:v>4.5510000000000002</c:v>
                </c:pt>
                <c:pt idx="131">
                  <c:v>4.5510000000000002</c:v>
                </c:pt>
                <c:pt idx="132">
                  <c:v>4.6740000000000004</c:v>
                </c:pt>
                <c:pt idx="133">
                  <c:v>4.6740000000000004</c:v>
                </c:pt>
                <c:pt idx="134">
                  <c:v>4.5510000000000002</c:v>
                </c:pt>
                <c:pt idx="135">
                  <c:v>4.6740000000000004</c:v>
                </c:pt>
                <c:pt idx="136">
                  <c:v>4.6740000000000004</c:v>
                </c:pt>
                <c:pt idx="137">
                  <c:v>4.6740000000000004</c:v>
                </c:pt>
                <c:pt idx="138">
                  <c:v>4.6740000000000004</c:v>
                </c:pt>
                <c:pt idx="139">
                  <c:v>4.7969999999999997</c:v>
                </c:pt>
                <c:pt idx="140">
                  <c:v>4.7969999999999997</c:v>
                </c:pt>
                <c:pt idx="141">
                  <c:v>4.7969999999999997</c:v>
                </c:pt>
                <c:pt idx="142">
                  <c:v>4.7969999999999997</c:v>
                </c:pt>
                <c:pt idx="143">
                  <c:v>4.92</c:v>
                </c:pt>
                <c:pt idx="144">
                  <c:v>4.92</c:v>
                </c:pt>
                <c:pt idx="145">
                  <c:v>4.92</c:v>
                </c:pt>
                <c:pt idx="146">
                  <c:v>5.0430000000000001</c:v>
                </c:pt>
                <c:pt idx="147">
                  <c:v>5.0430000000000001</c:v>
                </c:pt>
                <c:pt idx="148">
                  <c:v>5.0430000000000001</c:v>
                </c:pt>
                <c:pt idx="149">
                  <c:v>5.1660000000000004</c:v>
                </c:pt>
                <c:pt idx="150">
                  <c:v>5.1660000000000004</c:v>
                </c:pt>
                <c:pt idx="151">
                  <c:v>5.2889999999999997</c:v>
                </c:pt>
                <c:pt idx="152">
                  <c:v>5.2889999999999997</c:v>
                </c:pt>
                <c:pt idx="153">
                  <c:v>5.4119999999999999</c:v>
                </c:pt>
                <c:pt idx="154">
                  <c:v>5.4119999999999999</c:v>
                </c:pt>
                <c:pt idx="155">
                  <c:v>5.5350000000000001</c:v>
                </c:pt>
                <c:pt idx="156">
                  <c:v>5.6580000000000004</c:v>
                </c:pt>
                <c:pt idx="157">
                  <c:v>5.6580000000000004</c:v>
                </c:pt>
                <c:pt idx="158">
                  <c:v>5.7809999999999997</c:v>
                </c:pt>
                <c:pt idx="159">
                  <c:v>5.7809999999999997</c:v>
                </c:pt>
                <c:pt idx="160">
                  <c:v>6.0270000000000001</c:v>
                </c:pt>
                <c:pt idx="161">
                  <c:v>6.0270000000000001</c:v>
                </c:pt>
                <c:pt idx="162">
                  <c:v>6.0270000000000001</c:v>
                </c:pt>
                <c:pt idx="163">
                  <c:v>6.0270000000000001</c:v>
                </c:pt>
                <c:pt idx="164">
                  <c:v>5.9039999999999999</c:v>
                </c:pt>
                <c:pt idx="165">
                  <c:v>5.9039999999999999</c:v>
                </c:pt>
                <c:pt idx="166">
                  <c:v>5.9039999999999999</c:v>
                </c:pt>
                <c:pt idx="167">
                  <c:v>5.9039999999999999</c:v>
                </c:pt>
                <c:pt idx="168">
                  <c:v>5.9039999999999999</c:v>
                </c:pt>
                <c:pt idx="169">
                  <c:v>5.9039999999999999</c:v>
                </c:pt>
                <c:pt idx="170">
                  <c:v>5.9039999999999999</c:v>
                </c:pt>
                <c:pt idx="171">
                  <c:v>5.9039999999999999</c:v>
                </c:pt>
                <c:pt idx="172">
                  <c:v>5.9039999999999999</c:v>
                </c:pt>
                <c:pt idx="173">
                  <c:v>6.0270000000000001</c:v>
                </c:pt>
                <c:pt idx="174">
                  <c:v>6.0270000000000001</c:v>
                </c:pt>
                <c:pt idx="175">
                  <c:v>6.15</c:v>
                </c:pt>
                <c:pt idx="176">
                  <c:v>6.2729999999999997</c:v>
                </c:pt>
                <c:pt idx="177">
                  <c:v>6.5190000000000001</c:v>
                </c:pt>
                <c:pt idx="178">
                  <c:v>6.7649999999999997</c:v>
                </c:pt>
                <c:pt idx="179">
                  <c:v>6.8879999999999999</c:v>
                </c:pt>
                <c:pt idx="180">
                  <c:v>7.1340000000000003</c:v>
                </c:pt>
                <c:pt idx="181">
                  <c:v>7.2569999999999997</c:v>
                </c:pt>
                <c:pt idx="182">
                  <c:v>7.2569999999999997</c:v>
                </c:pt>
                <c:pt idx="183">
                  <c:v>7.5030000000000001</c:v>
                </c:pt>
                <c:pt idx="184">
                  <c:v>7.7489999999999997</c:v>
                </c:pt>
                <c:pt idx="185">
                  <c:v>7.8719999999999999</c:v>
                </c:pt>
                <c:pt idx="186">
                  <c:v>7.9950000000000001</c:v>
                </c:pt>
                <c:pt idx="187">
                  <c:v>8.2409999999999997</c:v>
                </c:pt>
                <c:pt idx="188">
                  <c:v>8.4870000000000001</c:v>
                </c:pt>
                <c:pt idx="189">
                  <c:v>8.8559999999999999</c:v>
                </c:pt>
                <c:pt idx="190">
                  <c:v>9.1020000000000003</c:v>
                </c:pt>
                <c:pt idx="191">
                  <c:v>9.2249999999999996</c:v>
                </c:pt>
                <c:pt idx="192">
                  <c:v>9.3480000000000008</c:v>
                </c:pt>
                <c:pt idx="193">
                  <c:v>9.3480000000000008</c:v>
                </c:pt>
                <c:pt idx="194">
                  <c:v>9.5939999999999994</c:v>
                </c:pt>
                <c:pt idx="195">
                  <c:v>9.7170000000000005</c:v>
                </c:pt>
                <c:pt idx="196">
                  <c:v>9.84</c:v>
                </c:pt>
                <c:pt idx="197">
                  <c:v>9.84</c:v>
                </c:pt>
                <c:pt idx="198">
                  <c:v>10.086</c:v>
                </c:pt>
                <c:pt idx="199">
                  <c:v>10.332000000000001</c:v>
                </c:pt>
                <c:pt idx="200">
                  <c:v>10.332000000000001</c:v>
                </c:pt>
                <c:pt idx="201">
                  <c:v>10.455</c:v>
                </c:pt>
                <c:pt idx="202">
                  <c:v>10.701000000000001</c:v>
                </c:pt>
                <c:pt idx="203">
                  <c:v>10.824</c:v>
                </c:pt>
                <c:pt idx="204">
                  <c:v>11.07</c:v>
                </c:pt>
                <c:pt idx="205">
                  <c:v>11.193</c:v>
                </c:pt>
                <c:pt idx="206">
                  <c:v>11.316000000000001</c:v>
                </c:pt>
                <c:pt idx="207">
                  <c:v>11.439</c:v>
                </c:pt>
                <c:pt idx="208">
                  <c:v>11.561999999999999</c:v>
                </c:pt>
                <c:pt idx="209">
                  <c:v>11.685</c:v>
                </c:pt>
                <c:pt idx="210">
                  <c:v>11.808</c:v>
                </c:pt>
                <c:pt idx="211">
                  <c:v>12.054</c:v>
                </c:pt>
                <c:pt idx="212">
                  <c:v>12.054</c:v>
                </c:pt>
                <c:pt idx="213">
                  <c:v>12.3</c:v>
                </c:pt>
                <c:pt idx="214">
                  <c:v>12.545999999999999</c:v>
                </c:pt>
                <c:pt idx="215">
                  <c:v>12.792</c:v>
                </c:pt>
                <c:pt idx="216">
                  <c:v>12.914999999999999</c:v>
                </c:pt>
                <c:pt idx="217">
                  <c:v>13.161</c:v>
                </c:pt>
                <c:pt idx="218">
                  <c:v>13.407</c:v>
                </c:pt>
                <c:pt idx="219">
                  <c:v>13.653</c:v>
                </c:pt>
                <c:pt idx="220">
                  <c:v>13.898999999999999</c:v>
                </c:pt>
                <c:pt idx="221">
                  <c:v>14.022</c:v>
                </c:pt>
                <c:pt idx="222">
                  <c:v>14.391</c:v>
                </c:pt>
                <c:pt idx="223">
                  <c:v>14.513999999999999</c:v>
                </c:pt>
                <c:pt idx="224">
                  <c:v>14.76</c:v>
                </c:pt>
                <c:pt idx="225">
                  <c:v>15.006</c:v>
                </c:pt>
                <c:pt idx="226">
                  <c:v>15.129</c:v>
                </c:pt>
                <c:pt idx="227">
                  <c:v>15.375</c:v>
                </c:pt>
                <c:pt idx="228">
                  <c:v>15.621</c:v>
                </c:pt>
                <c:pt idx="229">
                  <c:v>15.867000000000001</c:v>
                </c:pt>
                <c:pt idx="230">
                  <c:v>16.113</c:v>
                </c:pt>
                <c:pt idx="231">
                  <c:v>16.359000000000002</c:v>
                </c:pt>
                <c:pt idx="232">
                  <c:v>16.481999999999999</c:v>
                </c:pt>
                <c:pt idx="233">
                  <c:v>16.850999999999999</c:v>
                </c:pt>
                <c:pt idx="234">
                  <c:v>17.097000000000001</c:v>
                </c:pt>
                <c:pt idx="235">
                  <c:v>17.343</c:v>
                </c:pt>
                <c:pt idx="236">
                  <c:v>17.588999999999999</c:v>
                </c:pt>
                <c:pt idx="237">
                  <c:v>17.835000000000001</c:v>
                </c:pt>
                <c:pt idx="238">
                  <c:v>18.081</c:v>
                </c:pt>
                <c:pt idx="239">
                  <c:v>18.327000000000002</c:v>
                </c:pt>
                <c:pt idx="240">
                  <c:v>18.573</c:v>
                </c:pt>
                <c:pt idx="241">
                  <c:v>18.696000000000002</c:v>
                </c:pt>
                <c:pt idx="242">
                  <c:v>18.942</c:v>
                </c:pt>
                <c:pt idx="243">
                  <c:v>19.311</c:v>
                </c:pt>
                <c:pt idx="244">
                  <c:v>19.556999999999999</c:v>
                </c:pt>
                <c:pt idx="245">
                  <c:v>19.803000000000001</c:v>
                </c:pt>
                <c:pt idx="246">
                  <c:v>19.925999999999998</c:v>
                </c:pt>
                <c:pt idx="247">
                  <c:v>20.295000000000002</c:v>
                </c:pt>
                <c:pt idx="248">
                  <c:v>20.664000000000001</c:v>
                </c:pt>
                <c:pt idx="249">
                  <c:v>20.91</c:v>
                </c:pt>
                <c:pt idx="250">
                  <c:v>21.155999999999999</c:v>
                </c:pt>
                <c:pt idx="251">
                  <c:v>21.402000000000001</c:v>
                </c:pt>
                <c:pt idx="252">
                  <c:v>21.648</c:v>
                </c:pt>
                <c:pt idx="253">
                  <c:v>22.016999999999999</c:v>
                </c:pt>
                <c:pt idx="254">
                  <c:v>22.263000000000002</c:v>
                </c:pt>
                <c:pt idx="255">
                  <c:v>22.509</c:v>
                </c:pt>
                <c:pt idx="256">
                  <c:v>22.632000000000001</c:v>
                </c:pt>
                <c:pt idx="257">
                  <c:v>23.001000000000001</c:v>
                </c:pt>
                <c:pt idx="258">
                  <c:v>23.37</c:v>
                </c:pt>
                <c:pt idx="259">
                  <c:v>23.739000000000001</c:v>
                </c:pt>
                <c:pt idx="260">
                  <c:v>23.984999999999999</c:v>
                </c:pt>
                <c:pt idx="261">
                  <c:v>24.108000000000001</c:v>
                </c:pt>
                <c:pt idx="262">
                  <c:v>24.477</c:v>
                </c:pt>
                <c:pt idx="263">
                  <c:v>24.846</c:v>
                </c:pt>
                <c:pt idx="264">
                  <c:v>25.215</c:v>
                </c:pt>
                <c:pt idx="265">
                  <c:v>25.460999999999999</c:v>
                </c:pt>
                <c:pt idx="266">
                  <c:v>25.707000000000001</c:v>
                </c:pt>
                <c:pt idx="267">
                  <c:v>26.076000000000001</c:v>
                </c:pt>
                <c:pt idx="268">
                  <c:v>26.321999999999999</c:v>
                </c:pt>
                <c:pt idx="269">
                  <c:v>26.690999999999999</c:v>
                </c:pt>
                <c:pt idx="270">
                  <c:v>27.06</c:v>
                </c:pt>
                <c:pt idx="271">
                  <c:v>27.183</c:v>
                </c:pt>
                <c:pt idx="272">
                  <c:v>27.552</c:v>
                </c:pt>
                <c:pt idx="273">
                  <c:v>28.044</c:v>
                </c:pt>
                <c:pt idx="274">
                  <c:v>28.413</c:v>
                </c:pt>
                <c:pt idx="275">
                  <c:v>28.658999999999999</c:v>
                </c:pt>
                <c:pt idx="276">
                  <c:v>28.905000000000001</c:v>
                </c:pt>
                <c:pt idx="277">
                  <c:v>29.274000000000001</c:v>
                </c:pt>
                <c:pt idx="278">
                  <c:v>29.643000000000001</c:v>
                </c:pt>
                <c:pt idx="279">
                  <c:v>30.135000000000002</c:v>
                </c:pt>
                <c:pt idx="280">
                  <c:v>30.381</c:v>
                </c:pt>
                <c:pt idx="281">
                  <c:v>30.75</c:v>
                </c:pt>
                <c:pt idx="282">
                  <c:v>31.119</c:v>
                </c:pt>
                <c:pt idx="283">
                  <c:v>31.364999999999998</c:v>
                </c:pt>
                <c:pt idx="284">
                  <c:v>31.734000000000002</c:v>
                </c:pt>
                <c:pt idx="285">
                  <c:v>32.103000000000002</c:v>
                </c:pt>
                <c:pt idx="286">
                  <c:v>32.348999999999997</c:v>
                </c:pt>
                <c:pt idx="287">
                  <c:v>32.841000000000001</c:v>
                </c:pt>
                <c:pt idx="288">
                  <c:v>33.21</c:v>
                </c:pt>
                <c:pt idx="289">
                  <c:v>33.579000000000001</c:v>
                </c:pt>
                <c:pt idx="290">
                  <c:v>33.948</c:v>
                </c:pt>
                <c:pt idx="291">
                  <c:v>34.070999999999998</c:v>
                </c:pt>
                <c:pt idx="292">
                  <c:v>34.563000000000002</c:v>
                </c:pt>
                <c:pt idx="293">
                  <c:v>34.932000000000002</c:v>
                </c:pt>
                <c:pt idx="294">
                  <c:v>35.423999999999999</c:v>
                </c:pt>
                <c:pt idx="295">
                  <c:v>35.792999999999999</c:v>
                </c:pt>
                <c:pt idx="296">
                  <c:v>36.039000000000001</c:v>
                </c:pt>
                <c:pt idx="297">
                  <c:v>36.408000000000001</c:v>
                </c:pt>
                <c:pt idx="298">
                  <c:v>36.777000000000001</c:v>
                </c:pt>
                <c:pt idx="299">
                  <c:v>37.268999999999998</c:v>
                </c:pt>
                <c:pt idx="300">
                  <c:v>37.637999999999998</c:v>
                </c:pt>
                <c:pt idx="301">
                  <c:v>37.761000000000003</c:v>
                </c:pt>
                <c:pt idx="302">
                  <c:v>38.130000000000003</c:v>
                </c:pt>
                <c:pt idx="303">
                  <c:v>38.622</c:v>
                </c:pt>
                <c:pt idx="304">
                  <c:v>39.113999999999997</c:v>
                </c:pt>
                <c:pt idx="305">
                  <c:v>39.482999999999997</c:v>
                </c:pt>
                <c:pt idx="306">
                  <c:v>39.606000000000002</c:v>
                </c:pt>
                <c:pt idx="307">
                  <c:v>39.975000000000001</c:v>
                </c:pt>
                <c:pt idx="308">
                  <c:v>40.466999999999999</c:v>
                </c:pt>
                <c:pt idx="309">
                  <c:v>40.959000000000003</c:v>
                </c:pt>
                <c:pt idx="310">
                  <c:v>41.328000000000003</c:v>
                </c:pt>
                <c:pt idx="311">
                  <c:v>41.573999999999998</c:v>
                </c:pt>
                <c:pt idx="312">
                  <c:v>42.066000000000003</c:v>
                </c:pt>
                <c:pt idx="313">
                  <c:v>42.435000000000002</c:v>
                </c:pt>
                <c:pt idx="314">
                  <c:v>42.927</c:v>
                </c:pt>
                <c:pt idx="315">
                  <c:v>43.295999999999999</c:v>
                </c:pt>
                <c:pt idx="316">
                  <c:v>43.542000000000002</c:v>
                </c:pt>
                <c:pt idx="317">
                  <c:v>43.664999999999999</c:v>
                </c:pt>
                <c:pt idx="318">
                  <c:v>44.28</c:v>
                </c:pt>
                <c:pt idx="319">
                  <c:v>44.649000000000001</c:v>
                </c:pt>
                <c:pt idx="320">
                  <c:v>45.018000000000001</c:v>
                </c:pt>
                <c:pt idx="321">
                  <c:v>45.387</c:v>
                </c:pt>
                <c:pt idx="322">
                  <c:v>45.51</c:v>
                </c:pt>
                <c:pt idx="323">
                  <c:v>46.125</c:v>
                </c:pt>
                <c:pt idx="324">
                  <c:v>46.494</c:v>
                </c:pt>
                <c:pt idx="325">
                  <c:v>46.863</c:v>
                </c:pt>
                <c:pt idx="326">
                  <c:v>47.231999999999999</c:v>
                </c:pt>
                <c:pt idx="327">
                  <c:v>47.600999999999999</c:v>
                </c:pt>
                <c:pt idx="328">
                  <c:v>47.97</c:v>
                </c:pt>
                <c:pt idx="329">
                  <c:v>48.338999999999999</c:v>
                </c:pt>
                <c:pt idx="330">
                  <c:v>48.707999999999998</c:v>
                </c:pt>
                <c:pt idx="331">
                  <c:v>49.076999999999998</c:v>
                </c:pt>
                <c:pt idx="332">
                  <c:v>49.2</c:v>
                </c:pt>
                <c:pt idx="333">
                  <c:v>49.814999999999998</c:v>
                </c:pt>
                <c:pt idx="334">
                  <c:v>50.183999999999997</c:v>
                </c:pt>
                <c:pt idx="335">
                  <c:v>50.552999999999997</c:v>
                </c:pt>
                <c:pt idx="336">
                  <c:v>50.921999999999997</c:v>
                </c:pt>
                <c:pt idx="337">
                  <c:v>51.045000000000002</c:v>
                </c:pt>
                <c:pt idx="338">
                  <c:v>51.536999999999999</c:v>
                </c:pt>
                <c:pt idx="339">
                  <c:v>52.029000000000003</c:v>
                </c:pt>
                <c:pt idx="340">
                  <c:v>52.398000000000003</c:v>
                </c:pt>
                <c:pt idx="341">
                  <c:v>52.767000000000003</c:v>
                </c:pt>
                <c:pt idx="342">
                  <c:v>53.136000000000003</c:v>
                </c:pt>
                <c:pt idx="343">
                  <c:v>53.505000000000003</c:v>
                </c:pt>
                <c:pt idx="344">
                  <c:v>53.874000000000002</c:v>
                </c:pt>
                <c:pt idx="345">
                  <c:v>54.243000000000002</c:v>
                </c:pt>
                <c:pt idx="346">
                  <c:v>54.612000000000002</c:v>
                </c:pt>
                <c:pt idx="347">
                  <c:v>54.857999999999997</c:v>
                </c:pt>
                <c:pt idx="348">
                  <c:v>55.226999999999997</c:v>
                </c:pt>
                <c:pt idx="349">
                  <c:v>55.719000000000001</c:v>
                </c:pt>
                <c:pt idx="350">
                  <c:v>56.210999999999999</c:v>
                </c:pt>
                <c:pt idx="351">
                  <c:v>56.58</c:v>
                </c:pt>
                <c:pt idx="352">
                  <c:v>56.703000000000003</c:v>
                </c:pt>
                <c:pt idx="353">
                  <c:v>57.072000000000003</c:v>
                </c:pt>
                <c:pt idx="354">
                  <c:v>57.686999999999998</c:v>
                </c:pt>
                <c:pt idx="355">
                  <c:v>58.055999999999997</c:v>
                </c:pt>
                <c:pt idx="356">
                  <c:v>58.424999999999997</c:v>
                </c:pt>
                <c:pt idx="357">
                  <c:v>58.670999999999999</c:v>
                </c:pt>
                <c:pt idx="358">
                  <c:v>59.162999999999997</c:v>
                </c:pt>
                <c:pt idx="359">
                  <c:v>59.655000000000001</c:v>
                </c:pt>
                <c:pt idx="360">
                  <c:v>60.024000000000001</c:v>
                </c:pt>
                <c:pt idx="361">
                  <c:v>60.393000000000001</c:v>
                </c:pt>
                <c:pt idx="362">
                  <c:v>60.639000000000003</c:v>
                </c:pt>
                <c:pt idx="363">
                  <c:v>60.884999999999998</c:v>
                </c:pt>
                <c:pt idx="364">
                  <c:v>61.5</c:v>
                </c:pt>
                <c:pt idx="365">
                  <c:v>61.869</c:v>
                </c:pt>
                <c:pt idx="366">
                  <c:v>62.238</c:v>
                </c:pt>
                <c:pt idx="367">
                  <c:v>62.606999999999999</c:v>
                </c:pt>
                <c:pt idx="368">
                  <c:v>62.73</c:v>
                </c:pt>
                <c:pt idx="369">
                  <c:v>63.344999999999999</c:v>
                </c:pt>
                <c:pt idx="370">
                  <c:v>63.837000000000003</c:v>
                </c:pt>
                <c:pt idx="371">
                  <c:v>64.206000000000003</c:v>
                </c:pt>
                <c:pt idx="372">
                  <c:v>64.575000000000003</c:v>
                </c:pt>
                <c:pt idx="373">
                  <c:v>64.820999999999998</c:v>
                </c:pt>
                <c:pt idx="374">
                  <c:v>65.436000000000007</c:v>
                </c:pt>
                <c:pt idx="375">
                  <c:v>65.682000000000002</c:v>
                </c:pt>
                <c:pt idx="376">
                  <c:v>66.174000000000007</c:v>
                </c:pt>
                <c:pt idx="377">
                  <c:v>66.543000000000006</c:v>
                </c:pt>
                <c:pt idx="378">
                  <c:v>66.665999999999997</c:v>
                </c:pt>
                <c:pt idx="379">
                  <c:v>67.281000000000006</c:v>
                </c:pt>
                <c:pt idx="380">
                  <c:v>67.650000000000006</c:v>
                </c:pt>
                <c:pt idx="381">
                  <c:v>68.019000000000005</c:v>
                </c:pt>
                <c:pt idx="382">
                  <c:v>68.510999999999996</c:v>
                </c:pt>
                <c:pt idx="383">
                  <c:v>68.634</c:v>
                </c:pt>
                <c:pt idx="384">
                  <c:v>69.126000000000005</c:v>
                </c:pt>
                <c:pt idx="385">
                  <c:v>69.617999999999995</c:v>
                </c:pt>
                <c:pt idx="386">
                  <c:v>69.986999999999995</c:v>
                </c:pt>
                <c:pt idx="387">
                  <c:v>70.355999999999995</c:v>
                </c:pt>
                <c:pt idx="388">
                  <c:v>70.724999999999994</c:v>
                </c:pt>
                <c:pt idx="389">
                  <c:v>71.093999999999994</c:v>
                </c:pt>
                <c:pt idx="390">
                  <c:v>71.585999999999999</c:v>
                </c:pt>
                <c:pt idx="391">
                  <c:v>71.954999999999998</c:v>
                </c:pt>
                <c:pt idx="392">
                  <c:v>72.323999999999998</c:v>
                </c:pt>
                <c:pt idx="393">
                  <c:v>72.692999999999998</c:v>
                </c:pt>
                <c:pt idx="394">
                  <c:v>72.938999999999993</c:v>
                </c:pt>
                <c:pt idx="395">
                  <c:v>73.554000000000002</c:v>
                </c:pt>
                <c:pt idx="396">
                  <c:v>73.923000000000002</c:v>
                </c:pt>
                <c:pt idx="397">
                  <c:v>74.415000000000006</c:v>
                </c:pt>
                <c:pt idx="398">
                  <c:v>74.661000000000001</c:v>
                </c:pt>
                <c:pt idx="399">
                  <c:v>74.906999999999996</c:v>
                </c:pt>
                <c:pt idx="400">
                  <c:v>75.522000000000006</c:v>
                </c:pt>
                <c:pt idx="401">
                  <c:v>75.891000000000005</c:v>
                </c:pt>
                <c:pt idx="402">
                  <c:v>76.382999999999996</c:v>
                </c:pt>
                <c:pt idx="403">
                  <c:v>76.629000000000005</c:v>
                </c:pt>
                <c:pt idx="404">
                  <c:v>77.120999999999995</c:v>
                </c:pt>
                <c:pt idx="405">
                  <c:v>77.489999999999995</c:v>
                </c:pt>
                <c:pt idx="406">
                  <c:v>77.858999999999995</c:v>
                </c:pt>
                <c:pt idx="407">
                  <c:v>78.350999999999999</c:v>
                </c:pt>
                <c:pt idx="408">
                  <c:v>78.72</c:v>
                </c:pt>
                <c:pt idx="409">
                  <c:v>78.965999999999994</c:v>
                </c:pt>
                <c:pt idx="410">
                  <c:v>79.334999999999994</c:v>
                </c:pt>
                <c:pt idx="411">
                  <c:v>79.95</c:v>
                </c:pt>
                <c:pt idx="412">
                  <c:v>80.319000000000003</c:v>
                </c:pt>
                <c:pt idx="413">
                  <c:v>80.688000000000002</c:v>
                </c:pt>
                <c:pt idx="414">
                  <c:v>81.057000000000002</c:v>
                </c:pt>
                <c:pt idx="415">
                  <c:v>81.180000000000007</c:v>
                </c:pt>
                <c:pt idx="416">
                  <c:v>81.918000000000006</c:v>
                </c:pt>
                <c:pt idx="417">
                  <c:v>82.287000000000006</c:v>
                </c:pt>
                <c:pt idx="418">
                  <c:v>82.656000000000006</c:v>
                </c:pt>
                <c:pt idx="419">
                  <c:v>83.025000000000006</c:v>
                </c:pt>
                <c:pt idx="420">
                  <c:v>83.394000000000005</c:v>
                </c:pt>
                <c:pt idx="421">
                  <c:v>83.885999999999996</c:v>
                </c:pt>
                <c:pt idx="422">
                  <c:v>84.254999999999995</c:v>
                </c:pt>
                <c:pt idx="423">
                  <c:v>84.747</c:v>
                </c:pt>
                <c:pt idx="424">
                  <c:v>84.992999999999995</c:v>
                </c:pt>
                <c:pt idx="425">
                  <c:v>85.239000000000004</c:v>
                </c:pt>
                <c:pt idx="426">
                  <c:v>85.853999999999999</c:v>
                </c:pt>
                <c:pt idx="427">
                  <c:v>86.222999999999999</c:v>
                </c:pt>
                <c:pt idx="428">
                  <c:v>86.591999999999999</c:v>
                </c:pt>
                <c:pt idx="429">
                  <c:v>87.084000000000003</c:v>
                </c:pt>
                <c:pt idx="430">
                  <c:v>87.33</c:v>
                </c:pt>
                <c:pt idx="431">
                  <c:v>87.698999999999998</c:v>
                </c:pt>
                <c:pt idx="432">
                  <c:v>88.313999999999993</c:v>
                </c:pt>
                <c:pt idx="433">
                  <c:v>88.683000000000007</c:v>
                </c:pt>
                <c:pt idx="434">
                  <c:v>89.052000000000007</c:v>
                </c:pt>
                <c:pt idx="435">
                  <c:v>89.421000000000006</c:v>
                </c:pt>
                <c:pt idx="436">
                  <c:v>89.912999999999997</c:v>
                </c:pt>
                <c:pt idx="437">
                  <c:v>90.159000000000006</c:v>
                </c:pt>
                <c:pt idx="438">
                  <c:v>90.650999999999996</c:v>
                </c:pt>
                <c:pt idx="439">
                  <c:v>91.02</c:v>
                </c:pt>
                <c:pt idx="440">
                  <c:v>91.388999999999996</c:v>
                </c:pt>
                <c:pt idx="441">
                  <c:v>91.635000000000005</c:v>
                </c:pt>
                <c:pt idx="442">
                  <c:v>92.25</c:v>
                </c:pt>
                <c:pt idx="443">
                  <c:v>92.619</c:v>
                </c:pt>
                <c:pt idx="444">
                  <c:v>92.988</c:v>
                </c:pt>
                <c:pt idx="445">
                  <c:v>93.48</c:v>
                </c:pt>
                <c:pt idx="446">
                  <c:v>93.602999999999994</c:v>
                </c:pt>
                <c:pt idx="447">
                  <c:v>94.094999999999999</c:v>
                </c:pt>
                <c:pt idx="448">
                  <c:v>94.587000000000003</c:v>
                </c:pt>
                <c:pt idx="449">
                  <c:v>95.078999999999994</c:v>
                </c:pt>
                <c:pt idx="450">
                  <c:v>95.447999999999993</c:v>
                </c:pt>
                <c:pt idx="451">
                  <c:v>95.694000000000003</c:v>
                </c:pt>
                <c:pt idx="452">
                  <c:v>96.308999999999997</c:v>
                </c:pt>
                <c:pt idx="453">
                  <c:v>96.555000000000007</c:v>
                </c:pt>
                <c:pt idx="454">
                  <c:v>97.046999999999997</c:v>
                </c:pt>
                <c:pt idx="455">
                  <c:v>97.415999999999997</c:v>
                </c:pt>
                <c:pt idx="456">
                  <c:v>97.784999999999997</c:v>
                </c:pt>
                <c:pt idx="457">
                  <c:v>97.908000000000001</c:v>
                </c:pt>
                <c:pt idx="458">
                  <c:v>98.646000000000001</c:v>
                </c:pt>
                <c:pt idx="459">
                  <c:v>99.015000000000001</c:v>
                </c:pt>
                <c:pt idx="460">
                  <c:v>99.507000000000005</c:v>
                </c:pt>
                <c:pt idx="461">
                  <c:v>99.753</c:v>
                </c:pt>
                <c:pt idx="462">
                  <c:v>99.998999999999995</c:v>
                </c:pt>
                <c:pt idx="463">
                  <c:v>100.614</c:v>
                </c:pt>
                <c:pt idx="464">
                  <c:v>100.983</c:v>
                </c:pt>
                <c:pt idx="465">
                  <c:v>101.47499999999999</c:v>
                </c:pt>
                <c:pt idx="466">
                  <c:v>101.84399999999999</c:v>
                </c:pt>
                <c:pt idx="467">
                  <c:v>102.09</c:v>
                </c:pt>
                <c:pt idx="468">
                  <c:v>102.705</c:v>
                </c:pt>
                <c:pt idx="469">
                  <c:v>102.95099999999999</c:v>
                </c:pt>
                <c:pt idx="470">
                  <c:v>103.566</c:v>
                </c:pt>
                <c:pt idx="471">
                  <c:v>103.812</c:v>
                </c:pt>
                <c:pt idx="472">
                  <c:v>104.181</c:v>
                </c:pt>
                <c:pt idx="473">
                  <c:v>104.304</c:v>
                </c:pt>
                <c:pt idx="474">
                  <c:v>105.042</c:v>
                </c:pt>
                <c:pt idx="475">
                  <c:v>105.411</c:v>
                </c:pt>
                <c:pt idx="476">
                  <c:v>105.90300000000001</c:v>
                </c:pt>
                <c:pt idx="477">
                  <c:v>106.27200000000001</c:v>
                </c:pt>
                <c:pt idx="478">
                  <c:v>106.518</c:v>
                </c:pt>
                <c:pt idx="479">
                  <c:v>107.01</c:v>
                </c:pt>
                <c:pt idx="480">
                  <c:v>107.379</c:v>
                </c:pt>
                <c:pt idx="481">
                  <c:v>107.871</c:v>
                </c:pt>
                <c:pt idx="482">
                  <c:v>108.24</c:v>
                </c:pt>
                <c:pt idx="483">
                  <c:v>108.60899999999999</c:v>
                </c:pt>
                <c:pt idx="484">
                  <c:v>109.101</c:v>
                </c:pt>
                <c:pt idx="485">
                  <c:v>109.47</c:v>
                </c:pt>
                <c:pt idx="486">
                  <c:v>109.962</c:v>
                </c:pt>
                <c:pt idx="487">
                  <c:v>110.331</c:v>
                </c:pt>
                <c:pt idx="488">
                  <c:v>110.7</c:v>
                </c:pt>
                <c:pt idx="489">
                  <c:v>110.82299999999999</c:v>
                </c:pt>
                <c:pt idx="490">
                  <c:v>111.56100000000001</c:v>
                </c:pt>
                <c:pt idx="491">
                  <c:v>111.93</c:v>
                </c:pt>
                <c:pt idx="492">
                  <c:v>112.29900000000001</c:v>
                </c:pt>
                <c:pt idx="493">
                  <c:v>112.66800000000001</c:v>
                </c:pt>
                <c:pt idx="494">
                  <c:v>112.914</c:v>
                </c:pt>
                <c:pt idx="495">
                  <c:v>113.283</c:v>
                </c:pt>
                <c:pt idx="496">
                  <c:v>113.898</c:v>
                </c:pt>
                <c:pt idx="497">
                  <c:v>114.39</c:v>
                </c:pt>
                <c:pt idx="498">
                  <c:v>114.759</c:v>
                </c:pt>
                <c:pt idx="499">
                  <c:v>115.005</c:v>
                </c:pt>
                <c:pt idx="500">
                  <c:v>115.497</c:v>
                </c:pt>
                <c:pt idx="501">
                  <c:v>115.866</c:v>
                </c:pt>
                <c:pt idx="502">
                  <c:v>116.358</c:v>
                </c:pt>
                <c:pt idx="503">
                  <c:v>116.85</c:v>
                </c:pt>
                <c:pt idx="504">
                  <c:v>117.096</c:v>
                </c:pt>
                <c:pt idx="505">
                  <c:v>117.465</c:v>
                </c:pt>
                <c:pt idx="506">
                  <c:v>117.834</c:v>
                </c:pt>
                <c:pt idx="507">
                  <c:v>118.32599999999999</c:v>
                </c:pt>
                <c:pt idx="508">
                  <c:v>118.818</c:v>
                </c:pt>
                <c:pt idx="509">
                  <c:v>119.187</c:v>
                </c:pt>
                <c:pt idx="510">
                  <c:v>119.43300000000001</c:v>
                </c:pt>
                <c:pt idx="511">
                  <c:v>119.679</c:v>
                </c:pt>
                <c:pt idx="512">
                  <c:v>120.417</c:v>
                </c:pt>
                <c:pt idx="513">
                  <c:v>120.786</c:v>
                </c:pt>
                <c:pt idx="514">
                  <c:v>121.155</c:v>
                </c:pt>
                <c:pt idx="515">
                  <c:v>121.524</c:v>
                </c:pt>
                <c:pt idx="516">
                  <c:v>122.01600000000001</c:v>
                </c:pt>
                <c:pt idx="517">
                  <c:v>122.38500000000001</c:v>
                </c:pt>
                <c:pt idx="518">
                  <c:v>122.754</c:v>
                </c:pt>
                <c:pt idx="519">
                  <c:v>123.246</c:v>
                </c:pt>
                <c:pt idx="520">
                  <c:v>123.61499999999999</c:v>
                </c:pt>
                <c:pt idx="521">
                  <c:v>123.861</c:v>
                </c:pt>
                <c:pt idx="522">
                  <c:v>124.107</c:v>
                </c:pt>
                <c:pt idx="523">
                  <c:v>124.845</c:v>
                </c:pt>
                <c:pt idx="524">
                  <c:v>125.214</c:v>
                </c:pt>
                <c:pt idx="525">
                  <c:v>125.82899999999999</c:v>
                </c:pt>
                <c:pt idx="526">
                  <c:v>126.075</c:v>
                </c:pt>
                <c:pt idx="527">
                  <c:v>126.444</c:v>
                </c:pt>
                <c:pt idx="528">
                  <c:v>127.182</c:v>
                </c:pt>
                <c:pt idx="529">
                  <c:v>127.551</c:v>
                </c:pt>
                <c:pt idx="530">
                  <c:v>128.166</c:v>
                </c:pt>
                <c:pt idx="531">
                  <c:v>128.535</c:v>
                </c:pt>
                <c:pt idx="532">
                  <c:v>128.904</c:v>
                </c:pt>
                <c:pt idx="533">
                  <c:v>129.642</c:v>
                </c:pt>
                <c:pt idx="534">
                  <c:v>130.011</c:v>
                </c:pt>
                <c:pt idx="535">
                  <c:v>130.50299999999999</c:v>
                </c:pt>
                <c:pt idx="536">
                  <c:v>130.995</c:v>
                </c:pt>
                <c:pt idx="537">
                  <c:v>131.364</c:v>
                </c:pt>
                <c:pt idx="538">
                  <c:v>131.733</c:v>
                </c:pt>
                <c:pt idx="539">
                  <c:v>132.34800000000001</c:v>
                </c:pt>
                <c:pt idx="540">
                  <c:v>132.71700000000001</c:v>
                </c:pt>
                <c:pt idx="541">
                  <c:v>133.33199999999999</c:v>
                </c:pt>
                <c:pt idx="542">
                  <c:v>133.82400000000001</c:v>
                </c:pt>
                <c:pt idx="543">
                  <c:v>134.19300000000001</c:v>
                </c:pt>
                <c:pt idx="544">
                  <c:v>134.43899999999999</c:v>
                </c:pt>
                <c:pt idx="545">
                  <c:v>135.30000000000001</c:v>
                </c:pt>
                <c:pt idx="546">
                  <c:v>135.66900000000001</c:v>
                </c:pt>
                <c:pt idx="547">
                  <c:v>136.161</c:v>
                </c:pt>
                <c:pt idx="548">
                  <c:v>136.65299999999999</c:v>
                </c:pt>
                <c:pt idx="549">
                  <c:v>137.02199999999999</c:v>
                </c:pt>
                <c:pt idx="550">
                  <c:v>137.637</c:v>
                </c:pt>
                <c:pt idx="551">
                  <c:v>138.006</c:v>
                </c:pt>
                <c:pt idx="552">
                  <c:v>138.62100000000001</c:v>
                </c:pt>
                <c:pt idx="553">
                  <c:v>138.99</c:v>
                </c:pt>
                <c:pt idx="554">
                  <c:v>139.35900000000001</c:v>
                </c:pt>
                <c:pt idx="555">
                  <c:v>139.72800000000001</c:v>
                </c:pt>
                <c:pt idx="556">
                  <c:v>140.46600000000001</c:v>
                </c:pt>
                <c:pt idx="557">
                  <c:v>140.83500000000001</c:v>
                </c:pt>
                <c:pt idx="558">
                  <c:v>141.44999999999999</c:v>
                </c:pt>
                <c:pt idx="559">
                  <c:v>141.81899999999999</c:v>
                </c:pt>
                <c:pt idx="560">
                  <c:v>142.18799999999999</c:v>
                </c:pt>
                <c:pt idx="561">
                  <c:v>142.55699999999999</c:v>
                </c:pt>
                <c:pt idx="562">
                  <c:v>143.172</c:v>
                </c:pt>
                <c:pt idx="563">
                  <c:v>143.78700000000001</c:v>
                </c:pt>
                <c:pt idx="564">
                  <c:v>144.15600000000001</c:v>
                </c:pt>
                <c:pt idx="565">
                  <c:v>144.52500000000001</c:v>
                </c:pt>
                <c:pt idx="566">
                  <c:v>145.13999999999999</c:v>
                </c:pt>
                <c:pt idx="567">
                  <c:v>145.50899999999999</c:v>
                </c:pt>
                <c:pt idx="568">
                  <c:v>146.001</c:v>
                </c:pt>
                <c:pt idx="569">
                  <c:v>146.61600000000001</c:v>
                </c:pt>
                <c:pt idx="570">
                  <c:v>146.98500000000001</c:v>
                </c:pt>
                <c:pt idx="571">
                  <c:v>147.35400000000001</c:v>
                </c:pt>
                <c:pt idx="572">
                  <c:v>147.72300000000001</c:v>
                </c:pt>
                <c:pt idx="573">
                  <c:v>148.33799999999999</c:v>
                </c:pt>
                <c:pt idx="574">
                  <c:v>148.953</c:v>
                </c:pt>
                <c:pt idx="575">
                  <c:v>149.322</c:v>
                </c:pt>
                <c:pt idx="576">
                  <c:v>149.81399999999999</c:v>
                </c:pt>
                <c:pt idx="577">
                  <c:v>150.06</c:v>
                </c:pt>
                <c:pt idx="578">
                  <c:v>150.798</c:v>
                </c:pt>
                <c:pt idx="579">
                  <c:v>151.167</c:v>
                </c:pt>
                <c:pt idx="580">
                  <c:v>151.78200000000001</c:v>
                </c:pt>
                <c:pt idx="581">
                  <c:v>152.15100000000001</c:v>
                </c:pt>
                <c:pt idx="582">
                  <c:v>152.52000000000001</c:v>
                </c:pt>
                <c:pt idx="583">
                  <c:v>153.13499999999999</c:v>
                </c:pt>
                <c:pt idx="584">
                  <c:v>153.50399999999999</c:v>
                </c:pt>
                <c:pt idx="585">
                  <c:v>153.99600000000001</c:v>
                </c:pt>
                <c:pt idx="586">
                  <c:v>154.488</c:v>
                </c:pt>
                <c:pt idx="587">
                  <c:v>154.97999999999999</c:v>
                </c:pt>
                <c:pt idx="588">
                  <c:v>155.226</c:v>
                </c:pt>
                <c:pt idx="589">
                  <c:v>155.84100000000001</c:v>
                </c:pt>
                <c:pt idx="590">
                  <c:v>156.333</c:v>
                </c:pt>
                <c:pt idx="591">
                  <c:v>156.82499999999999</c:v>
                </c:pt>
                <c:pt idx="592">
                  <c:v>157.31700000000001</c:v>
                </c:pt>
                <c:pt idx="593">
                  <c:v>157.68600000000001</c:v>
                </c:pt>
                <c:pt idx="594">
                  <c:v>157.93199999999999</c:v>
                </c:pt>
                <c:pt idx="595">
                  <c:v>158.66999999999999</c:v>
                </c:pt>
                <c:pt idx="596">
                  <c:v>159.16200000000001</c:v>
                </c:pt>
                <c:pt idx="597">
                  <c:v>159.654</c:v>
                </c:pt>
                <c:pt idx="598">
                  <c:v>160.023</c:v>
                </c:pt>
                <c:pt idx="599">
                  <c:v>160.392</c:v>
                </c:pt>
                <c:pt idx="600">
                  <c:v>161.00700000000001</c:v>
                </c:pt>
                <c:pt idx="601">
                  <c:v>161.376</c:v>
                </c:pt>
                <c:pt idx="602">
                  <c:v>161.99100000000001</c:v>
                </c:pt>
                <c:pt idx="603">
                  <c:v>162.36000000000001</c:v>
                </c:pt>
                <c:pt idx="604">
                  <c:v>162.72900000000001</c:v>
                </c:pt>
                <c:pt idx="605">
                  <c:v>163.09800000000001</c:v>
                </c:pt>
                <c:pt idx="606">
                  <c:v>163.83600000000001</c:v>
                </c:pt>
                <c:pt idx="607">
                  <c:v>164.20500000000001</c:v>
                </c:pt>
                <c:pt idx="608">
                  <c:v>164.82</c:v>
                </c:pt>
                <c:pt idx="609">
                  <c:v>165.18899999999999</c:v>
                </c:pt>
                <c:pt idx="610">
                  <c:v>165.55799999999999</c:v>
                </c:pt>
                <c:pt idx="611">
                  <c:v>165.804</c:v>
                </c:pt>
                <c:pt idx="612">
                  <c:v>166.542</c:v>
                </c:pt>
                <c:pt idx="613">
                  <c:v>167.03399999999999</c:v>
                </c:pt>
                <c:pt idx="614">
                  <c:v>167.52600000000001</c:v>
                </c:pt>
                <c:pt idx="615">
                  <c:v>167.89500000000001</c:v>
                </c:pt>
                <c:pt idx="616">
                  <c:v>168.387</c:v>
                </c:pt>
                <c:pt idx="617">
                  <c:v>168.87899999999999</c:v>
                </c:pt>
                <c:pt idx="618">
                  <c:v>169.24799999999999</c:v>
                </c:pt>
                <c:pt idx="619">
                  <c:v>169.863</c:v>
                </c:pt>
                <c:pt idx="620">
                  <c:v>170.232</c:v>
                </c:pt>
                <c:pt idx="621">
                  <c:v>170.601</c:v>
                </c:pt>
                <c:pt idx="622">
                  <c:v>170.97</c:v>
                </c:pt>
                <c:pt idx="623">
                  <c:v>171.58500000000001</c:v>
                </c:pt>
                <c:pt idx="624">
                  <c:v>172.077</c:v>
                </c:pt>
                <c:pt idx="625">
                  <c:v>172.56899999999999</c:v>
                </c:pt>
                <c:pt idx="626">
                  <c:v>173.06100000000001</c:v>
                </c:pt>
                <c:pt idx="627">
                  <c:v>173.30699999999999</c:v>
                </c:pt>
                <c:pt idx="628">
                  <c:v>173.79900000000001</c:v>
                </c:pt>
                <c:pt idx="629">
                  <c:v>174.291</c:v>
                </c:pt>
                <c:pt idx="630">
                  <c:v>174.90600000000001</c:v>
                </c:pt>
                <c:pt idx="631">
                  <c:v>175.27500000000001</c:v>
                </c:pt>
                <c:pt idx="632">
                  <c:v>175.767</c:v>
                </c:pt>
                <c:pt idx="633">
                  <c:v>176.136</c:v>
                </c:pt>
                <c:pt idx="634">
                  <c:v>176.751</c:v>
                </c:pt>
                <c:pt idx="635">
                  <c:v>177.12</c:v>
                </c:pt>
                <c:pt idx="636">
                  <c:v>177.61199999999999</c:v>
                </c:pt>
                <c:pt idx="637">
                  <c:v>177.98099999999999</c:v>
                </c:pt>
                <c:pt idx="638">
                  <c:v>178.47300000000001</c:v>
                </c:pt>
                <c:pt idx="639">
                  <c:v>178.71899999999999</c:v>
                </c:pt>
                <c:pt idx="640">
                  <c:v>179.21100000000001</c:v>
                </c:pt>
                <c:pt idx="641">
                  <c:v>179.82599999999999</c:v>
                </c:pt>
                <c:pt idx="642">
                  <c:v>180.441</c:v>
                </c:pt>
                <c:pt idx="643">
                  <c:v>180.81</c:v>
                </c:pt>
                <c:pt idx="644">
                  <c:v>181.179</c:v>
                </c:pt>
                <c:pt idx="645">
                  <c:v>181.548</c:v>
                </c:pt>
                <c:pt idx="646">
                  <c:v>182.04</c:v>
                </c:pt>
                <c:pt idx="647">
                  <c:v>182.53200000000001</c:v>
                </c:pt>
                <c:pt idx="648">
                  <c:v>183.14699999999999</c:v>
                </c:pt>
                <c:pt idx="649">
                  <c:v>183.51599999999999</c:v>
                </c:pt>
                <c:pt idx="650">
                  <c:v>183.88499999999999</c:v>
                </c:pt>
                <c:pt idx="651">
                  <c:v>184.5</c:v>
                </c:pt>
                <c:pt idx="652">
                  <c:v>184.869</c:v>
                </c:pt>
                <c:pt idx="653">
                  <c:v>185.36099999999999</c:v>
                </c:pt>
                <c:pt idx="654">
                  <c:v>185.85300000000001</c:v>
                </c:pt>
                <c:pt idx="655">
                  <c:v>186.22200000000001</c:v>
                </c:pt>
                <c:pt idx="656">
                  <c:v>186.46799999999999</c:v>
                </c:pt>
                <c:pt idx="657">
                  <c:v>186.96</c:v>
                </c:pt>
                <c:pt idx="658">
                  <c:v>187.57499999999999</c:v>
                </c:pt>
                <c:pt idx="659">
                  <c:v>188.06700000000001</c:v>
                </c:pt>
                <c:pt idx="660">
                  <c:v>188.43600000000001</c:v>
                </c:pt>
                <c:pt idx="661">
                  <c:v>188.80500000000001</c:v>
                </c:pt>
                <c:pt idx="662">
                  <c:v>189.17400000000001</c:v>
                </c:pt>
                <c:pt idx="663">
                  <c:v>189.78899999999999</c:v>
                </c:pt>
                <c:pt idx="664">
                  <c:v>190.28100000000001</c:v>
                </c:pt>
                <c:pt idx="665">
                  <c:v>190.773</c:v>
                </c:pt>
                <c:pt idx="666">
                  <c:v>191.142</c:v>
                </c:pt>
                <c:pt idx="667">
                  <c:v>191.511</c:v>
                </c:pt>
                <c:pt idx="668">
                  <c:v>192.126</c:v>
                </c:pt>
                <c:pt idx="669">
                  <c:v>192.495</c:v>
                </c:pt>
                <c:pt idx="670">
                  <c:v>192.98699999999999</c:v>
                </c:pt>
                <c:pt idx="671">
                  <c:v>193.47900000000001</c:v>
                </c:pt>
                <c:pt idx="672">
                  <c:v>193.84800000000001</c:v>
                </c:pt>
                <c:pt idx="673">
                  <c:v>194.21700000000001</c:v>
                </c:pt>
                <c:pt idx="674">
                  <c:v>194.46299999999999</c:v>
                </c:pt>
                <c:pt idx="675">
                  <c:v>195.20099999999999</c:v>
                </c:pt>
                <c:pt idx="676">
                  <c:v>195.69300000000001</c:v>
                </c:pt>
                <c:pt idx="677">
                  <c:v>196.06200000000001</c:v>
                </c:pt>
                <c:pt idx="678">
                  <c:v>196.43100000000001</c:v>
                </c:pt>
                <c:pt idx="679">
                  <c:v>196.8</c:v>
                </c:pt>
                <c:pt idx="680">
                  <c:v>197.41499999999999</c:v>
                </c:pt>
                <c:pt idx="681">
                  <c:v>197.78399999999999</c:v>
                </c:pt>
                <c:pt idx="682">
                  <c:v>198.399</c:v>
                </c:pt>
                <c:pt idx="683">
                  <c:v>198.768</c:v>
                </c:pt>
                <c:pt idx="684">
                  <c:v>199.137</c:v>
                </c:pt>
                <c:pt idx="685">
                  <c:v>199.62899999999999</c:v>
                </c:pt>
                <c:pt idx="686">
                  <c:v>200.12100000000001</c:v>
                </c:pt>
                <c:pt idx="687">
                  <c:v>200.49</c:v>
                </c:pt>
                <c:pt idx="688">
                  <c:v>200.982</c:v>
                </c:pt>
                <c:pt idx="689">
                  <c:v>201.47399999999999</c:v>
                </c:pt>
                <c:pt idx="690">
                  <c:v>201.72</c:v>
                </c:pt>
                <c:pt idx="691">
                  <c:v>202.089</c:v>
                </c:pt>
                <c:pt idx="692">
                  <c:v>202.70400000000001</c:v>
                </c:pt>
                <c:pt idx="693">
                  <c:v>203.196</c:v>
                </c:pt>
                <c:pt idx="694">
                  <c:v>203.68799999999999</c:v>
                </c:pt>
                <c:pt idx="695">
                  <c:v>204.05699999999999</c:v>
                </c:pt>
                <c:pt idx="696">
                  <c:v>204.42599999999999</c:v>
                </c:pt>
                <c:pt idx="697">
                  <c:v>204.672</c:v>
                </c:pt>
                <c:pt idx="698">
                  <c:v>205.41</c:v>
                </c:pt>
                <c:pt idx="699">
                  <c:v>205.779</c:v>
                </c:pt>
                <c:pt idx="700">
                  <c:v>206.27099999999999</c:v>
                </c:pt>
                <c:pt idx="701">
                  <c:v>206.64</c:v>
                </c:pt>
                <c:pt idx="702">
                  <c:v>207.00899999999999</c:v>
                </c:pt>
                <c:pt idx="703">
                  <c:v>207.624</c:v>
                </c:pt>
                <c:pt idx="704">
                  <c:v>207.99299999999999</c:v>
                </c:pt>
                <c:pt idx="705">
                  <c:v>208.48500000000001</c:v>
                </c:pt>
                <c:pt idx="706">
                  <c:v>208.85400000000001</c:v>
                </c:pt>
                <c:pt idx="707">
                  <c:v>209.346</c:v>
                </c:pt>
                <c:pt idx="708">
                  <c:v>209.59200000000001</c:v>
                </c:pt>
                <c:pt idx="709">
                  <c:v>209.96100000000001</c:v>
                </c:pt>
                <c:pt idx="710">
                  <c:v>210.453</c:v>
                </c:pt>
                <c:pt idx="711">
                  <c:v>211.06800000000001</c:v>
                </c:pt>
                <c:pt idx="712">
                  <c:v>211.56</c:v>
                </c:pt>
                <c:pt idx="713">
                  <c:v>211.80600000000001</c:v>
                </c:pt>
                <c:pt idx="714">
                  <c:v>212.17500000000001</c:v>
                </c:pt>
                <c:pt idx="715">
                  <c:v>212.79</c:v>
                </c:pt>
                <c:pt idx="716">
                  <c:v>213.15899999999999</c:v>
                </c:pt>
                <c:pt idx="717">
                  <c:v>213.65100000000001</c:v>
                </c:pt>
                <c:pt idx="718">
                  <c:v>214.143</c:v>
                </c:pt>
                <c:pt idx="719">
                  <c:v>214.512</c:v>
                </c:pt>
                <c:pt idx="720">
                  <c:v>214.881</c:v>
                </c:pt>
                <c:pt idx="721">
                  <c:v>215.37299999999999</c:v>
                </c:pt>
                <c:pt idx="722">
                  <c:v>215.74199999999999</c:v>
                </c:pt>
                <c:pt idx="723">
                  <c:v>216.357</c:v>
                </c:pt>
                <c:pt idx="724">
                  <c:v>216.726</c:v>
                </c:pt>
                <c:pt idx="725">
                  <c:v>217.095</c:v>
                </c:pt>
                <c:pt idx="726">
                  <c:v>217.34100000000001</c:v>
                </c:pt>
                <c:pt idx="727">
                  <c:v>217.71</c:v>
                </c:pt>
                <c:pt idx="728">
                  <c:v>218.32499999999999</c:v>
                </c:pt>
                <c:pt idx="729">
                  <c:v>218.81700000000001</c:v>
                </c:pt>
                <c:pt idx="730">
                  <c:v>219.18600000000001</c:v>
                </c:pt>
                <c:pt idx="731">
                  <c:v>219.55500000000001</c:v>
                </c:pt>
                <c:pt idx="732">
                  <c:v>219.92400000000001</c:v>
                </c:pt>
                <c:pt idx="733">
                  <c:v>220.53899999999999</c:v>
                </c:pt>
                <c:pt idx="734">
                  <c:v>220.785</c:v>
                </c:pt>
                <c:pt idx="735">
                  <c:v>221.27699999999999</c:v>
                </c:pt>
                <c:pt idx="736">
                  <c:v>221.76900000000001</c:v>
                </c:pt>
                <c:pt idx="737">
                  <c:v>222.13800000000001</c:v>
                </c:pt>
                <c:pt idx="738">
                  <c:v>222.63</c:v>
                </c:pt>
                <c:pt idx="739">
                  <c:v>222.999</c:v>
                </c:pt>
                <c:pt idx="740">
                  <c:v>223.36799999999999</c:v>
                </c:pt>
                <c:pt idx="741">
                  <c:v>223.983</c:v>
                </c:pt>
                <c:pt idx="742">
                  <c:v>224.352</c:v>
                </c:pt>
                <c:pt idx="743">
                  <c:v>224.59800000000001</c:v>
                </c:pt>
                <c:pt idx="744">
                  <c:v>224.84399999999999</c:v>
                </c:pt>
                <c:pt idx="745">
                  <c:v>225.58199999999999</c:v>
                </c:pt>
                <c:pt idx="746">
                  <c:v>225.95099999999999</c:v>
                </c:pt>
                <c:pt idx="747">
                  <c:v>226.44300000000001</c:v>
                </c:pt>
                <c:pt idx="748">
                  <c:v>226.81200000000001</c:v>
                </c:pt>
                <c:pt idx="749">
                  <c:v>227.18100000000001</c:v>
                </c:pt>
                <c:pt idx="750">
                  <c:v>227.42699999999999</c:v>
                </c:pt>
                <c:pt idx="751">
                  <c:v>228.042</c:v>
                </c:pt>
                <c:pt idx="752">
                  <c:v>228.411</c:v>
                </c:pt>
                <c:pt idx="753">
                  <c:v>228.90299999999999</c:v>
                </c:pt>
                <c:pt idx="754">
                  <c:v>229.27199999999999</c:v>
                </c:pt>
                <c:pt idx="755">
                  <c:v>229.64099999999999</c:v>
                </c:pt>
                <c:pt idx="756">
                  <c:v>230.256</c:v>
                </c:pt>
                <c:pt idx="757">
                  <c:v>230.50200000000001</c:v>
                </c:pt>
                <c:pt idx="758">
                  <c:v>230.87100000000001</c:v>
                </c:pt>
                <c:pt idx="759">
                  <c:v>231.363</c:v>
                </c:pt>
                <c:pt idx="760">
                  <c:v>231.732</c:v>
                </c:pt>
                <c:pt idx="761">
                  <c:v>232.101</c:v>
                </c:pt>
                <c:pt idx="762">
                  <c:v>232.34700000000001</c:v>
                </c:pt>
                <c:pt idx="763">
                  <c:v>232.839</c:v>
                </c:pt>
                <c:pt idx="764">
                  <c:v>233.33099999999999</c:v>
                </c:pt>
                <c:pt idx="765">
                  <c:v>233.82300000000001</c:v>
                </c:pt>
                <c:pt idx="766">
                  <c:v>234.19200000000001</c:v>
                </c:pt>
                <c:pt idx="767">
                  <c:v>234.56100000000001</c:v>
                </c:pt>
                <c:pt idx="768">
                  <c:v>234.93</c:v>
                </c:pt>
                <c:pt idx="769">
                  <c:v>235.422</c:v>
                </c:pt>
                <c:pt idx="770">
                  <c:v>235.791</c:v>
                </c:pt>
                <c:pt idx="771">
                  <c:v>236.28299999999999</c:v>
                </c:pt>
                <c:pt idx="772">
                  <c:v>236.65199999999999</c:v>
                </c:pt>
                <c:pt idx="773">
                  <c:v>237.02099999999999</c:v>
                </c:pt>
                <c:pt idx="774">
                  <c:v>237.51300000000001</c:v>
                </c:pt>
                <c:pt idx="775">
                  <c:v>237.88200000000001</c:v>
                </c:pt>
                <c:pt idx="776">
                  <c:v>238.251</c:v>
                </c:pt>
                <c:pt idx="777">
                  <c:v>238.74299999999999</c:v>
                </c:pt>
                <c:pt idx="778">
                  <c:v>239.11199999999999</c:v>
                </c:pt>
                <c:pt idx="779">
                  <c:v>239.48099999999999</c:v>
                </c:pt>
                <c:pt idx="780">
                  <c:v>239.727</c:v>
                </c:pt>
                <c:pt idx="781">
                  <c:v>239.97300000000001</c:v>
                </c:pt>
                <c:pt idx="782">
                  <c:v>240.58799999999999</c:v>
                </c:pt>
                <c:pt idx="783">
                  <c:v>241.203</c:v>
                </c:pt>
                <c:pt idx="784">
                  <c:v>241.44900000000001</c:v>
                </c:pt>
                <c:pt idx="785">
                  <c:v>241.81800000000001</c:v>
                </c:pt>
                <c:pt idx="786">
                  <c:v>242.06399999999999</c:v>
                </c:pt>
                <c:pt idx="787">
                  <c:v>242.55600000000001</c:v>
                </c:pt>
                <c:pt idx="788">
                  <c:v>243.048</c:v>
                </c:pt>
                <c:pt idx="789">
                  <c:v>243.54</c:v>
                </c:pt>
                <c:pt idx="790">
                  <c:v>243.786</c:v>
                </c:pt>
                <c:pt idx="791">
                  <c:v>244.155</c:v>
                </c:pt>
                <c:pt idx="792">
                  <c:v>244.64699999999999</c:v>
                </c:pt>
                <c:pt idx="793">
                  <c:v>245.01599999999999</c:v>
                </c:pt>
                <c:pt idx="794">
                  <c:v>245.38499999999999</c:v>
                </c:pt>
                <c:pt idx="795">
                  <c:v>245.75399999999999</c:v>
                </c:pt>
                <c:pt idx="796">
                  <c:v>246.24600000000001</c:v>
                </c:pt>
                <c:pt idx="797">
                  <c:v>246.49199999999999</c:v>
                </c:pt>
                <c:pt idx="798">
                  <c:v>246.86099999999999</c:v>
                </c:pt>
                <c:pt idx="799">
                  <c:v>247.23</c:v>
                </c:pt>
                <c:pt idx="800">
                  <c:v>247.72200000000001</c:v>
                </c:pt>
                <c:pt idx="801">
                  <c:v>248.214</c:v>
                </c:pt>
                <c:pt idx="802">
                  <c:v>248.583</c:v>
                </c:pt>
                <c:pt idx="803">
                  <c:v>248.82900000000001</c:v>
                </c:pt>
                <c:pt idx="804">
                  <c:v>249.19800000000001</c:v>
                </c:pt>
                <c:pt idx="805">
                  <c:v>249.56700000000001</c:v>
                </c:pt>
                <c:pt idx="806">
                  <c:v>250.059</c:v>
                </c:pt>
                <c:pt idx="807">
                  <c:v>250.55099999999999</c:v>
                </c:pt>
                <c:pt idx="808">
                  <c:v>250.92</c:v>
                </c:pt>
                <c:pt idx="809">
                  <c:v>251.166</c:v>
                </c:pt>
                <c:pt idx="810">
                  <c:v>251.535</c:v>
                </c:pt>
                <c:pt idx="811">
                  <c:v>252.02699999999999</c:v>
                </c:pt>
                <c:pt idx="812">
                  <c:v>252.39599999999999</c:v>
                </c:pt>
                <c:pt idx="813">
                  <c:v>252.76499999999999</c:v>
                </c:pt>
                <c:pt idx="814">
                  <c:v>253.011</c:v>
                </c:pt>
                <c:pt idx="815">
                  <c:v>253.50299999999999</c:v>
                </c:pt>
                <c:pt idx="816">
                  <c:v>253.87200000000001</c:v>
                </c:pt>
                <c:pt idx="817">
                  <c:v>253.995</c:v>
                </c:pt>
                <c:pt idx="818">
                  <c:v>254.48699999999999</c:v>
                </c:pt>
                <c:pt idx="819">
                  <c:v>254.97900000000001</c:v>
                </c:pt>
                <c:pt idx="820">
                  <c:v>255.34800000000001</c:v>
                </c:pt>
                <c:pt idx="821">
                  <c:v>255.71700000000001</c:v>
                </c:pt>
                <c:pt idx="822">
                  <c:v>256.08600000000001</c:v>
                </c:pt>
                <c:pt idx="823">
                  <c:v>256.209</c:v>
                </c:pt>
                <c:pt idx="824">
                  <c:v>256.82400000000001</c:v>
                </c:pt>
                <c:pt idx="825">
                  <c:v>257.07</c:v>
                </c:pt>
                <c:pt idx="826">
                  <c:v>257.56200000000001</c:v>
                </c:pt>
                <c:pt idx="827">
                  <c:v>257.93099999999998</c:v>
                </c:pt>
                <c:pt idx="828">
                  <c:v>258.3</c:v>
                </c:pt>
                <c:pt idx="829">
                  <c:v>258.54599999999999</c:v>
                </c:pt>
                <c:pt idx="830">
                  <c:v>259.03800000000001</c:v>
                </c:pt>
                <c:pt idx="831">
                  <c:v>259.40699999999998</c:v>
                </c:pt>
                <c:pt idx="832">
                  <c:v>259.77600000000001</c:v>
                </c:pt>
                <c:pt idx="833">
                  <c:v>260.14499999999998</c:v>
                </c:pt>
                <c:pt idx="834">
                  <c:v>260.39100000000002</c:v>
                </c:pt>
                <c:pt idx="835">
                  <c:v>260.51400000000001</c:v>
                </c:pt>
                <c:pt idx="836">
                  <c:v>260.88299999999998</c:v>
                </c:pt>
                <c:pt idx="837">
                  <c:v>261.49799999999999</c:v>
                </c:pt>
                <c:pt idx="838">
                  <c:v>261.99</c:v>
                </c:pt>
                <c:pt idx="839">
                  <c:v>262.23599999999999</c:v>
                </c:pt>
                <c:pt idx="840">
                  <c:v>262.60500000000002</c:v>
                </c:pt>
                <c:pt idx="841">
                  <c:v>262.851</c:v>
                </c:pt>
                <c:pt idx="842">
                  <c:v>262.97399999999999</c:v>
                </c:pt>
                <c:pt idx="843">
                  <c:v>263.589</c:v>
                </c:pt>
                <c:pt idx="844">
                  <c:v>263.95800000000003</c:v>
                </c:pt>
                <c:pt idx="845">
                  <c:v>264.45</c:v>
                </c:pt>
                <c:pt idx="846">
                  <c:v>264.69600000000003</c:v>
                </c:pt>
                <c:pt idx="847">
                  <c:v>264.94200000000001</c:v>
                </c:pt>
                <c:pt idx="848">
                  <c:v>265.55700000000002</c:v>
                </c:pt>
                <c:pt idx="849">
                  <c:v>265.68</c:v>
                </c:pt>
                <c:pt idx="850">
                  <c:v>265.92599999999999</c:v>
                </c:pt>
                <c:pt idx="851">
                  <c:v>266.541</c:v>
                </c:pt>
                <c:pt idx="852">
                  <c:v>266.78699999999998</c:v>
                </c:pt>
                <c:pt idx="853">
                  <c:v>267.15600000000001</c:v>
                </c:pt>
                <c:pt idx="854">
                  <c:v>267.279</c:v>
                </c:pt>
                <c:pt idx="855">
                  <c:v>267.77100000000002</c:v>
                </c:pt>
                <c:pt idx="856">
                  <c:v>268.017</c:v>
                </c:pt>
                <c:pt idx="857">
                  <c:v>268.50900000000001</c:v>
                </c:pt>
                <c:pt idx="858">
                  <c:v>268.87799999999999</c:v>
                </c:pt>
                <c:pt idx="859">
                  <c:v>269.00099999999998</c:v>
                </c:pt>
                <c:pt idx="860">
                  <c:v>269.37</c:v>
                </c:pt>
                <c:pt idx="861">
                  <c:v>269.73899999999998</c:v>
                </c:pt>
                <c:pt idx="862">
                  <c:v>270.108</c:v>
                </c:pt>
                <c:pt idx="863">
                  <c:v>270.47699999999998</c:v>
                </c:pt>
                <c:pt idx="864">
                  <c:v>270.846</c:v>
                </c:pt>
                <c:pt idx="865">
                  <c:v>271.09199999999998</c:v>
                </c:pt>
                <c:pt idx="866">
                  <c:v>271.33800000000002</c:v>
                </c:pt>
                <c:pt idx="867">
                  <c:v>271.95299999999997</c:v>
                </c:pt>
                <c:pt idx="868">
                  <c:v>272.19900000000001</c:v>
                </c:pt>
                <c:pt idx="869">
                  <c:v>272.44499999999999</c:v>
                </c:pt>
                <c:pt idx="870">
                  <c:v>272.81400000000002</c:v>
                </c:pt>
                <c:pt idx="871">
                  <c:v>273.06</c:v>
                </c:pt>
                <c:pt idx="872">
                  <c:v>273.30599999999998</c:v>
                </c:pt>
                <c:pt idx="873">
                  <c:v>273.55200000000002</c:v>
                </c:pt>
                <c:pt idx="874">
                  <c:v>273.798</c:v>
                </c:pt>
                <c:pt idx="875">
                  <c:v>274.29000000000002</c:v>
                </c:pt>
                <c:pt idx="876">
                  <c:v>274.78199999999998</c:v>
                </c:pt>
                <c:pt idx="877">
                  <c:v>275.02800000000002</c:v>
                </c:pt>
                <c:pt idx="878">
                  <c:v>275.274</c:v>
                </c:pt>
                <c:pt idx="879">
                  <c:v>275.52</c:v>
                </c:pt>
                <c:pt idx="880">
                  <c:v>275.76600000000002</c:v>
                </c:pt>
                <c:pt idx="881">
                  <c:v>276.25799999999998</c:v>
                </c:pt>
                <c:pt idx="882">
                  <c:v>276.62700000000001</c:v>
                </c:pt>
                <c:pt idx="883">
                  <c:v>276.87299999999999</c:v>
                </c:pt>
                <c:pt idx="884">
                  <c:v>276.99599999999998</c:v>
                </c:pt>
                <c:pt idx="885">
                  <c:v>277.36500000000001</c:v>
                </c:pt>
                <c:pt idx="886">
                  <c:v>277.85700000000003</c:v>
                </c:pt>
                <c:pt idx="887">
                  <c:v>277.98</c:v>
                </c:pt>
                <c:pt idx="888">
                  <c:v>278.226</c:v>
                </c:pt>
                <c:pt idx="889">
                  <c:v>278.59500000000003</c:v>
                </c:pt>
                <c:pt idx="890">
                  <c:v>278.964</c:v>
                </c:pt>
                <c:pt idx="891">
                  <c:v>280.44</c:v>
                </c:pt>
                <c:pt idx="892">
                  <c:v>280.93200000000002</c:v>
                </c:pt>
                <c:pt idx="893">
                  <c:v>281.05500000000001</c:v>
                </c:pt>
                <c:pt idx="894">
                  <c:v>281.42399999999998</c:v>
                </c:pt>
                <c:pt idx="895">
                  <c:v>281.67</c:v>
                </c:pt>
                <c:pt idx="896">
                  <c:v>281.79300000000001</c:v>
                </c:pt>
                <c:pt idx="897">
                  <c:v>282.28500000000003</c:v>
                </c:pt>
                <c:pt idx="898">
                  <c:v>282.654</c:v>
                </c:pt>
                <c:pt idx="899">
                  <c:v>282.89999999999998</c:v>
                </c:pt>
                <c:pt idx="900">
                  <c:v>283.02300000000002</c:v>
                </c:pt>
                <c:pt idx="901">
                  <c:v>283.02300000000002</c:v>
                </c:pt>
                <c:pt idx="902">
                  <c:v>283.63799999999998</c:v>
                </c:pt>
                <c:pt idx="903">
                  <c:v>284.00700000000001</c:v>
                </c:pt>
                <c:pt idx="904">
                  <c:v>284.25299999999999</c:v>
                </c:pt>
                <c:pt idx="905">
                  <c:v>284.49900000000002</c:v>
                </c:pt>
                <c:pt idx="906">
                  <c:v>284.62200000000001</c:v>
                </c:pt>
                <c:pt idx="907">
                  <c:v>284.745</c:v>
                </c:pt>
                <c:pt idx="908">
                  <c:v>285.23700000000002</c:v>
                </c:pt>
                <c:pt idx="909">
                  <c:v>285.60599999999999</c:v>
                </c:pt>
                <c:pt idx="910">
                  <c:v>285.97500000000002</c:v>
                </c:pt>
                <c:pt idx="911">
                  <c:v>286.221</c:v>
                </c:pt>
                <c:pt idx="912">
                  <c:v>286.221</c:v>
                </c:pt>
                <c:pt idx="913">
                  <c:v>286.34399999999999</c:v>
                </c:pt>
                <c:pt idx="914">
                  <c:v>286.959</c:v>
                </c:pt>
                <c:pt idx="915">
                  <c:v>287.20499999999998</c:v>
                </c:pt>
                <c:pt idx="916">
                  <c:v>287.45100000000002</c:v>
                </c:pt>
                <c:pt idx="917">
                  <c:v>287.82</c:v>
                </c:pt>
                <c:pt idx="918">
                  <c:v>287.94299999999998</c:v>
                </c:pt>
                <c:pt idx="919">
                  <c:v>287.94299999999998</c:v>
                </c:pt>
                <c:pt idx="920">
                  <c:v>288.435</c:v>
                </c:pt>
                <c:pt idx="921">
                  <c:v>288.55799999999999</c:v>
                </c:pt>
                <c:pt idx="922">
                  <c:v>288.92700000000002</c:v>
                </c:pt>
                <c:pt idx="923">
                  <c:v>289.29599999999999</c:v>
                </c:pt>
                <c:pt idx="924">
                  <c:v>289.41899999999998</c:v>
                </c:pt>
                <c:pt idx="925">
                  <c:v>289.54199999999997</c:v>
                </c:pt>
                <c:pt idx="926">
                  <c:v>290.03399999999999</c:v>
                </c:pt>
                <c:pt idx="927">
                  <c:v>290.15699999999998</c:v>
                </c:pt>
                <c:pt idx="928">
                  <c:v>290.40300000000002</c:v>
                </c:pt>
                <c:pt idx="929">
                  <c:v>290.649</c:v>
                </c:pt>
                <c:pt idx="930">
                  <c:v>290.89499999999998</c:v>
                </c:pt>
                <c:pt idx="931">
                  <c:v>291.01799999999997</c:v>
                </c:pt>
                <c:pt idx="932">
                  <c:v>290.89499999999998</c:v>
                </c:pt>
                <c:pt idx="933">
                  <c:v>291.51</c:v>
                </c:pt>
                <c:pt idx="934">
                  <c:v>291.75599999999997</c:v>
                </c:pt>
                <c:pt idx="935">
                  <c:v>292.00200000000001</c:v>
                </c:pt>
                <c:pt idx="936">
                  <c:v>292.24799999999999</c:v>
                </c:pt>
                <c:pt idx="937">
                  <c:v>292.24799999999999</c:v>
                </c:pt>
                <c:pt idx="938">
                  <c:v>292.49400000000003</c:v>
                </c:pt>
                <c:pt idx="939">
                  <c:v>292.74</c:v>
                </c:pt>
                <c:pt idx="940">
                  <c:v>292.863</c:v>
                </c:pt>
                <c:pt idx="941">
                  <c:v>293.23200000000003</c:v>
                </c:pt>
                <c:pt idx="942">
                  <c:v>293.35500000000002</c:v>
                </c:pt>
                <c:pt idx="943">
                  <c:v>293.601</c:v>
                </c:pt>
                <c:pt idx="944">
                  <c:v>293.601</c:v>
                </c:pt>
                <c:pt idx="945">
                  <c:v>293.84699999999998</c:v>
                </c:pt>
                <c:pt idx="946">
                  <c:v>294.09300000000002</c:v>
                </c:pt>
                <c:pt idx="947">
                  <c:v>294.21600000000001</c:v>
                </c:pt>
                <c:pt idx="948">
                  <c:v>294.339</c:v>
                </c:pt>
                <c:pt idx="949">
                  <c:v>294.58499999999998</c:v>
                </c:pt>
                <c:pt idx="950">
                  <c:v>294.58499999999998</c:v>
                </c:pt>
                <c:pt idx="951">
                  <c:v>294.70800000000003</c:v>
                </c:pt>
                <c:pt idx="952">
                  <c:v>294.95400000000001</c:v>
                </c:pt>
                <c:pt idx="953">
                  <c:v>295.077</c:v>
                </c:pt>
                <c:pt idx="954">
                  <c:v>295.2</c:v>
                </c:pt>
                <c:pt idx="955">
                  <c:v>295.44600000000003</c:v>
                </c:pt>
                <c:pt idx="956">
                  <c:v>295.56900000000002</c:v>
                </c:pt>
                <c:pt idx="957">
                  <c:v>295.44600000000003</c:v>
                </c:pt>
                <c:pt idx="958">
                  <c:v>295.44600000000003</c:v>
                </c:pt>
                <c:pt idx="959">
                  <c:v>295.815</c:v>
                </c:pt>
                <c:pt idx="960">
                  <c:v>296.06099999999998</c:v>
                </c:pt>
                <c:pt idx="961">
                  <c:v>296.06099999999998</c:v>
                </c:pt>
                <c:pt idx="962">
                  <c:v>296.06099999999998</c:v>
                </c:pt>
                <c:pt idx="963">
                  <c:v>296.18400000000003</c:v>
                </c:pt>
                <c:pt idx="964">
                  <c:v>296.30700000000002</c:v>
                </c:pt>
                <c:pt idx="965">
                  <c:v>296.43</c:v>
                </c:pt>
                <c:pt idx="966">
                  <c:v>296.43</c:v>
                </c:pt>
                <c:pt idx="967">
                  <c:v>296.553</c:v>
                </c:pt>
                <c:pt idx="968">
                  <c:v>296.67599999999999</c:v>
                </c:pt>
                <c:pt idx="969">
                  <c:v>296.553</c:v>
                </c:pt>
                <c:pt idx="970">
                  <c:v>296.43</c:v>
                </c:pt>
                <c:pt idx="971">
                  <c:v>296.67599999999999</c:v>
                </c:pt>
                <c:pt idx="972">
                  <c:v>296.553</c:v>
                </c:pt>
                <c:pt idx="973">
                  <c:v>296.92200000000003</c:v>
                </c:pt>
                <c:pt idx="974">
                  <c:v>296.79899999999998</c:v>
                </c:pt>
                <c:pt idx="975">
                  <c:v>296.79899999999998</c:v>
                </c:pt>
                <c:pt idx="976">
                  <c:v>296.67599999999999</c:v>
                </c:pt>
                <c:pt idx="977">
                  <c:v>296.92200000000003</c:v>
                </c:pt>
                <c:pt idx="978">
                  <c:v>296.92200000000003</c:v>
                </c:pt>
                <c:pt idx="979">
                  <c:v>297.16800000000001</c:v>
                </c:pt>
                <c:pt idx="980">
                  <c:v>297.16800000000001</c:v>
                </c:pt>
                <c:pt idx="981">
                  <c:v>297.16800000000001</c:v>
                </c:pt>
                <c:pt idx="982">
                  <c:v>297.16800000000001</c:v>
                </c:pt>
                <c:pt idx="983">
                  <c:v>296.79899999999998</c:v>
                </c:pt>
                <c:pt idx="984">
                  <c:v>297.291</c:v>
                </c:pt>
                <c:pt idx="985">
                  <c:v>297.291</c:v>
                </c:pt>
                <c:pt idx="986">
                  <c:v>297.41399999999999</c:v>
                </c:pt>
                <c:pt idx="987">
                  <c:v>297.291</c:v>
                </c:pt>
                <c:pt idx="988">
                  <c:v>297.41399999999999</c:v>
                </c:pt>
                <c:pt idx="989">
                  <c:v>297.16800000000001</c:v>
                </c:pt>
                <c:pt idx="990">
                  <c:v>297.41399999999999</c:v>
                </c:pt>
                <c:pt idx="991">
                  <c:v>297.291</c:v>
                </c:pt>
                <c:pt idx="992">
                  <c:v>297.41399999999999</c:v>
                </c:pt>
                <c:pt idx="993">
                  <c:v>297.41399999999999</c:v>
                </c:pt>
                <c:pt idx="994">
                  <c:v>297.16800000000001</c:v>
                </c:pt>
                <c:pt idx="995">
                  <c:v>297.16800000000001</c:v>
                </c:pt>
                <c:pt idx="996">
                  <c:v>297.291</c:v>
                </c:pt>
                <c:pt idx="997">
                  <c:v>297.291</c:v>
                </c:pt>
                <c:pt idx="998">
                  <c:v>297.291</c:v>
                </c:pt>
                <c:pt idx="999">
                  <c:v>297.291</c:v>
                </c:pt>
                <c:pt idx="1000">
                  <c:v>297.16800000000001</c:v>
                </c:pt>
                <c:pt idx="1001">
                  <c:v>297.16800000000001</c:v>
                </c:pt>
                <c:pt idx="1002">
                  <c:v>297.04500000000002</c:v>
                </c:pt>
                <c:pt idx="1003">
                  <c:v>297.16800000000001</c:v>
                </c:pt>
                <c:pt idx="1004">
                  <c:v>297.04500000000002</c:v>
                </c:pt>
                <c:pt idx="1005">
                  <c:v>297.16800000000001</c:v>
                </c:pt>
                <c:pt idx="1006">
                  <c:v>297.16800000000001</c:v>
                </c:pt>
                <c:pt idx="1007">
                  <c:v>297.16800000000001</c:v>
                </c:pt>
                <c:pt idx="1008">
                  <c:v>297.16800000000001</c:v>
                </c:pt>
                <c:pt idx="1009">
                  <c:v>297.04500000000002</c:v>
                </c:pt>
                <c:pt idx="1010">
                  <c:v>297.291</c:v>
                </c:pt>
                <c:pt idx="1011">
                  <c:v>297.291</c:v>
                </c:pt>
                <c:pt idx="1012">
                  <c:v>297.291</c:v>
                </c:pt>
                <c:pt idx="1013">
                  <c:v>297.41399999999999</c:v>
                </c:pt>
                <c:pt idx="1014">
                  <c:v>297.291</c:v>
                </c:pt>
                <c:pt idx="1015">
                  <c:v>297.41399999999999</c:v>
                </c:pt>
                <c:pt idx="1016">
                  <c:v>297.16800000000001</c:v>
                </c:pt>
                <c:pt idx="1017">
                  <c:v>297.291</c:v>
                </c:pt>
                <c:pt idx="1018">
                  <c:v>297.291</c:v>
                </c:pt>
                <c:pt idx="1019">
                  <c:v>297.291</c:v>
                </c:pt>
                <c:pt idx="1020">
                  <c:v>297.41399999999999</c:v>
                </c:pt>
                <c:pt idx="1021">
                  <c:v>297.41399999999999</c:v>
                </c:pt>
                <c:pt idx="1022">
                  <c:v>297.16800000000001</c:v>
                </c:pt>
                <c:pt idx="1023">
                  <c:v>297.41399999999999</c:v>
                </c:pt>
                <c:pt idx="1024">
                  <c:v>297.53699999999998</c:v>
                </c:pt>
                <c:pt idx="1025">
                  <c:v>297.53699999999998</c:v>
                </c:pt>
                <c:pt idx="1026">
                  <c:v>297.53699999999998</c:v>
                </c:pt>
                <c:pt idx="1027">
                  <c:v>297.41399999999999</c:v>
                </c:pt>
                <c:pt idx="1028">
                  <c:v>297.41399999999999</c:v>
                </c:pt>
                <c:pt idx="1029">
                  <c:v>297.66000000000003</c:v>
                </c:pt>
                <c:pt idx="1030">
                  <c:v>297.53699999999998</c:v>
                </c:pt>
                <c:pt idx="1031">
                  <c:v>297.66000000000003</c:v>
                </c:pt>
                <c:pt idx="1032">
                  <c:v>297.53699999999998</c:v>
                </c:pt>
                <c:pt idx="1033">
                  <c:v>297.53699999999998</c:v>
                </c:pt>
                <c:pt idx="1034">
                  <c:v>297.41399999999999</c:v>
                </c:pt>
                <c:pt idx="1035">
                  <c:v>297.41399999999999</c:v>
                </c:pt>
                <c:pt idx="1036">
                  <c:v>297.16800000000001</c:v>
                </c:pt>
                <c:pt idx="1037">
                  <c:v>297.41399999999999</c:v>
                </c:pt>
                <c:pt idx="1038">
                  <c:v>297.04500000000002</c:v>
                </c:pt>
                <c:pt idx="1039">
                  <c:v>297.04500000000002</c:v>
                </c:pt>
                <c:pt idx="1040">
                  <c:v>297.04500000000002</c:v>
                </c:pt>
                <c:pt idx="1041">
                  <c:v>296.67599999999999</c:v>
                </c:pt>
                <c:pt idx="1042">
                  <c:v>296.79899999999998</c:v>
                </c:pt>
                <c:pt idx="1043">
                  <c:v>296.67599999999999</c:v>
                </c:pt>
                <c:pt idx="1044">
                  <c:v>296.553</c:v>
                </c:pt>
                <c:pt idx="1045">
                  <c:v>296.553</c:v>
                </c:pt>
                <c:pt idx="1046">
                  <c:v>296.18400000000003</c:v>
                </c:pt>
                <c:pt idx="1047">
                  <c:v>296.06099999999998</c:v>
                </c:pt>
                <c:pt idx="1048">
                  <c:v>296.06099999999998</c:v>
                </c:pt>
                <c:pt idx="1049">
                  <c:v>295.93799999999999</c:v>
                </c:pt>
                <c:pt idx="1050">
                  <c:v>295.815</c:v>
                </c:pt>
                <c:pt idx="1051">
                  <c:v>295.69200000000001</c:v>
                </c:pt>
                <c:pt idx="1052">
                  <c:v>295.69200000000001</c:v>
                </c:pt>
                <c:pt idx="1053">
                  <c:v>295.69200000000001</c:v>
                </c:pt>
                <c:pt idx="1054">
                  <c:v>295.56900000000002</c:v>
                </c:pt>
                <c:pt idx="1055">
                  <c:v>295.44600000000003</c:v>
                </c:pt>
                <c:pt idx="1056">
                  <c:v>295.32299999999998</c:v>
                </c:pt>
                <c:pt idx="1057">
                  <c:v>295.2</c:v>
                </c:pt>
                <c:pt idx="1058">
                  <c:v>295.077</c:v>
                </c:pt>
                <c:pt idx="1059">
                  <c:v>294.95400000000001</c:v>
                </c:pt>
                <c:pt idx="1060">
                  <c:v>294.83100000000002</c:v>
                </c:pt>
                <c:pt idx="1061">
                  <c:v>294.70800000000003</c:v>
                </c:pt>
                <c:pt idx="1062">
                  <c:v>294.95400000000001</c:v>
                </c:pt>
                <c:pt idx="1063">
                  <c:v>294.70800000000003</c:v>
                </c:pt>
                <c:pt idx="1064">
                  <c:v>294.58499999999998</c:v>
                </c:pt>
                <c:pt idx="1065">
                  <c:v>294.339</c:v>
                </c:pt>
                <c:pt idx="1066">
                  <c:v>294.46199999999999</c:v>
                </c:pt>
                <c:pt idx="1067">
                  <c:v>294.339</c:v>
                </c:pt>
                <c:pt idx="1068">
                  <c:v>294.58499999999998</c:v>
                </c:pt>
                <c:pt idx="1069">
                  <c:v>294.339</c:v>
                </c:pt>
                <c:pt idx="1070">
                  <c:v>294.339</c:v>
                </c:pt>
                <c:pt idx="1071">
                  <c:v>294.09300000000002</c:v>
                </c:pt>
                <c:pt idx="1072">
                  <c:v>294.46199999999999</c:v>
                </c:pt>
                <c:pt idx="1073">
                  <c:v>294.339</c:v>
                </c:pt>
                <c:pt idx="1074">
                  <c:v>294.339</c:v>
                </c:pt>
                <c:pt idx="1075">
                  <c:v>294.21600000000001</c:v>
                </c:pt>
                <c:pt idx="1076">
                  <c:v>294.09300000000002</c:v>
                </c:pt>
                <c:pt idx="1077">
                  <c:v>293.97000000000003</c:v>
                </c:pt>
                <c:pt idx="1078">
                  <c:v>293.97000000000003</c:v>
                </c:pt>
                <c:pt idx="1079">
                  <c:v>294.09300000000002</c:v>
                </c:pt>
                <c:pt idx="1080">
                  <c:v>293.97000000000003</c:v>
                </c:pt>
                <c:pt idx="1081">
                  <c:v>293.97000000000003</c:v>
                </c:pt>
                <c:pt idx="1082">
                  <c:v>293.97000000000003</c:v>
                </c:pt>
                <c:pt idx="1083">
                  <c:v>293.72399999999999</c:v>
                </c:pt>
                <c:pt idx="1084">
                  <c:v>293.601</c:v>
                </c:pt>
                <c:pt idx="1085">
                  <c:v>293.601</c:v>
                </c:pt>
                <c:pt idx="1086">
                  <c:v>293.72399999999999</c:v>
                </c:pt>
                <c:pt idx="1087">
                  <c:v>293.601</c:v>
                </c:pt>
                <c:pt idx="1088">
                  <c:v>293.72399999999999</c:v>
                </c:pt>
                <c:pt idx="1089">
                  <c:v>293.72399999999999</c:v>
                </c:pt>
                <c:pt idx="1090">
                  <c:v>293.47800000000001</c:v>
                </c:pt>
                <c:pt idx="1091">
                  <c:v>293.35500000000002</c:v>
                </c:pt>
                <c:pt idx="1092">
                  <c:v>293.35500000000002</c:v>
                </c:pt>
                <c:pt idx="1093">
                  <c:v>293.47800000000001</c:v>
                </c:pt>
                <c:pt idx="1094">
                  <c:v>293.601</c:v>
                </c:pt>
                <c:pt idx="1095">
                  <c:v>293.601</c:v>
                </c:pt>
                <c:pt idx="1096">
                  <c:v>293.601</c:v>
                </c:pt>
                <c:pt idx="1097">
                  <c:v>293.601</c:v>
                </c:pt>
                <c:pt idx="1098">
                  <c:v>293.47800000000001</c:v>
                </c:pt>
                <c:pt idx="1099">
                  <c:v>293.601</c:v>
                </c:pt>
                <c:pt idx="1100">
                  <c:v>293.601</c:v>
                </c:pt>
                <c:pt idx="1101">
                  <c:v>293.72399999999999</c:v>
                </c:pt>
                <c:pt idx="1102">
                  <c:v>293.72399999999999</c:v>
                </c:pt>
                <c:pt idx="1103">
                  <c:v>293.601</c:v>
                </c:pt>
                <c:pt idx="1104">
                  <c:v>293.601</c:v>
                </c:pt>
                <c:pt idx="1105">
                  <c:v>293.72399999999999</c:v>
                </c:pt>
                <c:pt idx="1106">
                  <c:v>293.72399999999999</c:v>
                </c:pt>
                <c:pt idx="1107">
                  <c:v>293.601</c:v>
                </c:pt>
                <c:pt idx="1108">
                  <c:v>293.601</c:v>
                </c:pt>
                <c:pt idx="1109">
                  <c:v>293.601</c:v>
                </c:pt>
                <c:pt idx="1110">
                  <c:v>293.47800000000001</c:v>
                </c:pt>
                <c:pt idx="1111">
                  <c:v>293.35500000000002</c:v>
                </c:pt>
                <c:pt idx="1112">
                  <c:v>293.72399999999999</c:v>
                </c:pt>
                <c:pt idx="1113">
                  <c:v>293.47800000000001</c:v>
                </c:pt>
                <c:pt idx="1114">
                  <c:v>293.47800000000001</c:v>
                </c:pt>
                <c:pt idx="1115">
                  <c:v>293.47800000000001</c:v>
                </c:pt>
                <c:pt idx="1116">
                  <c:v>293.47800000000001</c:v>
                </c:pt>
                <c:pt idx="1117">
                  <c:v>293.23200000000003</c:v>
                </c:pt>
                <c:pt idx="1118">
                  <c:v>293.47800000000001</c:v>
                </c:pt>
                <c:pt idx="1119">
                  <c:v>293.35500000000002</c:v>
                </c:pt>
                <c:pt idx="1120">
                  <c:v>293.47800000000001</c:v>
                </c:pt>
                <c:pt idx="1121">
                  <c:v>293.47800000000001</c:v>
                </c:pt>
                <c:pt idx="1122">
                  <c:v>293.23200000000003</c:v>
                </c:pt>
                <c:pt idx="1123">
                  <c:v>293.10899999999998</c:v>
                </c:pt>
                <c:pt idx="1124">
                  <c:v>293.35500000000002</c:v>
                </c:pt>
                <c:pt idx="1125">
                  <c:v>293.23200000000003</c:v>
                </c:pt>
                <c:pt idx="1126">
                  <c:v>293.10899999999998</c:v>
                </c:pt>
                <c:pt idx="1127">
                  <c:v>293.23200000000003</c:v>
                </c:pt>
                <c:pt idx="1128">
                  <c:v>293.35500000000002</c:v>
                </c:pt>
                <c:pt idx="1129">
                  <c:v>293.10899999999998</c:v>
                </c:pt>
                <c:pt idx="1130">
                  <c:v>292.863</c:v>
                </c:pt>
                <c:pt idx="1131">
                  <c:v>292.98599999999999</c:v>
                </c:pt>
                <c:pt idx="1132">
                  <c:v>292.98599999999999</c:v>
                </c:pt>
                <c:pt idx="1133">
                  <c:v>293.10899999999998</c:v>
                </c:pt>
                <c:pt idx="1134">
                  <c:v>292.98599999999999</c:v>
                </c:pt>
                <c:pt idx="1135">
                  <c:v>292.98599999999999</c:v>
                </c:pt>
                <c:pt idx="1136">
                  <c:v>292.74</c:v>
                </c:pt>
                <c:pt idx="1137">
                  <c:v>292.61700000000002</c:v>
                </c:pt>
                <c:pt idx="1138">
                  <c:v>292.74</c:v>
                </c:pt>
                <c:pt idx="1139">
                  <c:v>292.98599999999999</c:v>
                </c:pt>
                <c:pt idx="1140">
                  <c:v>292.863</c:v>
                </c:pt>
                <c:pt idx="1141">
                  <c:v>292.863</c:v>
                </c:pt>
                <c:pt idx="1142">
                  <c:v>292.74</c:v>
                </c:pt>
                <c:pt idx="1143">
                  <c:v>292.863</c:v>
                </c:pt>
                <c:pt idx="1144">
                  <c:v>292.61700000000002</c:v>
                </c:pt>
                <c:pt idx="1145">
                  <c:v>291.87900000000002</c:v>
                </c:pt>
                <c:pt idx="1146">
                  <c:v>291.14100000000002</c:v>
                </c:pt>
                <c:pt idx="1147">
                  <c:v>286.221</c:v>
                </c:pt>
                <c:pt idx="1148">
                  <c:v>281.30099999999999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32-4D40-A75F-5990A6D1AA6E}"/>
            </c:ext>
          </c:extLst>
        </c:ser>
        <c:ser>
          <c:idx val="1"/>
          <c:order val="1"/>
          <c:tx>
            <c:v>外弱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外弱縦圧縮!$D$5:$D$1348</c:f>
              <c:numCache>
                <c:formatCode>General</c:formatCode>
                <c:ptCount val="13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3.0000000000000001E-3</c:v>
                </c:pt>
                <c:pt idx="8">
                  <c:v>3.0000000000000001E-3</c:v>
                </c:pt>
                <c:pt idx="9">
                  <c:v>8.9999999999999993E-3</c:v>
                </c:pt>
                <c:pt idx="10">
                  <c:v>1.2E-2</c:v>
                </c:pt>
                <c:pt idx="11">
                  <c:v>1.4999999999999999E-2</c:v>
                </c:pt>
                <c:pt idx="12">
                  <c:v>4.8000000000000001E-2</c:v>
                </c:pt>
                <c:pt idx="13">
                  <c:v>9.3100000000000002E-2</c:v>
                </c:pt>
                <c:pt idx="14">
                  <c:v>0.1381</c:v>
                </c:pt>
                <c:pt idx="15">
                  <c:v>0.17710000000000001</c:v>
                </c:pt>
                <c:pt idx="16">
                  <c:v>0.22520000000000001</c:v>
                </c:pt>
                <c:pt idx="17">
                  <c:v>0.26419999999999999</c:v>
                </c:pt>
                <c:pt idx="18">
                  <c:v>0.30320000000000003</c:v>
                </c:pt>
                <c:pt idx="19">
                  <c:v>0.34520000000000001</c:v>
                </c:pt>
                <c:pt idx="20">
                  <c:v>0.38429999999999997</c:v>
                </c:pt>
                <c:pt idx="21">
                  <c:v>0.42330000000000001</c:v>
                </c:pt>
                <c:pt idx="22">
                  <c:v>0.46529999999999999</c:v>
                </c:pt>
                <c:pt idx="23">
                  <c:v>0.50129999999999997</c:v>
                </c:pt>
                <c:pt idx="24">
                  <c:v>0.53439999999999999</c:v>
                </c:pt>
                <c:pt idx="25">
                  <c:v>0.57340000000000002</c:v>
                </c:pt>
                <c:pt idx="26">
                  <c:v>0.59140000000000004</c:v>
                </c:pt>
                <c:pt idx="27">
                  <c:v>0.59740000000000004</c:v>
                </c:pt>
                <c:pt idx="28">
                  <c:v>0.60640000000000005</c:v>
                </c:pt>
                <c:pt idx="29">
                  <c:v>0.61240000000000006</c:v>
                </c:pt>
                <c:pt idx="30">
                  <c:v>0.62139999999999995</c:v>
                </c:pt>
                <c:pt idx="31">
                  <c:v>0.62739999999999996</c:v>
                </c:pt>
                <c:pt idx="32">
                  <c:v>0.63639999999999997</c:v>
                </c:pt>
                <c:pt idx="33">
                  <c:v>0.64239999999999997</c:v>
                </c:pt>
                <c:pt idx="34">
                  <c:v>0.65139999999999998</c:v>
                </c:pt>
                <c:pt idx="35">
                  <c:v>0.65439999999999998</c:v>
                </c:pt>
                <c:pt idx="36">
                  <c:v>0.66039999999999999</c:v>
                </c:pt>
                <c:pt idx="37">
                  <c:v>0.66339999999999999</c:v>
                </c:pt>
                <c:pt idx="38">
                  <c:v>0.66639999999999999</c:v>
                </c:pt>
                <c:pt idx="39">
                  <c:v>0.6694</c:v>
                </c:pt>
                <c:pt idx="40">
                  <c:v>0.6694</c:v>
                </c:pt>
                <c:pt idx="41">
                  <c:v>0.66639999999999999</c:v>
                </c:pt>
                <c:pt idx="42">
                  <c:v>0.66339999999999999</c:v>
                </c:pt>
                <c:pt idx="43">
                  <c:v>0.66039999999999999</c:v>
                </c:pt>
                <c:pt idx="44">
                  <c:v>0.66039999999999999</c:v>
                </c:pt>
                <c:pt idx="45">
                  <c:v>0.65739999999999998</c:v>
                </c:pt>
                <c:pt idx="46">
                  <c:v>0.66339999999999999</c:v>
                </c:pt>
                <c:pt idx="47">
                  <c:v>0.66039999999999999</c:v>
                </c:pt>
                <c:pt idx="48">
                  <c:v>0.66039999999999999</c:v>
                </c:pt>
                <c:pt idx="49">
                  <c:v>0.66039999999999999</c:v>
                </c:pt>
                <c:pt idx="50">
                  <c:v>0.66339999999999999</c:v>
                </c:pt>
                <c:pt idx="51">
                  <c:v>0.66039999999999999</c:v>
                </c:pt>
                <c:pt idx="52">
                  <c:v>0.66039999999999999</c:v>
                </c:pt>
                <c:pt idx="53">
                  <c:v>0.66039999999999999</c:v>
                </c:pt>
                <c:pt idx="54">
                  <c:v>0.66039999999999999</c:v>
                </c:pt>
                <c:pt idx="55">
                  <c:v>0.66039999999999999</c:v>
                </c:pt>
                <c:pt idx="56">
                  <c:v>0.66339999999999999</c:v>
                </c:pt>
                <c:pt idx="57">
                  <c:v>0.66339999999999999</c:v>
                </c:pt>
                <c:pt idx="58">
                  <c:v>0.66339999999999999</c:v>
                </c:pt>
                <c:pt idx="59">
                  <c:v>0.66339999999999999</c:v>
                </c:pt>
                <c:pt idx="60">
                  <c:v>0.66639999999999999</c:v>
                </c:pt>
                <c:pt idx="61">
                  <c:v>0.66339999999999999</c:v>
                </c:pt>
                <c:pt idx="62">
                  <c:v>0.66639999999999999</c:v>
                </c:pt>
                <c:pt idx="63">
                  <c:v>0.66639999999999999</c:v>
                </c:pt>
                <c:pt idx="64">
                  <c:v>0.66639999999999999</c:v>
                </c:pt>
                <c:pt idx="65">
                  <c:v>0.66639999999999999</c:v>
                </c:pt>
                <c:pt idx="66">
                  <c:v>0.66639999999999999</c:v>
                </c:pt>
                <c:pt idx="67">
                  <c:v>0.66639999999999999</c:v>
                </c:pt>
                <c:pt idx="68">
                  <c:v>0.6694</c:v>
                </c:pt>
                <c:pt idx="69">
                  <c:v>0.6724</c:v>
                </c:pt>
                <c:pt idx="70">
                  <c:v>0.6694</c:v>
                </c:pt>
                <c:pt idx="71">
                  <c:v>0.6694</c:v>
                </c:pt>
                <c:pt idx="72">
                  <c:v>0.6694</c:v>
                </c:pt>
                <c:pt idx="73">
                  <c:v>0.6694</c:v>
                </c:pt>
                <c:pt idx="74">
                  <c:v>0.6724</c:v>
                </c:pt>
                <c:pt idx="75">
                  <c:v>0.6694</c:v>
                </c:pt>
                <c:pt idx="76">
                  <c:v>0.6724</c:v>
                </c:pt>
                <c:pt idx="77">
                  <c:v>0.6724</c:v>
                </c:pt>
                <c:pt idx="78">
                  <c:v>0.67549999999999999</c:v>
                </c:pt>
                <c:pt idx="79">
                  <c:v>0.67849999999999999</c:v>
                </c:pt>
                <c:pt idx="80">
                  <c:v>0.67849999999999999</c:v>
                </c:pt>
                <c:pt idx="81">
                  <c:v>0.68149999999999999</c:v>
                </c:pt>
                <c:pt idx="82">
                  <c:v>0.6845</c:v>
                </c:pt>
                <c:pt idx="83">
                  <c:v>0.6905</c:v>
                </c:pt>
                <c:pt idx="84">
                  <c:v>0.6875</c:v>
                </c:pt>
                <c:pt idx="85">
                  <c:v>0.6905</c:v>
                </c:pt>
                <c:pt idx="86">
                  <c:v>0.6905</c:v>
                </c:pt>
                <c:pt idx="87">
                  <c:v>0.6905</c:v>
                </c:pt>
                <c:pt idx="88">
                  <c:v>0.6905</c:v>
                </c:pt>
                <c:pt idx="89">
                  <c:v>0.6905</c:v>
                </c:pt>
                <c:pt idx="90">
                  <c:v>0.6905</c:v>
                </c:pt>
                <c:pt idx="91">
                  <c:v>0.69350000000000001</c:v>
                </c:pt>
                <c:pt idx="92">
                  <c:v>0.69350000000000001</c:v>
                </c:pt>
                <c:pt idx="93">
                  <c:v>0.69350000000000001</c:v>
                </c:pt>
                <c:pt idx="94">
                  <c:v>0.69350000000000001</c:v>
                </c:pt>
                <c:pt idx="95">
                  <c:v>0.69650000000000001</c:v>
                </c:pt>
                <c:pt idx="96">
                  <c:v>0.69350000000000001</c:v>
                </c:pt>
                <c:pt idx="97">
                  <c:v>0.69350000000000001</c:v>
                </c:pt>
                <c:pt idx="98">
                  <c:v>0.69350000000000001</c:v>
                </c:pt>
                <c:pt idx="99">
                  <c:v>0.69650000000000001</c:v>
                </c:pt>
                <c:pt idx="100">
                  <c:v>0.69350000000000001</c:v>
                </c:pt>
                <c:pt idx="101">
                  <c:v>0.69350000000000001</c:v>
                </c:pt>
                <c:pt idx="102">
                  <c:v>0.69350000000000001</c:v>
                </c:pt>
                <c:pt idx="103">
                  <c:v>0.69350000000000001</c:v>
                </c:pt>
                <c:pt idx="104">
                  <c:v>0.69650000000000001</c:v>
                </c:pt>
                <c:pt idx="105">
                  <c:v>0.69350000000000001</c:v>
                </c:pt>
                <c:pt idx="106">
                  <c:v>0.6905</c:v>
                </c:pt>
                <c:pt idx="107">
                  <c:v>0.6905</c:v>
                </c:pt>
                <c:pt idx="108">
                  <c:v>0.6905</c:v>
                </c:pt>
                <c:pt idx="109">
                  <c:v>0.6905</c:v>
                </c:pt>
                <c:pt idx="110">
                  <c:v>0.6905</c:v>
                </c:pt>
                <c:pt idx="111">
                  <c:v>0.6875</c:v>
                </c:pt>
                <c:pt idx="112">
                  <c:v>0.6905</c:v>
                </c:pt>
                <c:pt idx="113">
                  <c:v>0.6905</c:v>
                </c:pt>
                <c:pt idx="114">
                  <c:v>0.6875</c:v>
                </c:pt>
                <c:pt idx="115">
                  <c:v>0.6875</c:v>
                </c:pt>
                <c:pt idx="116">
                  <c:v>0.6845</c:v>
                </c:pt>
                <c:pt idx="117">
                  <c:v>0.6875</c:v>
                </c:pt>
                <c:pt idx="118">
                  <c:v>0.6845</c:v>
                </c:pt>
                <c:pt idx="119">
                  <c:v>0.6875</c:v>
                </c:pt>
                <c:pt idx="120">
                  <c:v>0.6845</c:v>
                </c:pt>
                <c:pt idx="121">
                  <c:v>0.68149999999999999</c:v>
                </c:pt>
                <c:pt idx="122">
                  <c:v>0.68149999999999999</c:v>
                </c:pt>
                <c:pt idx="123">
                  <c:v>0.68149999999999999</c:v>
                </c:pt>
                <c:pt idx="124">
                  <c:v>0.68149999999999999</c:v>
                </c:pt>
                <c:pt idx="125">
                  <c:v>0.67849999999999999</c:v>
                </c:pt>
                <c:pt idx="126">
                  <c:v>0.67849999999999999</c:v>
                </c:pt>
                <c:pt idx="127">
                  <c:v>0.67849999999999999</c:v>
                </c:pt>
                <c:pt idx="128">
                  <c:v>0.67849999999999999</c:v>
                </c:pt>
                <c:pt idx="129">
                  <c:v>0.67549999999999999</c:v>
                </c:pt>
                <c:pt idx="130">
                  <c:v>0.67549999999999999</c:v>
                </c:pt>
                <c:pt idx="131">
                  <c:v>0.67549999999999999</c:v>
                </c:pt>
                <c:pt idx="132">
                  <c:v>0.67549999999999999</c:v>
                </c:pt>
                <c:pt idx="133">
                  <c:v>0.67549999999999999</c:v>
                </c:pt>
                <c:pt idx="134">
                  <c:v>0.6724</c:v>
                </c:pt>
                <c:pt idx="135">
                  <c:v>0.6724</c:v>
                </c:pt>
                <c:pt idx="136">
                  <c:v>0.6694</c:v>
                </c:pt>
                <c:pt idx="137">
                  <c:v>0.6694</c:v>
                </c:pt>
                <c:pt idx="138">
                  <c:v>0.6694</c:v>
                </c:pt>
                <c:pt idx="139">
                  <c:v>0.6694</c:v>
                </c:pt>
                <c:pt idx="140">
                  <c:v>0.66639999999999999</c:v>
                </c:pt>
                <c:pt idx="141">
                  <c:v>0.66639999999999999</c:v>
                </c:pt>
                <c:pt idx="142">
                  <c:v>0.66339999999999999</c:v>
                </c:pt>
                <c:pt idx="143">
                  <c:v>0.66339999999999999</c:v>
                </c:pt>
                <c:pt idx="144">
                  <c:v>0.66339999999999999</c:v>
                </c:pt>
                <c:pt idx="145">
                  <c:v>0.66339999999999999</c:v>
                </c:pt>
                <c:pt idx="146">
                  <c:v>0.66039999999999999</c:v>
                </c:pt>
                <c:pt idx="147">
                  <c:v>0.66039999999999999</c:v>
                </c:pt>
                <c:pt idx="148">
                  <c:v>0.66039999999999999</c:v>
                </c:pt>
                <c:pt idx="149">
                  <c:v>0.65739999999999998</c:v>
                </c:pt>
                <c:pt idx="150">
                  <c:v>0.65739999999999998</c:v>
                </c:pt>
                <c:pt idx="151">
                  <c:v>0.65739999999999998</c:v>
                </c:pt>
                <c:pt idx="152">
                  <c:v>0.65439999999999998</c:v>
                </c:pt>
                <c:pt idx="153">
                  <c:v>0.65439999999999998</c:v>
                </c:pt>
                <c:pt idx="154">
                  <c:v>0.65739999999999998</c:v>
                </c:pt>
                <c:pt idx="155">
                  <c:v>0.65739999999999998</c:v>
                </c:pt>
                <c:pt idx="156">
                  <c:v>0.65739999999999998</c:v>
                </c:pt>
                <c:pt idx="157">
                  <c:v>0.65739999999999998</c:v>
                </c:pt>
                <c:pt idx="158">
                  <c:v>0.65739999999999998</c:v>
                </c:pt>
                <c:pt idx="159">
                  <c:v>0.65739999999999998</c:v>
                </c:pt>
                <c:pt idx="160">
                  <c:v>0.66039999999999999</c:v>
                </c:pt>
                <c:pt idx="161">
                  <c:v>0.66039999999999999</c:v>
                </c:pt>
                <c:pt idx="162">
                  <c:v>0.66339999999999999</c:v>
                </c:pt>
                <c:pt idx="163">
                  <c:v>0.66339999999999999</c:v>
                </c:pt>
                <c:pt idx="164">
                  <c:v>0.66339999999999999</c:v>
                </c:pt>
                <c:pt idx="165">
                  <c:v>0.66039999999999999</c:v>
                </c:pt>
                <c:pt idx="166">
                  <c:v>0.66039999999999999</c:v>
                </c:pt>
                <c:pt idx="167">
                  <c:v>0.65739999999999998</c:v>
                </c:pt>
                <c:pt idx="168">
                  <c:v>0.65739999999999998</c:v>
                </c:pt>
                <c:pt idx="169">
                  <c:v>0.65739999999999998</c:v>
                </c:pt>
                <c:pt idx="170">
                  <c:v>0.66039999999999999</c:v>
                </c:pt>
                <c:pt idx="171">
                  <c:v>0.65739999999999998</c:v>
                </c:pt>
                <c:pt idx="172">
                  <c:v>0.66039999999999999</c:v>
                </c:pt>
                <c:pt idx="173">
                  <c:v>0.66639999999999999</c:v>
                </c:pt>
                <c:pt idx="174">
                  <c:v>0.67549999999999999</c:v>
                </c:pt>
                <c:pt idx="175">
                  <c:v>0.6875</c:v>
                </c:pt>
                <c:pt idx="176">
                  <c:v>0.69950000000000001</c:v>
                </c:pt>
                <c:pt idx="177">
                  <c:v>0.71150000000000002</c:v>
                </c:pt>
                <c:pt idx="178">
                  <c:v>0.72350000000000003</c:v>
                </c:pt>
                <c:pt idx="179">
                  <c:v>0.73550000000000004</c:v>
                </c:pt>
                <c:pt idx="180">
                  <c:v>0.74750000000000005</c:v>
                </c:pt>
                <c:pt idx="181">
                  <c:v>0.75649999999999995</c:v>
                </c:pt>
                <c:pt idx="182">
                  <c:v>0.76549999999999996</c:v>
                </c:pt>
                <c:pt idx="183">
                  <c:v>0.77449999999999997</c:v>
                </c:pt>
                <c:pt idx="184">
                  <c:v>0.78049999999999997</c:v>
                </c:pt>
                <c:pt idx="185">
                  <c:v>0.78649999999999998</c:v>
                </c:pt>
                <c:pt idx="186">
                  <c:v>0.79249999999999998</c:v>
                </c:pt>
                <c:pt idx="187">
                  <c:v>0.79849999999999999</c:v>
                </c:pt>
                <c:pt idx="188">
                  <c:v>0.80149999999999999</c:v>
                </c:pt>
                <c:pt idx="189">
                  <c:v>0.80449999999999999</c:v>
                </c:pt>
                <c:pt idx="190">
                  <c:v>0.8075</c:v>
                </c:pt>
                <c:pt idx="191">
                  <c:v>0.8105</c:v>
                </c:pt>
                <c:pt idx="192">
                  <c:v>0.8135</c:v>
                </c:pt>
                <c:pt idx="193">
                  <c:v>0.81950000000000001</c:v>
                </c:pt>
                <c:pt idx="194">
                  <c:v>0.81950000000000001</c:v>
                </c:pt>
                <c:pt idx="195">
                  <c:v>0.82250000000000001</c:v>
                </c:pt>
                <c:pt idx="196">
                  <c:v>0.8256</c:v>
                </c:pt>
                <c:pt idx="197">
                  <c:v>0.8286</c:v>
                </c:pt>
                <c:pt idx="198">
                  <c:v>0.83160000000000001</c:v>
                </c:pt>
                <c:pt idx="199">
                  <c:v>0.83460000000000001</c:v>
                </c:pt>
                <c:pt idx="200">
                  <c:v>0.84060000000000001</c:v>
                </c:pt>
                <c:pt idx="201">
                  <c:v>0.84060000000000001</c:v>
                </c:pt>
                <c:pt idx="202">
                  <c:v>0.84360000000000002</c:v>
                </c:pt>
                <c:pt idx="203">
                  <c:v>0.84660000000000002</c:v>
                </c:pt>
                <c:pt idx="204">
                  <c:v>0.85260000000000002</c:v>
                </c:pt>
                <c:pt idx="205">
                  <c:v>0.85260000000000002</c:v>
                </c:pt>
                <c:pt idx="206">
                  <c:v>0.85560000000000003</c:v>
                </c:pt>
                <c:pt idx="207">
                  <c:v>0.85860000000000003</c:v>
                </c:pt>
                <c:pt idx="208">
                  <c:v>0.86160000000000003</c:v>
                </c:pt>
                <c:pt idx="209">
                  <c:v>0.86460000000000004</c:v>
                </c:pt>
                <c:pt idx="210">
                  <c:v>0.86760000000000004</c:v>
                </c:pt>
                <c:pt idx="211">
                  <c:v>0.86760000000000004</c:v>
                </c:pt>
                <c:pt idx="212">
                  <c:v>0.87060000000000004</c:v>
                </c:pt>
                <c:pt idx="213">
                  <c:v>0.87360000000000004</c:v>
                </c:pt>
                <c:pt idx="214">
                  <c:v>0.87660000000000005</c:v>
                </c:pt>
                <c:pt idx="215">
                  <c:v>0.88260000000000005</c:v>
                </c:pt>
                <c:pt idx="216">
                  <c:v>0.88260000000000005</c:v>
                </c:pt>
                <c:pt idx="217">
                  <c:v>0.88260000000000005</c:v>
                </c:pt>
                <c:pt idx="218">
                  <c:v>0.88560000000000005</c:v>
                </c:pt>
                <c:pt idx="219">
                  <c:v>0.88859999999999995</c:v>
                </c:pt>
                <c:pt idx="220">
                  <c:v>0.89159999999999995</c:v>
                </c:pt>
                <c:pt idx="221">
                  <c:v>0.89159999999999995</c:v>
                </c:pt>
                <c:pt idx="222">
                  <c:v>0.89459999999999995</c:v>
                </c:pt>
                <c:pt idx="223">
                  <c:v>0.89759999999999995</c:v>
                </c:pt>
                <c:pt idx="224">
                  <c:v>0.90359999999999996</c:v>
                </c:pt>
                <c:pt idx="225">
                  <c:v>0.90359999999999996</c:v>
                </c:pt>
                <c:pt idx="226">
                  <c:v>0.90659999999999996</c:v>
                </c:pt>
                <c:pt idx="227">
                  <c:v>0.90959999999999996</c:v>
                </c:pt>
                <c:pt idx="228">
                  <c:v>0.90959999999999996</c:v>
                </c:pt>
                <c:pt idx="229">
                  <c:v>0.91259999999999997</c:v>
                </c:pt>
                <c:pt idx="230">
                  <c:v>0.91559999999999997</c:v>
                </c:pt>
                <c:pt idx="231">
                  <c:v>0.91859999999999997</c:v>
                </c:pt>
                <c:pt idx="232">
                  <c:v>0.92159999999999997</c:v>
                </c:pt>
                <c:pt idx="233">
                  <c:v>0.92459999999999998</c:v>
                </c:pt>
                <c:pt idx="234">
                  <c:v>0.92759999999999998</c:v>
                </c:pt>
                <c:pt idx="235">
                  <c:v>0.92759999999999998</c:v>
                </c:pt>
                <c:pt idx="236">
                  <c:v>0.93059999999999998</c:v>
                </c:pt>
                <c:pt idx="237">
                  <c:v>0.93359999999999999</c:v>
                </c:pt>
                <c:pt idx="238">
                  <c:v>0.93659999999999999</c:v>
                </c:pt>
                <c:pt idx="239">
                  <c:v>0.93959999999999999</c:v>
                </c:pt>
                <c:pt idx="240">
                  <c:v>0.94259999999999999</c:v>
                </c:pt>
                <c:pt idx="241">
                  <c:v>0.94259999999999999</c:v>
                </c:pt>
                <c:pt idx="242">
                  <c:v>0.9456</c:v>
                </c:pt>
                <c:pt idx="243">
                  <c:v>0.9486</c:v>
                </c:pt>
                <c:pt idx="244">
                  <c:v>0.9516</c:v>
                </c:pt>
                <c:pt idx="245">
                  <c:v>0.9546</c:v>
                </c:pt>
                <c:pt idx="246">
                  <c:v>0.95760000000000001</c:v>
                </c:pt>
                <c:pt idx="247">
                  <c:v>0.96060000000000001</c:v>
                </c:pt>
                <c:pt idx="248">
                  <c:v>0.96060000000000001</c:v>
                </c:pt>
                <c:pt idx="249">
                  <c:v>0.96360000000000001</c:v>
                </c:pt>
                <c:pt idx="250">
                  <c:v>0.96660000000000001</c:v>
                </c:pt>
                <c:pt idx="251">
                  <c:v>0.96960000000000002</c:v>
                </c:pt>
                <c:pt idx="252">
                  <c:v>0.97260000000000002</c:v>
                </c:pt>
                <c:pt idx="253">
                  <c:v>0.97870000000000001</c:v>
                </c:pt>
                <c:pt idx="254">
                  <c:v>0.97870000000000001</c:v>
                </c:pt>
                <c:pt idx="255">
                  <c:v>0.98170000000000002</c:v>
                </c:pt>
                <c:pt idx="256">
                  <c:v>0.98170000000000002</c:v>
                </c:pt>
                <c:pt idx="257">
                  <c:v>0.98770000000000002</c:v>
                </c:pt>
                <c:pt idx="258">
                  <c:v>0.98770000000000002</c:v>
                </c:pt>
                <c:pt idx="259">
                  <c:v>0.99070000000000003</c:v>
                </c:pt>
                <c:pt idx="260">
                  <c:v>0.99670000000000003</c:v>
                </c:pt>
                <c:pt idx="261">
                  <c:v>0.99370000000000003</c:v>
                </c:pt>
                <c:pt idx="262">
                  <c:v>0.99670000000000003</c:v>
                </c:pt>
                <c:pt idx="263">
                  <c:v>0.99970000000000003</c:v>
                </c:pt>
                <c:pt idx="264">
                  <c:v>1.0026999999999999</c:v>
                </c:pt>
                <c:pt idx="265">
                  <c:v>1.0057</c:v>
                </c:pt>
                <c:pt idx="266">
                  <c:v>1.0057</c:v>
                </c:pt>
                <c:pt idx="267">
                  <c:v>1.0117</c:v>
                </c:pt>
                <c:pt idx="268">
                  <c:v>1.0117</c:v>
                </c:pt>
                <c:pt idx="269">
                  <c:v>1.0146999999999999</c:v>
                </c:pt>
                <c:pt idx="270">
                  <c:v>1.0177</c:v>
                </c:pt>
                <c:pt idx="271">
                  <c:v>1.0206999999999999</c:v>
                </c:pt>
                <c:pt idx="272">
                  <c:v>1.0206999999999999</c:v>
                </c:pt>
                <c:pt idx="273">
                  <c:v>1.0237000000000001</c:v>
                </c:pt>
                <c:pt idx="274">
                  <c:v>1.0266999999999999</c:v>
                </c:pt>
                <c:pt idx="275">
                  <c:v>1.0297000000000001</c:v>
                </c:pt>
                <c:pt idx="276">
                  <c:v>1.0327</c:v>
                </c:pt>
                <c:pt idx="277">
                  <c:v>1.0387</c:v>
                </c:pt>
                <c:pt idx="278">
                  <c:v>1.0357000000000001</c:v>
                </c:pt>
                <c:pt idx="279">
                  <c:v>1.0387</c:v>
                </c:pt>
                <c:pt idx="280">
                  <c:v>1.0417000000000001</c:v>
                </c:pt>
                <c:pt idx="281">
                  <c:v>1.0447</c:v>
                </c:pt>
                <c:pt idx="282">
                  <c:v>1.0447</c:v>
                </c:pt>
                <c:pt idx="283">
                  <c:v>1.0477000000000001</c:v>
                </c:pt>
                <c:pt idx="284">
                  <c:v>1.0507</c:v>
                </c:pt>
                <c:pt idx="285">
                  <c:v>1.0537000000000001</c:v>
                </c:pt>
                <c:pt idx="286">
                  <c:v>1.0567</c:v>
                </c:pt>
                <c:pt idx="287">
                  <c:v>1.0567</c:v>
                </c:pt>
                <c:pt idx="288">
                  <c:v>1.0597000000000001</c:v>
                </c:pt>
                <c:pt idx="289">
                  <c:v>1.0627</c:v>
                </c:pt>
                <c:pt idx="290">
                  <c:v>1.0657000000000001</c:v>
                </c:pt>
                <c:pt idx="291">
                  <c:v>1.0657000000000001</c:v>
                </c:pt>
                <c:pt idx="292">
                  <c:v>1.0687</c:v>
                </c:pt>
                <c:pt idx="293">
                  <c:v>1.0717000000000001</c:v>
                </c:pt>
                <c:pt idx="294">
                  <c:v>1.0747</c:v>
                </c:pt>
                <c:pt idx="295">
                  <c:v>1.0777000000000001</c:v>
                </c:pt>
                <c:pt idx="296">
                  <c:v>1.0807</c:v>
                </c:pt>
                <c:pt idx="297">
                  <c:v>1.0837000000000001</c:v>
                </c:pt>
                <c:pt idx="298">
                  <c:v>1.0837000000000001</c:v>
                </c:pt>
                <c:pt idx="299">
                  <c:v>1.0867</c:v>
                </c:pt>
                <c:pt idx="300">
                  <c:v>1.0896999999999999</c:v>
                </c:pt>
                <c:pt idx="301">
                  <c:v>1.0927</c:v>
                </c:pt>
                <c:pt idx="302">
                  <c:v>1.0956999999999999</c:v>
                </c:pt>
                <c:pt idx="303">
                  <c:v>1.0956999999999999</c:v>
                </c:pt>
                <c:pt idx="304">
                  <c:v>1.0956999999999999</c:v>
                </c:pt>
                <c:pt idx="305">
                  <c:v>1.1016999999999999</c:v>
                </c:pt>
                <c:pt idx="306">
                  <c:v>1.1016999999999999</c:v>
                </c:pt>
                <c:pt idx="307">
                  <c:v>1.1047</c:v>
                </c:pt>
                <c:pt idx="308">
                  <c:v>1.1076999999999999</c:v>
                </c:pt>
                <c:pt idx="309">
                  <c:v>1.1107</c:v>
                </c:pt>
                <c:pt idx="310">
                  <c:v>1.1136999999999999</c:v>
                </c:pt>
                <c:pt idx="311">
                  <c:v>1.1136999999999999</c:v>
                </c:pt>
                <c:pt idx="312">
                  <c:v>1.1167</c:v>
                </c:pt>
                <c:pt idx="313">
                  <c:v>1.1167</c:v>
                </c:pt>
                <c:pt idx="314">
                  <c:v>1.1196999999999999</c:v>
                </c:pt>
                <c:pt idx="315">
                  <c:v>1.1196999999999999</c:v>
                </c:pt>
                <c:pt idx="316">
                  <c:v>1.1196999999999999</c:v>
                </c:pt>
                <c:pt idx="317">
                  <c:v>1.1196999999999999</c:v>
                </c:pt>
                <c:pt idx="318">
                  <c:v>1.1227</c:v>
                </c:pt>
                <c:pt idx="319">
                  <c:v>1.1257999999999999</c:v>
                </c:pt>
                <c:pt idx="320">
                  <c:v>1.1288</c:v>
                </c:pt>
                <c:pt idx="321">
                  <c:v>1.1288</c:v>
                </c:pt>
                <c:pt idx="322">
                  <c:v>1.1317999999999999</c:v>
                </c:pt>
                <c:pt idx="323">
                  <c:v>1.1348</c:v>
                </c:pt>
                <c:pt idx="324">
                  <c:v>1.1348</c:v>
                </c:pt>
                <c:pt idx="325">
                  <c:v>1.1377999999999999</c:v>
                </c:pt>
                <c:pt idx="326">
                  <c:v>1.1408</c:v>
                </c:pt>
                <c:pt idx="327">
                  <c:v>1.1408</c:v>
                </c:pt>
                <c:pt idx="328">
                  <c:v>1.1437999999999999</c:v>
                </c:pt>
                <c:pt idx="329">
                  <c:v>1.1468</c:v>
                </c:pt>
                <c:pt idx="330">
                  <c:v>1.1497999999999999</c:v>
                </c:pt>
                <c:pt idx="331">
                  <c:v>1.1497999999999999</c:v>
                </c:pt>
                <c:pt idx="332">
                  <c:v>1.1528</c:v>
                </c:pt>
                <c:pt idx="333">
                  <c:v>1.1557999999999999</c:v>
                </c:pt>
                <c:pt idx="334">
                  <c:v>1.1557999999999999</c:v>
                </c:pt>
                <c:pt idx="335">
                  <c:v>1.1588000000000001</c:v>
                </c:pt>
                <c:pt idx="336">
                  <c:v>1.1648000000000001</c:v>
                </c:pt>
                <c:pt idx="337">
                  <c:v>1.1648000000000001</c:v>
                </c:pt>
                <c:pt idx="338">
                  <c:v>1.1648000000000001</c:v>
                </c:pt>
                <c:pt idx="339">
                  <c:v>1.1677999999999999</c:v>
                </c:pt>
                <c:pt idx="340">
                  <c:v>1.1708000000000001</c:v>
                </c:pt>
                <c:pt idx="341">
                  <c:v>1.1738</c:v>
                </c:pt>
                <c:pt idx="342">
                  <c:v>1.1768000000000001</c:v>
                </c:pt>
                <c:pt idx="343">
                  <c:v>1.1768000000000001</c:v>
                </c:pt>
                <c:pt idx="344">
                  <c:v>1.1798</c:v>
                </c:pt>
                <c:pt idx="345">
                  <c:v>1.1828000000000001</c:v>
                </c:pt>
                <c:pt idx="346">
                  <c:v>1.1828000000000001</c:v>
                </c:pt>
                <c:pt idx="347">
                  <c:v>1.1858</c:v>
                </c:pt>
                <c:pt idx="348">
                  <c:v>1.1888000000000001</c:v>
                </c:pt>
                <c:pt idx="349">
                  <c:v>1.1918</c:v>
                </c:pt>
                <c:pt idx="350">
                  <c:v>1.1918</c:v>
                </c:pt>
                <c:pt idx="351">
                  <c:v>1.1948000000000001</c:v>
                </c:pt>
                <c:pt idx="352">
                  <c:v>1.1978</c:v>
                </c:pt>
                <c:pt idx="353">
                  <c:v>1.1978</c:v>
                </c:pt>
                <c:pt idx="354">
                  <c:v>1.2008000000000001</c:v>
                </c:pt>
                <c:pt idx="355">
                  <c:v>1.2008000000000001</c:v>
                </c:pt>
                <c:pt idx="356">
                  <c:v>1.2008000000000001</c:v>
                </c:pt>
                <c:pt idx="357">
                  <c:v>1.2038</c:v>
                </c:pt>
                <c:pt idx="358">
                  <c:v>1.2068000000000001</c:v>
                </c:pt>
                <c:pt idx="359">
                  <c:v>1.2068000000000001</c:v>
                </c:pt>
                <c:pt idx="360">
                  <c:v>1.2098</c:v>
                </c:pt>
                <c:pt idx="361">
                  <c:v>1.2128000000000001</c:v>
                </c:pt>
                <c:pt idx="362">
                  <c:v>1.2128000000000001</c:v>
                </c:pt>
                <c:pt idx="363">
                  <c:v>1.2158</c:v>
                </c:pt>
                <c:pt idx="364">
                  <c:v>1.2158</c:v>
                </c:pt>
                <c:pt idx="365">
                  <c:v>1.2188000000000001</c:v>
                </c:pt>
                <c:pt idx="366">
                  <c:v>1.2218</c:v>
                </c:pt>
                <c:pt idx="367">
                  <c:v>1.2218</c:v>
                </c:pt>
                <c:pt idx="368">
                  <c:v>1.2248000000000001</c:v>
                </c:pt>
                <c:pt idx="369">
                  <c:v>1.2278</c:v>
                </c:pt>
                <c:pt idx="370">
                  <c:v>1.2278</c:v>
                </c:pt>
                <c:pt idx="371">
                  <c:v>1.2307999999999999</c:v>
                </c:pt>
                <c:pt idx="372">
                  <c:v>1.2338</c:v>
                </c:pt>
                <c:pt idx="373">
                  <c:v>1.2338</c:v>
                </c:pt>
                <c:pt idx="374">
                  <c:v>1.2367999999999999</c:v>
                </c:pt>
                <c:pt idx="375">
                  <c:v>1.2367999999999999</c:v>
                </c:pt>
                <c:pt idx="376">
                  <c:v>1.2398</c:v>
                </c:pt>
                <c:pt idx="377">
                  <c:v>1.2427999999999999</c:v>
                </c:pt>
                <c:pt idx="378">
                  <c:v>1.2458</c:v>
                </c:pt>
                <c:pt idx="379">
                  <c:v>1.2458</c:v>
                </c:pt>
                <c:pt idx="380">
                  <c:v>1.2458</c:v>
                </c:pt>
                <c:pt idx="381">
                  <c:v>1.2487999999999999</c:v>
                </c:pt>
                <c:pt idx="382">
                  <c:v>1.2518</c:v>
                </c:pt>
                <c:pt idx="383">
                  <c:v>1.2547999999999999</c:v>
                </c:pt>
                <c:pt idx="384">
                  <c:v>1.2547999999999999</c:v>
                </c:pt>
                <c:pt idx="385">
                  <c:v>1.2578</c:v>
                </c:pt>
                <c:pt idx="386">
                  <c:v>1.2578</c:v>
                </c:pt>
                <c:pt idx="387">
                  <c:v>1.2607999999999999</c:v>
                </c:pt>
                <c:pt idx="388">
                  <c:v>1.2638</c:v>
                </c:pt>
                <c:pt idx="389">
                  <c:v>1.2667999999999999</c:v>
                </c:pt>
                <c:pt idx="390">
                  <c:v>1.2698</c:v>
                </c:pt>
                <c:pt idx="391">
                  <c:v>1.2698</c:v>
                </c:pt>
                <c:pt idx="392">
                  <c:v>1.2698</c:v>
                </c:pt>
                <c:pt idx="393">
                  <c:v>1.2727999999999999</c:v>
                </c:pt>
                <c:pt idx="394">
                  <c:v>1.2727999999999999</c:v>
                </c:pt>
                <c:pt idx="395">
                  <c:v>1.2759</c:v>
                </c:pt>
                <c:pt idx="396">
                  <c:v>1.2788999999999999</c:v>
                </c:pt>
                <c:pt idx="397">
                  <c:v>1.2788999999999999</c:v>
                </c:pt>
                <c:pt idx="398">
                  <c:v>1.2819</c:v>
                </c:pt>
                <c:pt idx="399">
                  <c:v>1.2848999999999999</c:v>
                </c:pt>
                <c:pt idx="400">
                  <c:v>1.2848999999999999</c:v>
                </c:pt>
                <c:pt idx="401">
                  <c:v>1.2879</c:v>
                </c:pt>
                <c:pt idx="402">
                  <c:v>1.2879</c:v>
                </c:pt>
                <c:pt idx="403">
                  <c:v>1.2908999999999999</c:v>
                </c:pt>
                <c:pt idx="404">
                  <c:v>1.2939000000000001</c:v>
                </c:pt>
                <c:pt idx="405">
                  <c:v>1.2939000000000001</c:v>
                </c:pt>
                <c:pt idx="406">
                  <c:v>1.2968999999999999</c:v>
                </c:pt>
                <c:pt idx="407">
                  <c:v>1.2999000000000001</c:v>
                </c:pt>
                <c:pt idx="408">
                  <c:v>1.2999000000000001</c:v>
                </c:pt>
                <c:pt idx="409">
                  <c:v>1.3028999999999999</c:v>
                </c:pt>
                <c:pt idx="410">
                  <c:v>1.3028999999999999</c:v>
                </c:pt>
                <c:pt idx="411">
                  <c:v>1.3059000000000001</c:v>
                </c:pt>
                <c:pt idx="412">
                  <c:v>1.3089</c:v>
                </c:pt>
                <c:pt idx="413">
                  <c:v>1.3089</c:v>
                </c:pt>
                <c:pt idx="414">
                  <c:v>1.3119000000000001</c:v>
                </c:pt>
                <c:pt idx="415">
                  <c:v>1.3119000000000001</c:v>
                </c:pt>
                <c:pt idx="416">
                  <c:v>1.3149</c:v>
                </c:pt>
                <c:pt idx="417">
                  <c:v>1.3179000000000001</c:v>
                </c:pt>
                <c:pt idx="418">
                  <c:v>1.3209</c:v>
                </c:pt>
                <c:pt idx="419">
                  <c:v>1.3209</c:v>
                </c:pt>
                <c:pt idx="420">
                  <c:v>1.3239000000000001</c:v>
                </c:pt>
                <c:pt idx="421">
                  <c:v>1.3239000000000001</c:v>
                </c:pt>
                <c:pt idx="422">
                  <c:v>1.3269</c:v>
                </c:pt>
                <c:pt idx="423">
                  <c:v>1.3299000000000001</c:v>
                </c:pt>
                <c:pt idx="424">
                  <c:v>1.3299000000000001</c:v>
                </c:pt>
                <c:pt idx="425">
                  <c:v>1.3329</c:v>
                </c:pt>
                <c:pt idx="426">
                  <c:v>1.3329</c:v>
                </c:pt>
                <c:pt idx="427">
                  <c:v>1.3359000000000001</c:v>
                </c:pt>
                <c:pt idx="428">
                  <c:v>1.3389</c:v>
                </c:pt>
                <c:pt idx="429">
                  <c:v>1.3419000000000001</c:v>
                </c:pt>
                <c:pt idx="430">
                  <c:v>1.3419000000000001</c:v>
                </c:pt>
                <c:pt idx="431">
                  <c:v>1.3449</c:v>
                </c:pt>
                <c:pt idx="432">
                  <c:v>1.3479000000000001</c:v>
                </c:pt>
                <c:pt idx="433">
                  <c:v>1.3479000000000001</c:v>
                </c:pt>
                <c:pt idx="434">
                  <c:v>1.3509</c:v>
                </c:pt>
                <c:pt idx="435">
                  <c:v>1.3509</c:v>
                </c:pt>
                <c:pt idx="436">
                  <c:v>1.3539000000000001</c:v>
                </c:pt>
                <c:pt idx="437">
                  <c:v>1.3539000000000001</c:v>
                </c:pt>
                <c:pt idx="438">
                  <c:v>1.3569</c:v>
                </c:pt>
                <c:pt idx="439">
                  <c:v>1.3599000000000001</c:v>
                </c:pt>
                <c:pt idx="440">
                  <c:v>1.3599000000000001</c:v>
                </c:pt>
                <c:pt idx="441">
                  <c:v>1.3629</c:v>
                </c:pt>
                <c:pt idx="442">
                  <c:v>1.3629</c:v>
                </c:pt>
                <c:pt idx="443">
                  <c:v>1.3658999999999999</c:v>
                </c:pt>
                <c:pt idx="444">
                  <c:v>1.3689</c:v>
                </c:pt>
                <c:pt idx="445">
                  <c:v>1.3718999999999999</c:v>
                </c:pt>
                <c:pt idx="446">
                  <c:v>1.3718999999999999</c:v>
                </c:pt>
                <c:pt idx="447">
                  <c:v>1.3749</c:v>
                </c:pt>
                <c:pt idx="448">
                  <c:v>1.3778999999999999</c:v>
                </c:pt>
                <c:pt idx="449">
                  <c:v>1.3778999999999999</c:v>
                </c:pt>
                <c:pt idx="450">
                  <c:v>1.3809</c:v>
                </c:pt>
                <c:pt idx="451">
                  <c:v>1.3869</c:v>
                </c:pt>
                <c:pt idx="452">
                  <c:v>1.3838999999999999</c:v>
                </c:pt>
                <c:pt idx="453">
                  <c:v>1.3869</c:v>
                </c:pt>
                <c:pt idx="454">
                  <c:v>1.3869</c:v>
                </c:pt>
                <c:pt idx="455">
                  <c:v>1.3898999999999999</c:v>
                </c:pt>
                <c:pt idx="456">
                  <c:v>1.3929</c:v>
                </c:pt>
                <c:pt idx="457">
                  <c:v>1.3929</c:v>
                </c:pt>
                <c:pt idx="458">
                  <c:v>1.3958999999999999</c:v>
                </c:pt>
                <c:pt idx="459">
                  <c:v>1.3958999999999999</c:v>
                </c:pt>
                <c:pt idx="460">
                  <c:v>1.3989</c:v>
                </c:pt>
                <c:pt idx="461">
                  <c:v>1.4018999999999999</c:v>
                </c:pt>
                <c:pt idx="462">
                  <c:v>1.4018999999999999</c:v>
                </c:pt>
                <c:pt idx="463">
                  <c:v>1.4078999999999999</c:v>
                </c:pt>
                <c:pt idx="464">
                  <c:v>1.4049</c:v>
                </c:pt>
                <c:pt idx="465">
                  <c:v>1.4078999999999999</c:v>
                </c:pt>
                <c:pt idx="466">
                  <c:v>1.4109</c:v>
                </c:pt>
                <c:pt idx="467">
                  <c:v>1.4109</c:v>
                </c:pt>
                <c:pt idx="468">
                  <c:v>1.4138999999999999</c:v>
                </c:pt>
                <c:pt idx="469">
                  <c:v>1.4169</c:v>
                </c:pt>
                <c:pt idx="470">
                  <c:v>1.4169</c:v>
                </c:pt>
                <c:pt idx="471">
                  <c:v>1.4198999999999999</c:v>
                </c:pt>
                <c:pt idx="472">
                  <c:v>1.4229000000000001</c:v>
                </c:pt>
                <c:pt idx="473">
                  <c:v>1.4229000000000001</c:v>
                </c:pt>
                <c:pt idx="474">
                  <c:v>1.4259999999999999</c:v>
                </c:pt>
                <c:pt idx="475">
                  <c:v>1.4259999999999999</c:v>
                </c:pt>
                <c:pt idx="476">
                  <c:v>1.429</c:v>
                </c:pt>
                <c:pt idx="477">
                  <c:v>1.4319999999999999</c:v>
                </c:pt>
                <c:pt idx="478">
                  <c:v>1.4319999999999999</c:v>
                </c:pt>
                <c:pt idx="479">
                  <c:v>1.4350000000000001</c:v>
                </c:pt>
                <c:pt idx="480">
                  <c:v>1.4379999999999999</c:v>
                </c:pt>
                <c:pt idx="481">
                  <c:v>1.4379999999999999</c:v>
                </c:pt>
                <c:pt idx="482">
                  <c:v>1.4410000000000001</c:v>
                </c:pt>
                <c:pt idx="483">
                  <c:v>1.444</c:v>
                </c:pt>
                <c:pt idx="484">
                  <c:v>1.444</c:v>
                </c:pt>
                <c:pt idx="485">
                  <c:v>1.4470000000000001</c:v>
                </c:pt>
                <c:pt idx="486">
                  <c:v>1.4470000000000001</c:v>
                </c:pt>
                <c:pt idx="487">
                  <c:v>1.45</c:v>
                </c:pt>
                <c:pt idx="488">
                  <c:v>1.4530000000000001</c:v>
                </c:pt>
                <c:pt idx="489">
                  <c:v>1.456</c:v>
                </c:pt>
                <c:pt idx="490">
                  <c:v>1.456</c:v>
                </c:pt>
                <c:pt idx="491">
                  <c:v>1.4590000000000001</c:v>
                </c:pt>
                <c:pt idx="492">
                  <c:v>1.462</c:v>
                </c:pt>
                <c:pt idx="493">
                  <c:v>1.462</c:v>
                </c:pt>
                <c:pt idx="494">
                  <c:v>1.4650000000000001</c:v>
                </c:pt>
                <c:pt idx="495">
                  <c:v>1.468</c:v>
                </c:pt>
                <c:pt idx="496">
                  <c:v>1.4710000000000001</c:v>
                </c:pt>
                <c:pt idx="497">
                  <c:v>1.4710000000000001</c:v>
                </c:pt>
                <c:pt idx="498">
                  <c:v>1.474</c:v>
                </c:pt>
                <c:pt idx="499">
                  <c:v>1.4770000000000001</c:v>
                </c:pt>
                <c:pt idx="500">
                  <c:v>1.4770000000000001</c:v>
                </c:pt>
                <c:pt idx="501">
                  <c:v>1.48</c:v>
                </c:pt>
                <c:pt idx="502">
                  <c:v>1.4830000000000001</c:v>
                </c:pt>
                <c:pt idx="503">
                  <c:v>1.486</c:v>
                </c:pt>
                <c:pt idx="504">
                  <c:v>1.4890000000000001</c:v>
                </c:pt>
                <c:pt idx="505">
                  <c:v>1.4890000000000001</c:v>
                </c:pt>
                <c:pt idx="506">
                  <c:v>1.4890000000000001</c:v>
                </c:pt>
                <c:pt idx="507">
                  <c:v>1.492</c:v>
                </c:pt>
                <c:pt idx="508">
                  <c:v>1.4950000000000001</c:v>
                </c:pt>
                <c:pt idx="509">
                  <c:v>1.498</c:v>
                </c:pt>
                <c:pt idx="510">
                  <c:v>1.5009999999999999</c:v>
                </c:pt>
                <c:pt idx="511">
                  <c:v>1.5009999999999999</c:v>
                </c:pt>
                <c:pt idx="512">
                  <c:v>1.504</c:v>
                </c:pt>
                <c:pt idx="513">
                  <c:v>1.504</c:v>
                </c:pt>
                <c:pt idx="514">
                  <c:v>1.5069999999999999</c:v>
                </c:pt>
                <c:pt idx="515">
                  <c:v>1.51</c:v>
                </c:pt>
                <c:pt idx="516">
                  <c:v>1.51</c:v>
                </c:pt>
                <c:pt idx="517">
                  <c:v>1.5129999999999999</c:v>
                </c:pt>
                <c:pt idx="518">
                  <c:v>1.516</c:v>
                </c:pt>
                <c:pt idx="519">
                  <c:v>1.5189999999999999</c:v>
                </c:pt>
                <c:pt idx="520">
                  <c:v>1.5189999999999999</c:v>
                </c:pt>
                <c:pt idx="521">
                  <c:v>1.522</c:v>
                </c:pt>
                <c:pt idx="522">
                  <c:v>1.522</c:v>
                </c:pt>
                <c:pt idx="523">
                  <c:v>1.528</c:v>
                </c:pt>
                <c:pt idx="524">
                  <c:v>1.5249999999999999</c:v>
                </c:pt>
                <c:pt idx="525">
                  <c:v>1.5309999999999999</c:v>
                </c:pt>
                <c:pt idx="526">
                  <c:v>1.5309999999999999</c:v>
                </c:pt>
                <c:pt idx="527">
                  <c:v>1.5369999999999999</c:v>
                </c:pt>
                <c:pt idx="528">
                  <c:v>1.5369999999999999</c:v>
                </c:pt>
                <c:pt idx="529">
                  <c:v>1.5369999999999999</c:v>
                </c:pt>
                <c:pt idx="530">
                  <c:v>1.54</c:v>
                </c:pt>
                <c:pt idx="531">
                  <c:v>1.5429999999999999</c:v>
                </c:pt>
                <c:pt idx="532">
                  <c:v>1.5429999999999999</c:v>
                </c:pt>
                <c:pt idx="533">
                  <c:v>1.546</c:v>
                </c:pt>
                <c:pt idx="534">
                  <c:v>1.5489999999999999</c:v>
                </c:pt>
                <c:pt idx="535">
                  <c:v>1.5489999999999999</c:v>
                </c:pt>
                <c:pt idx="536">
                  <c:v>1.552</c:v>
                </c:pt>
                <c:pt idx="537">
                  <c:v>1.5549999999999999</c:v>
                </c:pt>
                <c:pt idx="538">
                  <c:v>1.5549999999999999</c:v>
                </c:pt>
                <c:pt idx="539">
                  <c:v>1.5580000000000001</c:v>
                </c:pt>
                <c:pt idx="540">
                  <c:v>1.5609999999999999</c:v>
                </c:pt>
                <c:pt idx="541">
                  <c:v>1.5640000000000001</c:v>
                </c:pt>
                <c:pt idx="542">
                  <c:v>1.5640000000000001</c:v>
                </c:pt>
                <c:pt idx="543">
                  <c:v>1.5669999999999999</c:v>
                </c:pt>
                <c:pt idx="544">
                  <c:v>1.57</c:v>
                </c:pt>
                <c:pt idx="545">
                  <c:v>1.57</c:v>
                </c:pt>
                <c:pt idx="546">
                  <c:v>1.573</c:v>
                </c:pt>
                <c:pt idx="547">
                  <c:v>1.573</c:v>
                </c:pt>
                <c:pt idx="548">
                  <c:v>1.5761000000000001</c:v>
                </c:pt>
                <c:pt idx="549">
                  <c:v>1.5761000000000001</c:v>
                </c:pt>
                <c:pt idx="550">
                  <c:v>1.5790999999999999</c:v>
                </c:pt>
                <c:pt idx="551">
                  <c:v>1.5821000000000001</c:v>
                </c:pt>
                <c:pt idx="552">
                  <c:v>1.5851</c:v>
                </c:pt>
                <c:pt idx="553">
                  <c:v>1.5851</c:v>
                </c:pt>
                <c:pt idx="554">
                  <c:v>1.5881000000000001</c:v>
                </c:pt>
                <c:pt idx="555">
                  <c:v>1.5881000000000001</c:v>
                </c:pt>
                <c:pt idx="556">
                  <c:v>1.5911</c:v>
                </c:pt>
                <c:pt idx="557">
                  <c:v>1.5941000000000001</c:v>
                </c:pt>
                <c:pt idx="558">
                  <c:v>1.5971</c:v>
                </c:pt>
                <c:pt idx="559">
                  <c:v>1.5971</c:v>
                </c:pt>
                <c:pt idx="560">
                  <c:v>1.6001000000000001</c:v>
                </c:pt>
                <c:pt idx="561">
                  <c:v>1.6031</c:v>
                </c:pt>
                <c:pt idx="562">
                  <c:v>1.6031</c:v>
                </c:pt>
                <c:pt idx="563">
                  <c:v>1.6061000000000001</c:v>
                </c:pt>
                <c:pt idx="564">
                  <c:v>1.6091</c:v>
                </c:pt>
                <c:pt idx="565">
                  <c:v>1.6091</c:v>
                </c:pt>
                <c:pt idx="566">
                  <c:v>1.6121000000000001</c:v>
                </c:pt>
                <c:pt idx="567">
                  <c:v>1.6151</c:v>
                </c:pt>
                <c:pt idx="568">
                  <c:v>1.6151</c:v>
                </c:pt>
                <c:pt idx="569">
                  <c:v>1.6181000000000001</c:v>
                </c:pt>
                <c:pt idx="570">
                  <c:v>1.6211</c:v>
                </c:pt>
                <c:pt idx="571">
                  <c:v>1.6211</c:v>
                </c:pt>
                <c:pt idx="572">
                  <c:v>1.6241000000000001</c:v>
                </c:pt>
                <c:pt idx="573">
                  <c:v>1.6241000000000001</c:v>
                </c:pt>
                <c:pt idx="574">
                  <c:v>1.6271</c:v>
                </c:pt>
                <c:pt idx="575">
                  <c:v>1.6301000000000001</c:v>
                </c:pt>
                <c:pt idx="576">
                  <c:v>1.6301000000000001</c:v>
                </c:pt>
                <c:pt idx="577">
                  <c:v>1.6331</c:v>
                </c:pt>
                <c:pt idx="578">
                  <c:v>1.6361000000000001</c:v>
                </c:pt>
                <c:pt idx="579">
                  <c:v>1.6361000000000001</c:v>
                </c:pt>
                <c:pt idx="580">
                  <c:v>1.6391</c:v>
                </c:pt>
                <c:pt idx="581">
                  <c:v>1.6420999999999999</c:v>
                </c:pt>
                <c:pt idx="582">
                  <c:v>1.6420999999999999</c:v>
                </c:pt>
                <c:pt idx="583">
                  <c:v>1.6451</c:v>
                </c:pt>
                <c:pt idx="584">
                  <c:v>1.6480999999999999</c:v>
                </c:pt>
                <c:pt idx="585">
                  <c:v>1.6480999999999999</c:v>
                </c:pt>
                <c:pt idx="586">
                  <c:v>1.6511</c:v>
                </c:pt>
                <c:pt idx="587">
                  <c:v>1.6511</c:v>
                </c:pt>
                <c:pt idx="588">
                  <c:v>1.6540999999999999</c:v>
                </c:pt>
                <c:pt idx="589">
                  <c:v>1.6571</c:v>
                </c:pt>
                <c:pt idx="590">
                  <c:v>1.6571</c:v>
                </c:pt>
                <c:pt idx="591">
                  <c:v>1.6600999999999999</c:v>
                </c:pt>
                <c:pt idx="592">
                  <c:v>1.6660999999999999</c:v>
                </c:pt>
                <c:pt idx="593">
                  <c:v>1.6631</c:v>
                </c:pt>
                <c:pt idx="594">
                  <c:v>1.6660999999999999</c:v>
                </c:pt>
                <c:pt idx="595">
                  <c:v>1.6691</c:v>
                </c:pt>
                <c:pt idx="596">
                  <c:v>1.6720999999999999</c:v>
                </c:pt>
                <c:pt idx="597">
                  <c:v>1.6751</c:v>
                </c:pt>
                <c:pt idx="598">
                  <c:v>1.6751</c:v>
                </c:pt>
                <c:pt idx="599">
                  <c:v>1.6751</c:v>
                </c:pt>
                <c:pt idx="600">
                  <c:v>1.6780999999999999</c:v>
                </c:pt>
                <c:pt idx="601">
                  <c:v>1.6811</c:v>
                </c:pt>
                <c:pt idx="602">
                  <c:v>1.6811</c:v>
                </c:pt>
                <c:pt idx="603">
                  <c:v>1.6840999999999999</c:v>
                </c:pt>
                <c:pt idx="604">
                  <c:v>1.6871</c:v>
                </c:pt>
                <c:pt idx="605">
                  <c:v>1.6900999999999999</c:v>
                </c:pt>
                <c:pt idx="606">
                  <c:v>1.6900999999999999</c:v>
                </c:pt>
                <c:pt idx="607">
                  <c:v>1.6931</c:v>
                </c:pt>
                <c:pt idx="608">
                  <c:v>1.6960999999999999</c:v>
                </c:pt>
                <c:pt idx="609">
                  <c:v>1.6991000000000001</c:v>
                </c:pt>
                <c:pt idx="610">
                  <c:v>1.6991000000000001</c:v>
                </c:pt>
                <c:pt idx="611">
                  <c:v>1.7020999999999999</c:v>
                </c:pt>
                <c:pt idx="612">
                  <c:v>1.7051000000000001</c:v>
                </c:pt>
                <c:pt idx="613">
                  <c:v>1.7051000000000001</c:v>
                </c:pt>
                <c:pt idx="614">
                  <c:v>1.7081</c:v>
                </c:pt>
                <c:pt idx="615">
                  <c:v>1.7111000000000001</c:v>
                </c:pt>
                <c:pt idx="616">
                  <c:v>1.7141</c:v>
                </c:pt>
                <c:pt idx="617">
                  <c:v>1.7141</c:v>
                </c:pt>
                <c:pt idx="618">
                  <c:v>1.7171000000000001</c:v>
                </c:pt>
                <c:pt idx="619">
                  <c:v>1.7201</c:v>
                </c:pt>
                <c:pt idx="620">
                  <c:v>1.7231000000000001</c:v>
                </c:pt>
                <c:pt idx="621">
                  <c:v>1.7262</c:v>
                </c:pt>
                <c:pt idx="622">
                  <c:v>1.7262</c:v>
                </c:pt>
                <c:pt idx="623">
                  <c:v>1.7292000000000001</c:v>
                </c:pt>
                <c:pt idx="624">
                  <c:v>1.7322</c:v>
                </c:pt>
                <c:pt idx="625">
                  <c:v>1.7322</c:v>
                </c:pt>
                <c:pt idx="626">
                  <c:v>1.7352000000000001</c:v>
                </c:pt>
                <c:pt idx="627">
                  <c:v>1.7382</c:v>
                </c:pt>
                <c:pt idx="628">
                  <c:v>1.7382</c:v>
                </c:pt>
                <c:pt idx="629">
                  <c:v>1.7412000000000001</c:v>
                </c:pt>
                <c:pt idx="630">
                  <c:v>1.7442</c:v>
                </c:pt>
                <c:pt idx="631">
                  <c:v>1.7442</c:v>
                </c:pt>
                <c:pt idx="632">
                  <c:v>1.7472000000000001</c:v>
                </c:pt>
                <c:pt idx="633">
                  <c:v>1.7502</c:v>
                </c:pt>
                <c:pt idx="634">
                  <c:v>1.7502</c:v>
                </c:pt>
                <c:pt idx="635">
                  <c:v>1.7532000000000001</c:v>
                </c:pt>
                <c:pt idx="636">
                  <c:v>1.7562</c:v>
                </c:pt>
                <c:pt idx="637">
                  <c:v>1.7592000000000001</c:v>
                </c:pt>
                <c:pt idx="638">
                  <c:v>1.7592000000000001</c:v>
                </c:pt>
                <c:pt idx="639">
                  <c:v>1.7622</c:v>
                </c:pt>
                <c:pt idx="640">
                  <c:v>1.7622</c:v>
                </c:pt>
                <c:pt idx="641">
                  <c:v>1.7652000000000001</c:v>
                </c:pt>
                <c:pt idx="642">
                  <c:v>1.7682</c:v>
                </c:pt>
                <c:pt idx="643">
                  <c:v>1.7712000000000001</c:v>
                </c:pt>
                <c:pt idx="644">
                  <c:v>1.7742</c:v>
                </c:pt>
                <c:pt idx="645">
                  <c:v>1.7742</c:v>
                </c:pt>
                <c:pt idx="646">
                  <c:v>1.7771999999999999</c:v>
                </c:pt>
                <c:pt idx="647">
                  <c:v>1.7802</c:v>
                </c:pt>
                <c:pt idx="648">
                  <c:v>1.7802</c:v>
                </c:pt>
                <c:pt idx="649">
                  <c:v>1.7831999999999999</c:v>
                </c:pt>
                <c:pt idx="650">
                  <c:v>1.7862</c:v>
                </c:pt>
                <c:pt idx="651">
                  <c:v>1.7862</c:v>
                </c:pt>
                <c:pt idx="652">
                  <c:v>1.7891999999999999</c:v>
                </c:pt>
                <c:pt idx="653">
                  <c:v>1.7922</c:v>
                </c:pt>
                <c:pt idx="654">
                  <c:v>1.7922</c:v>
                </c:pt>
                <c:pt idx="655">
                  <c:v>1.7951999999999999</c:v>
                </c:pt>
                <c:pt idx="656">
                  <c:v>1.7982</c:v>
                </c:pt>
                <c:pt idx="657">
                  <c:v>1.8011999999999999</c:v>
                </c:pt>
                <c:pt idx="658">
                  <c:v>1.8011999999999999</c:v>
                </c:pt>
                <c:pt idx="659">
                  <c:v>1.8042</c:v>
                </c:pt>
                <c:pt idx="660">
                  <c:v>1.8042</c:v>
                </c:pt>
                <c:pt idx="661">
                  <c:v>1.8071999999999999</c:v>
                </c:pt>
                <c:pt idx="662">
                  <c:v>1.8102</c:v>
                </c:pt>
                <c:pt idx="663">
                  <c:v>1.8131999999999999</c:v>
                </c:pt>
                <c:pt idx="664">
                  <c:v>1.8131999999999999</c:v>
                </c:pt>
                <c:pt idx="665">
                  <c:v>1.8162</c:v>
                </c:pt>
                <c:pt idx="666">
                  <c:v>1.8191999999999999</c:v>
                </c:pt>
                <c:pt idx="667">
                  <c:v>1.8222</c:v>
                </c:pt>
                <c:pt idx="668">
                  <c:v>1.8222</c:v>
                </c:pt>
                <c:pt idx="669">
                  <c:v>1.8251999999999999</c:v>
                </c:pt>
                <c:pt idx="670">
                  <c:v>1.8282</c:v>
                </c:pt>
                <c:pt idx="671">
                  <c:v>1.8282</c:v>
                </c:pt>
                <c:pt idx="672">
                  <c:v>1.8311999999999999</c:v>
                </c:pt>
                <c:pt idx="673">
                  <c:v>1.8342000000000001</c:v>
                </c:pt>
                <c:pt idx="674">
                  <c:v>1.8371999999999999</c:v>
                </c:pt>
                <c:pt idx="675">
                  <c:v>1.8371999999999999</c:v>
                </c:pt>
                <c:pt idx="676">
                  <c:v>1.8402000000000001</c:v>
                </c:pt>
                <c:pt idx="677">
                  <c:v>1.8431999999999999</c:v>
                </c:pt>
                <c:pt idx="678">
                  <c:v>1.8462000000000001</c:v>
                </c:pt>
                <c:pt idx="679">
                  <c:v>1.8462000000000001</c:v>
                </c:pt>
                <c:pt idx="680">
                  <c:v>1.8492</c:v>
                </c:pt>
                <c:pt idx="681">
                  <c:v>1.8492</c:v>
                </c:pt>
                <c:pt idx="682">
                  <c:v>1.8522000000000001</c:v>
                </c:pt>
                <c:pt idx="683">
                  <c:v>1.8552</c:v>
                </c:pt>
                <c:pt idx="684">
                  <c:v>1.8582000000000001</c:v>
                </c:pt>
                <c:pt idx="685">
                  <c:v>1.8582000000000001</c:v>
                </c:pt>
                <c:pt idx="686">
                  <c:v>1.8612</c:v>
                </c:pt>
                <c:pt idx="687">
                  <c:v>1.8642000000000001</c:v>
                </c:pt>
                <c:pt idx="688">
                  <c:v>1.8642000000000001</c:v>
                </c:pt>
                <c:pt idx="689">
                  <c:v>1.8672</c:v>
                </c:pt>
                <c:pt idx="690">
                  <c:v>1.8702000000000001</c:v>
                </c:pt>
                <c:pt idx="691">
                  <c:v>1.8732</c:v>
                </c:pt>
                <c:pt idx="692">
                  <c:v>1.8732</c:v>
                </c:pt>
                <c:pt idx="693">
                  <c:v>1.8763000000000001</c:v>
                </c:pt>
                <c:pt idx="694">
                  <c:v>1.8763000000000001</c:v>
                </c:pt>
                <c:pt idx="695">
                  <c:v>1.8793</c:v>
                </c:pt>
                <c:pt idx="696">
                  <c:v>1.8823000000000001</c:v>
                </c:pt>
                <c:pt idx="697">
                  <c:v>1.8853</c:v>
                </c:pt>
                <c:pt idx="698">
                  <c:v>1.8853</c:v>
                </c:pt>
                <c:pt idx="699">
                  <c:v>1.8883000000000001</c:v>
                </c:pt>
                <c:pt idx="700">
                  <c:v>1.8883000000000001</c:v>
                </c:pt>
                <c:pt idx="701">
                  <c:v>1.8943000000000001</c:v>
                </c:pt>
                <c:pt idx="702">
                  <c:v>1.8943000000000001</c:v>
                </c:pt>
                <c:pt idx="703">
                  <c:v>1.8973</c:v>
                </c:pt>
                <c:pt idx="704">
                  <c:v>1.8973</c:v>
                </c:pt>
                <c:pt idx="705">
                  <c:v>1.9003000000000001</c:v>
                </c:pt>
                <c:pt idx="706">
                  <c:v>1.9033</c:v>
                </c:pt>
                <c:pt idx="707">
                  <c:v>1.9063000000000001</c:v>
                </c:pt>
                <c:pt idx="708">
                  <c:v>1.9063000000000001</c:v>
                </c:pt>
                <c:pt idx="709">
                  <c:v>1.9093</c:v>
                </c:pt>
                <c:pt idx="710">
                  <c:v>1.9123000000000001</c:v>
                </c:pt>
                <c:pt idx="711">
                  <c:v>1.9123000000000001</c:v>
                </c:pt>
                <c:pt idx="712">
                  <c:v>1.9153</c:v>
                </c:pt>
                <c:pt idx="713">
                  <c:v>1.9182999999999999</c:v>
                </c:pt>
                <c:pt idx="714">
                  <c:v>1.9213</c:v>
                </c:pt>
                <c:pt idx="715">
                  <c:v>1.9242999999999999</c:v>
                </c:pt>
                <c:pt idx="716">
                  <c:v>1.9242999999999999</c:v>
                </c:pt>
                <c:pt idx="717">
                  <c:v>1.9273</c:v>
                </c:pt>
                <c:pt idx="718">
                  <c:v>1.9302999999999999</c:v>
                </c:pt>
                <c:pt idx="719">
                  <c:v>1.9333</c:v>
                </c:pt>
                <c:pt idx="720">
                  <c:v>1.9362999999999999</c:v>
                </c:pt>
                <c:pt idx="721">
                  <c:v>1.9362999999999999</c:v>
                </c:pt>
                <c:pt idx="722">
                  <c:v>1.9393</c:v>
                </c:pt>
                <c:pt idx="723">
                  <c:v>1.9393</c:v>
                </c:pt>
                <c:pt idx="724">
                  <c:v>1.9422999999999999</c:v>
                </c:pt>
                <c:pt idx="725">
                  <c:v>1.9453</c:v>
                </c:pt>
                <c:pt idx="726">
                  <c:v>1.9482999999999999</c:v>
                </c:pt>
                <c:pt idx="727">
                  <c:v>1.9482999999999999</c:v>
                </c:pt>
                <c:pt idx="728">
                  <c:v>1.9513</c:v>
                </c:pt>
                <c:pt idx="729">
                  <c:v>1.9542999999999999</c:v>
                </c:pt>
                <c:pt idx="730">
                  <c:v>1.9573</c:v>
                </c:pt>
                <c:pt idx="731">
                  <c:v>1.9573</c:v>
                </c:pt>
                <c:pt idx="732">
                  <c:v>1.9602999999999999</c:v>
                </c:pt>
                <c:pt idx="733">
                  <c:v>1.9633</c:v>
                </c:pt>
                <c:pt idx="734">
                  <c:v>1.9662999999999999</c:v>
                </c:pt>
                <c:pt idx="735">
                  <c:v>1.9662999999999999</c:v>
                </c:pt>
                <c:pt idx="736">
                  <c:v>1.9693000000000001</c:v>
                </c:pt>
                <c:pt idx="737">
                  <c:v>1.9722999999999999</c:v>
                </c:pt>
                <c:pt idx="738">
                  <c:v>1.9753000000000001</c:v>
                </c:pt>
                <c:pt idx="739">
                  <c:v>1.9753000000000001</c:v>
                </c:pt>
                <c:pt idx="740">
                  <c:v>1.9782999999999999</c:v>
                </c:pt>
                <c:pt idx="741">
                  <c:v>1.9813000000000001</c:v>
                </c:pt>
                <c:pt idx="742">
                  <c:v>1.9843</c:v>
                </c:pt>
                <c:pt idx="743">
                  <c:v>1.9873000000000001</c:v>
                </c:pt>
                <c:pt idx="744">
                  <c:v>1.9873000000000001</c:v>
                </c:pt>
                <c:pt idx="745">
                  <c:v>1.9903</c:v>
                </c:pt>
                <c:pt idx="746">
                  <c:v>1.9933000000000001</c:v>
                </c:pt>
                <c:pt idx="747">
                  <c:v>1.9933000000000001</c:v>
                </c:pt>
                <c:pt idx="748">
                  <c:v>1.9963</c:v>
                </c:pt>
                <c:pt idx="749">
                  <c:v>1.9993000000000001</c:v>
                </c:pt>
                <c:pt idx="750">
                  <c:v>2.0023</c:v>
                </c:pt>
                <c:pt idx="751">
                  <c:v>2.0023</c:v>
                </c:pt>
                <c:pt idx="752">
                  <c:v>2.0053000000000001</c:v>
                </c:pt>
                <c:pt idx="753">
                  <c:v>2.0083000000000002</c:v>
                </c:pt>
                <c:pt idx="754">
                  <c:v>2.0112999999999999</c:v>
                </c:pt>
                <c:pt idx="755">
                  <c:v>2.0143</c:v>
                </c:pt>
                <c:pt idx="756">
                  <c:v>2.0173000000000001</c:v>
                </c:pt>
                <c:pt idx="757">
                  <c:v>2.0203000000000002</c:v>
                </c:pt>
                <c:pt idx="758">
                  <c:v>2.0203000000000002</c:v>
                </c:pt>
                <c:pt idx="759">
                  <c:v>2.0232999999999999</c:v>
                </c:pt>
                <c:pt idx="760">
                  <c:v>2.0264000000000002</c:v>
                </c:pt>
                <c:pt idx="761">
                  <c:v>2.0293999999999999</c:v>
                </c:pt>
                <c:pt idx="762">
                  <c:v>2.0324</c:v>
                </c:pt>
                <c:pt idx="763">
                  <c:v>2.0354000000000001</c:v>
                </c:pt>
                <c:pt idx="764">
                  <c:v>2.0384000000000002</c:v>
                </c:pt>
                <c:pt idx="765">
                  <c:v>2.0413999999999999</c:v>
                </c:pt>
                <c:pt idx="766">
                  <c:v>2.0413999999999999</c:v>
                </c:pt>
                <c:pt idx="767">
                  <c:v>2.0444</c:v>
                </c:pt>
                <c:pt idx="768">
                  <c:v>2.0474000000000001</c:v>
                </c:pt>
                <c:pt idx="769">
                  <c:v>2.0503999999999998</c:v>
                </c:pt>
                <c:pt idx="770">
                  <c:v>2.0503999999999998</c:v>
                </c:pt>
                <c:pt idx="771">
                  <c:v>2.0564</c:v>
                </c:pt>
                <c:pt idx="772">
                  <c:v>2.0594000000000001</c:v>
                </c:pt>
                <c:pt idx="773">
                  <c:v>2.0594000000000001</c:v>
                </c:pt>
                <c:pt idx="774">
                  <c:v>2.0623999999999998</c:v>
                </c:pt>
                <c:pt idx="775">
                  <c:v>2.0653999999999999</c:v>
                </c:pt>
                <c:pt idx="776">
                  <c:v>2.0653999999999999</c:v>
                </c:pt>
                <c:pt idx="777">
                  <c:v>2.0714000000000001</c:v>
                </c:pt>
                <c:pt idx="778">
                  <c:v>2.0743999999999998</c:v>
                </c:pt>
                <c:pt idx="779">
                  <c:v>2.0743999999999998</c:v>
                </c:pt>
                <c:pt idx="780">
                  <c:v>2.0773999999999999</c:v>
                </c:pt>
                <c:pt idx="781">
                  <c:v>2.0804</c:v>
                </c:pt>
                <c:pt idx="782">
                  <c:v>2.0834000000000001</c:v>
                </c:pt>
                <c:pt idx="783">
                  <c:v>2.0863999999999998</c:v>
                </c:pt>
                <c:pt idx="784">
                  <c:v>2.0863999999999998</c:v>
                </c:pt>
                <c:pt idx="785">
                  <c:v>2.0893999999999999</c:v>
                </c:pt>
                <c:pt idx="786">
                  <c:v>2.0924</c:v>
                </c:pt>
                <c:pt idx="787">
                  <c:v>2.0954000000000002</c:v>
                </c:pt>
                <c:pt idx="788">
                  <c:v>2.0954000000000002</c:v>
                </c:pt>
                <c:pt idx="789">
                  <c:v>2.1044</c:v>
                </c:pt>
                <c:pt idx="790">
                  <c:v>2.1044</c:v>
                </c:pt>
                <c:pt idx="791">
                  <c:v>2.1044</c:v>
                </c:pt>
                <c:pt idx="792">
                  <c:v>2.1074000000000002</c:v>
                </c:pt>
                <c:pt idx="793">
                  <c:v>2.1103999999999998</c:v>
                </c:pt>
                <c:pt idx="794">
                  <c:v>2.1103999999999998</c:v>
                </c:pt>
                <c:pt idx="795">
                  <c:v>2.1164000000000001</c:v>
                </c:pt>
                <c:pt idx="796">
                  <c:v>2.1194000000000002</c:v>
                </c:pt>
                <c:pt idx="797">
                  <c:v>2.1223999999999998</c:v>
                </c:pt>
                <c:pt idx="798">
                  <c:v>2.1223999999999998</c:v>
                </c:pt>
                <c:pt idx="799">
                  <c:v>2.1254</c:v>
                </c:pt>
                <c:pt idx="800">
                  <c:v>2.1284000000000001</c:v>
                </c:pt>
                <c:pt idx="801">
                  <c:v>2.1284000000000001</c:v>
                </c:pt>
                <c:pt idx="802">
                  <c:v>2.1314000000000002</c:v>
                </c:pt>
                <c:pt idx="803">
                  <c:v>2.1343999999999999</c:v>
                </c:pt>
                <c:pt idx="804">
                  <c:v>2.1374</c:v>
                </c:pt>
                <c:pt idx="805">
                  <c:v>2.1374</c:v>
                </c:pt>
                <c:pt idx="806">
                  <c:v>2.1404000000000001</c:v>
                </c:pt>
                <c:pt idx="807">
                  <c:v>2.1434000000000002</c:v>
                </c:pt>
                <c:pt idx="808">
                  <c:v>2.1463999999999999</c:v>
                </c:pt>
                <c:pt idx="809">
                  <c:v>2.1494</c:v>
                </c:pt>
                <c:pt idx="810">
                  <c:v>2.1524000000000001</c:v>
                </c:pt>
                <c:pt idx="811">
                  <c:v>2.1554000000000002</c:v>
                </c:pt>
                <c:pt idx="812">
                  <c:v>2.1554000000000002</c:v>
                </c:pt>
                <c:pt idx="813">
                  <c:v>2.1583999999999999</c:v>
                </c:pt>
                <c:pt idx="814">
                  <c:v>2.1614</c:v>
                </c:pt>
                <c:pt idx="815">
                  <c:v>2.1644000000000001</c:v>
                </c:pt>
                <c:pt idx="816">
                  <c:v>2.1674000000000002</c:v>
                </c:pt>
                <c:pt idx="817">
                  <c:v>2.1703999999999999</c:v>
                </c:pt>
                <c:pt idx="818">
                  <c:v>2.1703999999999999</c:v>
                </c:pt>
                <c:pt idx="819">
                  <c:v>2.1734</c:v>
                </c:pt>
                <c:pt idx="820">
                  <c:v>2.1764999999999999</c:v>
                </c:pt>
                <c:pt idx="821">
                  <c:v>2.1795</c:v>
                </c:pt>
                <c:pt idx="822">
                  <c:v>2.1825000000000001</c:v>
                </c:pt>
                <c:pt idx="823">
                  <c:v>2.1825000000000001</c:v>
                </c:pt>
                <c:pt idx="824">
                  <c:v>2.1855000000000002</c:v>
                </c:pt>
                <c:pt idx="825">
                  <c:v>2.1915</c:v>
                </c:pt>
                <c:pt idx="826">
                  <c:v>2.1915</c:v>
                </c:pt>
                <c:pt idx="827">
                  <c:v>2.1945000000000001</c:v>
                </c:pt>
                <c:pt idx="828">
                  <c:v>2.1974999999999998</c:v>
                </c:pt>
                <c:pt idx="829">
                  <c:v>2.1974999999999998</c:v>
                </c:pt>
                <c:pt idx="830">
                  <c:v>2.2004999999999999</c:v>
                </c:pt>
                <c:pt idx="831">
                  <c:v>2.2065000000000001</c:v>
                </c:pt>
                <c:pt idx="832">
                  <c:v>2.2065000000000001</c:v>
                </c:pt>
                <c:pt idx="833">
                  <c:v>2.2094999999999998</c:v>
                </c:pt>
                <c:pt idx="834">
                  <c:v>2.2124999999999999</c:v>
                </c:pt>
                <c:pt idx="835">
                  <c:v>2.2155</c:v>
                </c:pt>
                <c:pt idx="836">
                  <c:v>2.2155</c:v>
                </c:pt>
                <c:pt idx="837">
                  <c:v>2.2185000000000001</c:v>
                </c:pt>
                <c:pt idx="838">
                  <c:v>2.2214999999999998</c:v>
                </c:pt>
                <c:pt idx="839">
                  <c:v>2.2244999999999999</c:v>
                </c:pt>
                <c:pt idx="840">
                  <c:v>2.2275</c:v>
                </c:pt>
                <c:pt idx="841">
                  <c:v>2.2275</c:v>
                </c:pt>
                <c:pt idx="842">
                  <c:v>2.2305000000000001</c:v>
                </c:pt>
                <c:pt idx="843">
                  <c:v>2.2334999999999998</c:v>
                </c:pt>
                <c:pt idx="844">
                  <c:v>2.2364999999999999</c:v>
                </c:pt>
                <c:pt idx="845">
                  <c:v>2.2395</c:v>
                </c:pt>
                <c:pt idx="846">
                  <c:v>2.2395</c:v>
                </c:pt>
                <c:pt idx="847">
                  <c:v>2.2425000000000002</c:v>
                </c:pt>
                <c:pt idx="848">
                  <c:v>2.2454999999999998</c:v>
                </c:pt>
                <c:pt idx="849">
                  <c:v>2.2484999999999999</c:v>
                </c:pt>
                <c:pt idx="850">
                  <c:v>2.2515000000000001</c:v>
                </c:pt>
                <c:pt idx="851">
                  <c:v>2.2545000000000002</c:v>
                </c:pt>
                <c:pt idx="852">
                  <c:v>2.2574999999999998</c:v>
                </c:pt>
                <c:pt idx="853">
                  <c:v>2.2574999999999998</c:v>
                </c:pt>
                <c:pt idx="854">
                  <c:v>2.2605</c:v>
                </c:pt>
                <c:pt idx="855">
                  <c:v>2.2635000000000001</c:v>
                </c:pt>
                <c:pt idx="856">
                  <c:v>2.2665000000000002</c:v>
                </c:pt>
                <c:pt idx="857">
                  <c:v>2.2694999999999999</c:v>
                </c:pt>
                <c:pt idx="858">
                  <c:v>2.2725</c:v>
                </c:pt>
                <c:pt idx="859">
                  <c:v>2.2725</c:v>
                </c:pt>
                <c:pt idx="860">
                  <c:v>2.2755000000000001</c:v>
                </c:pt>
                <c:pt idx="861">
                  <c:v>2.2785000000000002</c:v>
                </c:pt>
                <c:pt idx="862">
                  <c:v>2.2814999999999999</c:v>
                </c:pt>
                <c:pt idx="863">
                  <c:v>2.2845</c:v>
                </c:pt>
                <c:pt idx="864">
                  <c:v>2.2875000000000001</c:v>
                </c:pt>
                <c:pt idx="865">
                  <c:v>2.2875000000000001</c:v>
                </c:pt>
                <c:pt idx="866">
                  <c:v>2.2905000000000002</c:v>
                </c:pt>
                <c:pt idx="867">
                  <c:v>2.2934999999999999</c:v>
                </c:pt>
                <c:pt idx="868">
                  <c:v>2.2934999999999999</c:v>
                </c:pt>
                <c:pt idx="869">
                  <c:v>2.2965</c:v>
                </c:pt>
                <c:pt idx="870">
                  <c:v>2.2995000000000001</c:v>
                </c:pt>
                <c:pt idx="871">
                  <c:v>2.3025000000000002</c:v>
                </c:pt>
                <c:pt idx="872">
                  <c:v>2.3054999999999999</c:v>
                </c:pt>
                <c:pt idx="873">
                  <c:v>2.3085</c:v>
                </c:pt>
                <c:pt idx="874">
                  <c:v>2.3115000000000001</c:v>
                </c:pt>
                <c:pt idx="875">
                  <c:v>2.3115000000000001</c:v>
                </c:pt>
                <c:pt idx="876">
                  <c:v>2.3144999999999998</c:v>
                </c:pt>
                <c:pt idx="877">
                  <c:v>2.3174999999999999</c:v>
                </c:pt>
                <c:pt idx="878">
                  <c:v>2.3205</c:v>
                </c:pt>
                <c:pt idx="879">
                  <c:v>2.3235000000000001</c:v>
                </c:pt>
                <c:pt idx="880">
                  <c:v>2.3266</c:v>
                </c:pt>
                <c:pt idx="881">
                  <c:v>2.3266</c:v>
                </c:pt>
                <c:pt idx="882">
                  <c:v>2.3296000000000001</c:v>
                </c:pt>
                <c:pt idx="883">
                  <c:v>2.3325999999999998</c:v>
                </c:pt>
                <c:pt idx="884">
                  <c:v>2.3355999999999999</c:v>
                </c:pt>
                <c:pt idx="885">
                  <c:v>2.3386</c:v>
                </c:pt>
                <c:pt idx="886">
                  <c:v>2.3416000000000001</c:v>
                </c:pt>
                <c:pt idx="887">
                  <c:v>2.3445999999999998</c:v>
                </c:pt>
                <c:pt idx="888">
                  <c:v>2.3475999999999999</c:v>
                </c:pt>
                <c:pt idx="889">
                  <c:v>2.3475999999999999</c:v>
                </c:pt>
                <c:pt idx="890">
                  <c:v>2.3506</c:v>
                </c:pt>
                <c:pt idx="891">
                  <c:v>2.3536000000000001</c:v>
                </c:pt>
                <c:pt idx="892">
                  <c:v>2.3565999999999998</c:v>
                </c:pt>
                <c:pt idx="893">
                  <c:v>2.3595999999999999</c:v>
                </c:pt>
                <c:pt idx="894">
                  <c:v>2.3626</c:v>
                </c:pt>
                <c:pt idx="895">
                  <c:v>2.3656000000000001</c:v>
                </c:pt>
                <c:pt idx="896">
                  <c:v>2.3685999999999998</c:v>
                </c:pt>
                <c:pt idx="897">
                  <c:v>2.3685999999999998</c:v>
                </c:pt>
                <c:pt idx="898">
                  <c:v>2.3715999999999999</c:v>
                </c:pt>
                <c:pt idx="899">
                  <c:v>2.3746</c:v>
                </c:pt>
                <c:pt idx="900">
                  <c:v>2.3776000000000002</c:v>
                </c:pt>
                <c:pt idx="901">
                  <c:v>2.3805999999999998</c:v>
                </c:pt>
                <c:pt idx="902">
                  <c:v>2.3805999999999998</c:v>
                </c:pt>
                <c:pt idx="903">
                  <c:v>2.3835999999999999</c:v>
                </c:pt>
                <c:pt idx="904">
                  <c:v>2.3866000000000001</c:v>
                </c:pt>
                <c:pt idx="905">
                  <c:v>2.3896000000000002</c:v>
                </c:pt>
                <c:pt idx="906">
                  <c:v>2.3925999999999998</c:v>
                </c:pt>
                <c:pt idx="907">
                  <c:v>2.3956</c:v>
                </c:pt>
                <c:pt idx="908">
                  <c:v>2.3986000000000001</c:v>
                </c:pt>
                <c:pt idx="909">
                  <c:v>2.3986000000000001</c:v>
                </c:pt>
                <c:pt idx="910">
                  <c:v>2.4045999999999998</c:v>
                </c:pt>
                <c:pt idx="911">
                  <c:v>2.4076</c:v>
                </c:pt>
                <c:pt idx="912">
                  <c:v>2.4076</c:v>
                </c:pt>
                <c:pt idx="913">
                  <c:v>2.4106000000000001</c:v>
                </c:pt>
                <c:pt idx="914">
                  <c:v>2.4136000000000002</c:v>
                </c:pt>
                <c:pt idx="915">
                  <c:v>2.4165999999999999</c:v>
                </c:pt>
                <c:pt idx="916">
                  <c:v>2.4196</c:v>
                </c:pt>
                <c:pt idx="917">
                  <c:v>2.4226000000000001</c:v>
                </c:pt>
                <c:pt idx="918">
                  <c:v>2.4256000000000002</c:v>
                </c:pt>
                <c:pt idx="919">
                  <c:v>2.4256000000000002</c:v>
                </c:pt>
                <c:pt idx="920">
                  <c:v>2.4285999999999999</c:v>
                </c:pt>
                <c:pt idx="921">
                  <c:v>2.4316</c:v>
                </c:pt>
                <c:pt idx="922">
                  <c:v>2.4346000000000001</c:v>
                </c:pt>
                <c:pt idx="923">
                  <c:v>2.4376000000000002</c:v>
                </c:pt>
                <c:pt idx="924">
                  <c:v>2.4376000000000002</c:v>
                </c:pt>
                <c:pt idx="925">
                  <c:v>2.4436</c:v>
                </c:pt>
                <c:pt idx="926">
                  <c:v>2.4436</c:v>
                </c:pt>
                <c:pt idx="927">
                  <c:v>2.4466000000000001</c:v>
                </c:pt>
                <c:pt idx="928">
                  <c:v>2.4496000000000002</c:v>
                </c:pt>
                <c:pt idx="929">
                  <c:v>2.4525999999999999</c:v>
                </c:pt>
                <c:pt idx="930">
                  <c:v>2.4556</c:v>
                </c:pt>
                <c:pt idx="931">
                  <c:v>2.4586000000000001</c:v>
                </c:pt>
                <c:pt idx="932">
                  <c:v>2.4615999999999998</c:v>
                </c:pt>
                <c:pt idx="933">
                  <c:v>2.4645999999999999</c:v>
                </c:pt>
                <c:pt idx="934">
                  <c:v>2.4645999999999999</c:v>
                </c:pt>
                <c:pt idx="935">
                  <c:v>2.4676</c:v>
                </c:pt>
                <c:pt idx="936">
                  <c:v>2.4706000000000001</c:v>
                </c:pt>
                <c:pt idx="937">
                  <c:v>2.4735999999999998</c:v>
                </c:pt>
                <c:pt idx="938">
                  <c:v>2.4767000000000001</c:v>
                </c:pt>
                <c:pt idx="939">
                  <c:v>2.4796999999999998</c:v>
                </c:pt>
                <c:pt idx="940">
                  <c:v>2.4826999999999999</c:v>
                </c:pt>
                <c:pt idx="941">
                  <c:v>2.4826999999999999</c:v>
                </c:pt>
                <c:pt idx="942">
                  <c:v>2.4887000000000001</c:v>
                </c:pt>
                <c:pt idx="943">
                  <c:v>2.4887000000000001</c:v>
                </c:pt>
                <c:pt idx="944">
                  <c:v>2.4916999999999998</c:v>
                </c:pt>
                <c:pt idx="945">
                  <c:v>2.4946999999999999</c:v>
                </c:pt>
                <c:pt idx="946">
                  <c:v>2.4977</c:v>
                </c:pt>
                <c:pt idx="947">
                  <c:v>2.5007000000000001</c:v>
                </c:pt>
                <c:pt idx="948">
                  <c:v>2.5036999999999998</c:v>
                </c:pt>
                <c:pt idx="949">
                  <c:v>2.5066999999999999</c:v>
                </c:pt>
                <c:pt idx="950">
                  <c:v>2.5066999999999999</c:v>
                </c:pt>
                <c:pt idx="951">
                  <c:v>2.5097</c:v>
                </c:pt>
                <c:pt idx="952">
                  <c:v>2.5127000000000002</c:v>
                </c:pt>
                <c:pt idx="953">
                  <c:v>2.5156999999999998</c:v>
                </c:pt>
                <c:pt idx="954">
                  <c:v>2.5186999999999999</c:v>
                </c:pt>
                <c:pt idx="955">
                  <c:v>2.5217000000000001</c:v>
                </c:pt>
                <c:pt idx="956">
                  <c:v>2.5217000000000001</c:v>
                </c:pt>
                <c:pt idx="957">
                  <c:v>2.5247000000000002</c:v>
                </c:pt>
                <c:pt idx="958">
                  <c:v>2.5276999999999998</c:v>
                </c:pt>
                <c:pt idx="959">
                  <c:v>2.5306999999999999</c:v>
                </c:pt>
                <c:pt idx="960">
                  <c:v>2.5337000000000001</c:v>
                </c:pt>
                <c:pt idx="961">
                  <c:v>2.5367000000000002</c:v>
                </c:pt>
                <c:pt idx="962">
                  <c:v>2.5396999999999998</c:v>
                </c:pt>
                <c:pt idx="963">
                  <c:v>2.5427</c:v>
                </c:pt>
                <c:pt idx="964">
                  <c:v>2.5457000000000001</c:v>
                </c:pt>
                <c:pt idx="965">
                  <c:v>2.5457000000000001</c:v>
                </c:pt>
                <c:pt idx="966">
                  <c:v>2.5487000000000002</c:v>
                </c:pt>
                <c:pt idx="967">
                  <c:v>2.5516999999999999</c:v>
                </c:pt>
                <c:pt idx="968">
                  <c:v>2.5547</c:v>
                </c:pt>
                <c:pt idx="969">
                  <c:v>2.5577000000000001</c:v>
                </c:pt>
                <c:pt idx="970">
                  <c:v>2.5607000000000002</c:v>
                </c:pt>
                <c:pt idx="971">
                  <c:v>2.5607000000000002</c:v>
                </c:pt>
                <c:pt idx="972">
                  <c:v>2.5636999999999999</c:v>
                </c:pt>
                <c:pt idx="973">
                  <c:v>2.5667</c:v>
                </c:pt>
                <c:pt idx="974">
                  <c:v>2.5697000000000001</c:v>
                </c:pt>
                <c:pt idx="975">
                  <c:v>2.5727000000000002</c:v>
                </c:pt>
                <c:pt idx="976">
                  <c:v>2.5727000000000002</c:v>
                </c:pt>
                <c:pt idx="977">
                  <c:v>2.5756999999999999</c:v>
                </c:pt>
                <c:pt idx="978">
                  <c:v>2.5787</c:v>
                </c:pt>
                <c:pt idx="979">
                  <c:v>2.5817000000000001</c:v>
                </c:pt>
                <c:pt idx="980">
                  <c:v>2.5847000000000002</c:v>
                </c:pt>
                <c:pt idx="981">
                  <c:v>2.5876999999999999</c:v>
                </c:pt>
                <c:pt idx="982">
                  <c:v>2.5907</c:v>
                </c:pt>
                <c:pt idx="983">
                  <c:v>2.5937000000000001</c:v>
                </c:pt>
                <c:pt idx="984">
                  <c:v>2.5937000000000001</c:v>
                </c:pt>
                <c:pt idx="985">
                  <c:v>2.5966999999999998</c:v>
                </c:pt>
                <c:pt idx="986">
                  <c:v>2.5996999999999999</c:v>
                </c:pt>
                <c:pt idx="987">
                  <c:v>2.6027</c:v>
                </c:pt>
                <c:pt idx="988">
                  <c:v>2.6057000000000001</c:v>
                </c:pt>
                <c:pt idx="989">
                  <c:v>2.6086999999999998</c:v>
                </c:pt>
                <c:pt idx="990">
                  <c:v>2.6116999999999999</c:v>
                </c:pt>
                <c:pt idx="991">
                  <c:v>2.6116999999999999</c:v>
                </c:pt>
                <c:pt idx="992">
                  <c:v>2.6147</c:v>
                </c:pt>
                <c:pt idx="993">
                  <c:v>2.6177000000000001</c:v>
                </c:pt>
                <c:pt idx="994">
                  <c:v>2.6206999999999998</c:v>
                </c:pt>
                <c:pt idx="995">
                  <c:v>2.6236999999999999</c:v>
                </c:pt>
                <c:pt idx="996">
                  <c:v>2.6267999999999998</c:v>
                </c:pt>
                <c:pt idx="997">
                  <c:v>2.6297999999999999</c:v>
                </c:pt>
                <c:pt idx="998">
                  <c:v>2.6297999999999999</c:v>
                </c:pt>
                <c:pt idx="999">
                  <c:v>2.6328</c:v>
                </c:pt>
                <c:pt idx="1000">
                  <c:v>2.6358000000000001</c:v>
                </c:pt>
                <c:pt idx="1001">
                  <c:v>2.6387999999999998</c:v>
                </c:pt>
                <c:pt idx="1002">
                  <c:v>2.6417999999999999</c:v>
                </c:pt>
                <c:pt idx="1003">
                  <c:v>2.6448</c:v>
                </c:pt>
                <c:pt idx="1004">
                  <c:v>2.6478000000000002</c:v>
                </c:pt>
                <c:pt idx="1005">
                  <c:v>2.6507999999999998</c:v>
                </c:pt>
                <c:pt idx="1006">
                  <c:v>2.6507999999999998</c:v>
                </c:pt>
                <c:pt idx="1007">
                  <c:v>2.6537999999999999</c:v>
                </c:pt>
                <c:pt idx="1008">
                  <c:v>2.6568000000000001</c:v>
                </c:pt>
                <c:pt idx="1009">
                  <c:v>2.6598000000000002</c:v>
                </c:pt>
                <c:pt idx="1010">
                  <c:v>2.6627999999999998</c:v>
                </c:pt>
                <c:pt idx="1011">
                  <c:v>2.6627999999999998</c:v>
                </c:pt>
                <c:pt idx="1012">
                  <c:v>2.6657999999999999</c:v>
                </c:pt>
                <c:pt idx="1013">
                  <c:v>2.6688000000000001</c:v>
                </c:pt>
                <c:pt idx="1014">
                  <c:v>2.6718000000000002</c:v>
                </c:pt>
                <c:pt idx="1015">
                  <c:v>2.6747999999999998</c:v>
                </c:pt>
                <c:pt idx="1016">
                  <c:v>2.6747999999999998</c:v>
                </c:pt>
                <c:pt idx="1017">
                  <c:v>2.6778</c:v>
                </c:pt>
                <c:pt idx="1018">
                  <c:v>2.6808000000000001</c:v>
                </c:pt>
                <c:pt idx="1019">
                  <c:v>2.6838000000000002</c:v>
                </c:pt>
                <c:pt idx="1020">
                  <c:v>2.6867999999999999</c:v>
                </c:pt>
                <c:pt idx="1021">
                  <c:v>2.6867999999999999</c:v>
                </c:pt>
                <c:pt idx="1022">
                  <c:v>2.6928000000000001</c:v>
                </c:pt>
                <c:pt idx="1023">
                  <c:v>2.6928000000000001</c:v>
                </c:pt>
                <c:pt idx="1024">
                  <c:v>2.6958000000000002</c:v>
                </c:pt>
                <c:pt idx="1025">
                  <c:v>2.6987999999999999</c:v>
                </c:pt>
                <c:pt idx="1026">
                  <c:v>2.7018</c:v>
                </c:pt>
                <c:pt idx="1027">
                  <c:v>2.7048000000000001</c:v>
                </c:pt>
                <c:pt idx="1028">
                  <c:v>2.7048000000000001</c:v>
                </c:pt>
                <c:pt idx="1029">
                  <c:v>2.7078000000000002</c:v>
                </c:pt>
                <c:pt idx="1030">
                  <c:v>2.7107999999999999</c:v>
                </c:pt>
                <c:pt idx="1031">
                  <c:v>2.7138</c:v>
                </c:pt>
                <c:pt idx="1032">
                  <c:v>2.7168000000000001</c:v>
                </c:pt>
                <c:pt idx="1033">
                  <c:v>2.7168000000000001</c:v>
                </c:pt>
                <c:pt idx="1034">
                  <c:v>2.7198000000000002</c:v>
                </c:pt>
                <c:pt idx="1035">
                  <c:v>2.7227999999999999</c:v>
                </c:pt>
                <c:pt idx="1036">
                  <c:v>2.7258</c:v>
                </c:pt>
                <c:pt idx="1037">
                  <c:v>2.7258</c:v>
                </c:pt>
                <c:pt idx="1038">
                  <c:v>2.7288000000000001</c:v>
                </c:pt>
                <c:pt idx="1039">
                  <c:v>2.7317999999999998</c:v>
                </c:pt>
                <c:pt idx="1040">
                  <c:v>2.7378</c:v>
                </c:pt>
                <c:pt idx="1041">
                  <c:v>2.7347999999999999</c:v>
                </c:pt>
                <c:pt idx="1042">
                  <c:v>2.7378</c:v>
                </c:pt>
                <c:pt idx="1043">
                  <c:v>2.7408000000000001</c:v>
                </c:pt>
                <c:pt idx="1044">
                  <c:v>2.7437999999999998</c:v>
                </c:pt>
                <c:pt idx="1045">
                  <c:v>2.7467999999999999</c:v>
                </c:pt>
                <c:pt idx="1046">
                  <c:v>2.7498</c:v>
                </c:pt>
                <c:pt idx="1047">
                  <c:v>2.7498</c:v>
                </c:pt>
                <c:pt idx="1048">
                  <c:v>2.7528000000000001</c:v>
                </c:pt>
                <c:pt idx="1049">
                  <c:v>2.7557999999999998</c:v>
                </c:pt>
                <c:pt idx="1050">
                  <c:v>2.7587999999999999</c:v>
                </c:pt>
                <c:pt idx="1051">
                  <c:v>2.7587999999999999</c:v>
                </c:pt>
                <c:pt idx="1052">
                  <c:v>2.7618</c:v>
                </c:pt>
                <c:pt idx="1053">
                  <c:v>2.7677999999999998</c:v>
                </c:pt>
                <c:pt idx="1054">
                  <c:v>2.7677999999999998</c:v>
                </c:pt>
                <c:pt idx="1055">
                  <c:v>2.7707999999999999</c:v>
                </c:pt>
                <c:pt idx="1056">
                  <c:v>2.7738</c:v>
                </c:pt>
                <c:pt idx="1057">
                  <c:v>2.7768999999999999</c:v>
                </c:pt>
                <c:pt idx="1058">
                  <c:v>2.7799</c:v>
                </c:pt>
                <c:pt idx="1059">
                  <c:v>2.7829000000000002</c:v>
                </c:pt>
                <c:pt idx="1060">
                  <c:v>2.7829000000000002</c:v>
                </c:pt>
                <c:pt idx="1061">
                  <c:v>2.7858999999999998</c:v>
                </c:pt>
                <c:pt idx="1062">
                  <c:v>2.7888999999999999</c:v>
                </c:pt>
                <c:pt idx="1063">
                  <c:v>2.7919</c:v>
                </c:pt>
                <c:pt idx="1064">
                  <c:v>2.7949000000000002</c:v>
                </c:pt>
                <c:pt idx="1065">
                  <c:v>2.7978999999999998</c:v>
                </c:pt>
                <c:pt idx="1066">
                  <c:v>2.8008999999999999</c:v>
                </c:pt>
                <c:pt idx="1067">
                  <c:v>2.8039000000000001</c:v>
                </c:pt>
                <c:pt idx="1068">
                  <c:v>2.8069000000000002</c:v>
                </c:pt>
                <c:pt idx="1069">
                  <c:v>2.8069000000000002</c:v>
                </c:pt>
                <c:pt idx="1070">
                  <c:v>2.8098999999999998</c:v>
                </c:pt>
                <c:pt idx="1071">
                  <c:v>2.8129</c:v>
                </c:pt>
                <c:pt idx="1072">
                  <c:v>2.8159000000000001</c:v>
                </c:pt>
                <c:pt idx="1073">
                  <c:v>2.8218999999999999</c:v>
                </c:pt>
                <c:pt idx="1074">
                  <c:v>2.8218999999999999</c:v>
                </c:pt>
                <c:pt idx="1075">
                  <c:v>2.8249</c:v>
                </c:pt>
                <c:pt idx="1076">
                  <c:v>2.8279000000000001</c:v>
                </c:pt>
                <c:pt idx="1077">
                  <c:v>2.8309000000000002</c:v>
                </c:pt>
                <c:pt idx="1078">
                  <c:v>2.8338999999999999</c:v>
                </c:pt>
                <c:pt idx="1079">
                  <c:v>2.8369</c:v>
                </c:pt>
                <c:pt idx="1080">
                  <c:v>2.8399000000000001</c:v>
                </c:pt>
                <c:pt idx="1081">
                  <c:v>2.8399000000000001</c:v>
                </c:pt>
                <c:pt idx="1082">
                  <c:v>2.8429000000000002</c:v>
                </c:pt>
                <c:pt idx="1083">
                  <c:v>2.8458999999999999</c:v>
                </c:pt>
                <c:pt idx="1084">
                  <c:v>2.8489</c:v>
                </c:pt>
                <c:pt idx="1085">
                  <c:v>2.8519000000000001</c:v>
                </c:pt>
                <c:pt idx="1086">
                  <c:v>2.8549000000000002</c:v>
                </c:pt>
                <c:pt idx="1087">
                  <c:v>2.8578999999999999</c:v>
                </c:pt>
                <c:pt idx="1088">
                  <c:v>2.8609</c:v>
                </c:pt>
                <c:pt idx="1089">
                  <c:v>2.8639000000000001</c:v>
                </c:pt>
                <c:pt idx="1090">
                  <c:v>2.8639000000000001</c:v>
                </c:pt>
                <c:pt idx="1091">
                  <c:v>2.8698999999999999</c:v>
                </c:pt>
                <c:pt idx="1092">
                  <c:v>2.8729</c:v>
                </c:pt>
                <c:pt idx="1093">
                  <c:v>2.8729</c:v>
                </c:pt>
                <c:pt idx="1094">
                  <c:v>2.8759000000000001</c:v>
                </c:pt>
                <c:pt idx="1095">
                  <c:v>2.8788999999999998</c:v>
                </c:pt>
                <c:pt idx="1096">
                  <c:v>2.8818999999999999</c:v>
                </c:pt>
                <c:pt idx="1097">
                  <c:v>2.8849</c:v>
                </c:pt>
                <c:pt idx="1098">
                  <c:v>2.8908999999999998</c:v>
                </c:pt>
                <c:pt idx="1099">
                  <c:v>2.8908999999999998</c:v>
                </c:pt>
                <c:pt idx="1100">
                  <c:v>2.8908999999999998</c:v>
                </c:pt>
                <c:pt idx="1101">
                  <c:v>2.8938999999999999</c:v>
                </c:pt>
                <c:pt idx="1102">
                  <c:v>2.8969</c:v>
                </c:pt>
                <c:pt idx="1103">
                  <c:v>2.8999000000000001</c:v>
                </c:pt>
                <c:pt idx="1104">
                  <c:v>2.9028999999999998</c:v>
                </c:pt>
                <c:pt idx="1105">
                  <c:v>2.9058999999999999</c:v>
                </c:pt>
                <c:pt idx="1106">
                  <c:v>2.9089</c:v>
                </c:pt>
                <c:pt idx="1107">
                  <c:v>2.9119000000000002</c:v>
                </c:pt>
                <c:pt idx="1108">
                  <c:v>2.9148999999999998</c:v>
                </c:pt>
                <c:pt idx="1109">
                  <c:v>2.9148999999999998</c:v>
                </c:pt>
                <c:pt idx="1110">
                  <c:v>2.9178999999999999</c:v>
                </c:pt>
                <c:pt idx="1111">
                  <c:v>2.9209000000000001</c:v>
                </c:pt>
                <c:pt idx="1112">
                  <c:v>2.927</c:v>
                </c:pt>
                <c:pt idx="1113">
                  <c:v>2.93</c:v>
                </c:pt>
                <c:pt idx="1114">
                  <c:v>2.93</c:v>
                </c:pt>
                <c:pt idx="1115">
                  <c:v>2.9329999999999998</c:v>
                </c:pt>
                <c:pt idx="1116">
                  <c:v>2.9359999999999999</c:v>
                </c:pt>
                <c:pt idx="1117">
                  <c:v>2.9390000000000001</c:v>
                </c:pt>
                <c:pt idx="1118">
                  <c:v>2.9420000000000002</c:v>
                </c:pt>
                <c:pt idx="1119">
                  <c:v>2.9449999999999998</c:v>
                </c:pt>
                <c:pt idx="1120">
                  <c:v>2.948</c:v>
                </c:pt>
                <c:pt idx="1121">
                  <c:v>2.9510000000000001</c:v>
                </c:pt>
                <c:pt idx="1122">
                  <c:v>2.9540000000000002</c:v>
                </c:pt>
                <c:pt idx="1123">
                  <c:v>2.9569999999999999</c:v>
                </c:pt>
                <c:pt idx="1124">
                  <c:v>2.96</c:v>
                </c:pt>
                <c:pt idx="1125">
                  <c:v>2.9630000000000001</c:v>
                </c:pt>
                <c:pt idx="1126">
                  <c:v>2.9660000000000002</c:v>
                </c:pt>
                <c:pt idx="1127">
                  <c:v>2.9689999999999999</c:v>
                </c:pt>
                <c:pt idx="1128">
                  <c:v>2.972</c:v>
                </c:pt>
                <c:pt idx="1129">
                  <c:v>2.9750000000000001</c:v>
                </c:pt>
                <c:pt idx="1130">
                  <c:v>2.9780000000000002</c:v>
                </c:pt>
                <c:pt idx="1131">
                  <c:v>2.9809999999999999</c:v>
                </c:pt>
                <c:pt idx="1132">
                  <c:v>2.984</c:v>
                </c:pt>
                <c:pt idx="1133">
                  <c:v>2.9870000000000001</c:v>
                </c:pt>
                <c:pt idx="1134">
                  <c:v>2.99</c:v>
                </c:pt>
                <c:pt idx="1135">
                  <c:v>2.9929999999999999</c:v>
                </c:pt>
                <c:pt idx="1136">
                  <c:v>2.996</c:v>
                </c:pt>
                <c:pt idx="1137">
                  <c:v>2.9990000000000001</c:v>
                </c:pt>
                <c:pt idx="1138">
                  <c:v>3.0019999999999998</c:v>
                </c:pt>
                <c:pt idx="1139">
                  <c:v>3.0049999999999999</c:v>
                </c:pt>
                <c:pt idx="1140">
                  <c:v>3.008</c:v>
                </c:pt>
                <c:pt idx="1141">
                  <c:v>3.0110000000000001</c:v>
                </c:pt>
                <c:pt idx="1142">
                  <c:v>3.0139999999999998</c:v>
                </c:pt>
                <c:pt idx="1143">
                  <c:v>3.0169999999999999</c:v>
                </c:pt>
                <c:pt idx="1144">
                  <c:v>3.02</c:v>
                </c:pt>
                <c:pt idx="1145">
                  <c:v>3.0230000000000001</c:v>
                </c:pt>
                <c:pt idx="1146">
                  <c:v>3.0259999999999998</c:v>
                </c:pt>
                <c:pt idx="1147">
                  <c:v>3.0289999999999999</c:v>
                </c:pt>
                <c:pt idx="1148">
                  <c:v>3.032</c:v>
                </c:pt>
                <c:pt idx="1149">
                  <c:v>3.0350000000000001</c:v>
                </c:pt>
                <c:pt idx="1150">
                  <c:v>3.0379999999999998</c:v>
                </c:pt>
                <c:pt idx="1151">
                  <c:v>3.0409999999999999</c:v>
                </c:pt>
                <c:pt idx="1152">
                  <c:v>3.044</c:v>
                </c:pt>
                <c:pt idx="1153">
                  <c:v>3.0470000000000002</c:v>
                </c:pt>
                <c:pt idx="1154">
                  <c:v>3.05</c:v>
                </c:pt>
                <c:pt idx="1155">
                  <c:v>3.0529999999999999</c:v>
                </c:pt>
                <c:pt idx="1156">
                  <c:v>3.0529999999999999</c:v>
                </c:pt>
                <c:pt idx="1157">
                  <c:v>3.0590000000000002</c:v>
                </c:pt>
                <c:pt idx="1158">
                  <c:v>3.0619999999999998</c:v>
                </c:pt>
                <c:pt idx="1159">
                  <c:v>3.0649999999999999</c:v>
                </c:pt>
                <c:pt idx="1160">
                  <c:v>3.0680000000000001</c:v>
                </c:pt>
                <c:pt idx="1161">
                  <c:v>3.0710000000000002</c:v>
                </c:pt>
                <c:pt idx="1162">
                  <c:v>3.0739999999999998</c:v>
                </c:pt>
                <c:pt idx="1163">
                  <c:v>3.0771000000000002</c:v>
                </c:pt>
                <c:pt idx="1164">
                  <c:v>3.0800999999999998</c:v>
                </c:pt>
                <c:pt idx="1165">
                  <c:v>3.0831</c:v>
                </c:pt>
                <c:pt idx="1166">
                  <c:v>3.0861000000000001</c:v>
                </c:pt>
                <c:pt idx="1167">
                  <c:v>3.0891000000000002</c:v>
                </c:pt>
                <c:pt idx="1168">
                  <c:v>3.0891000000000002</c:v>
                </c:pt>
                <c:pt idx="1169">
                  <c:v>3.0920999999999998</c:v>
                </c:pt>
                <c:pt idx="1170">
                  <c:v>3.0981000000000001</c:v>
                </c:pt>
                <c:pt idx="1171">
                  <c:v>3.1011000000000002</c:v>
                </c:pt>
                <c:pt idx="1172">
                  <c:v>3.1040999999999999</c:v>
                </c:pt>
                <c:pt idx="1173">
                  <c:v>3.1040999999999999</c:v>
                </c:pt>
                <c:pt idx="1174">
                  <c:v>3.1071</c:v>
                </c:pt>
                <c:pt idx="1175">
                  <c:v>3.1101000000000001</c:v>
                </c:pt>
                <c:pt idx="1176">
                  <c:v>3.1131000000000002</c:v>
                </c:pt>
                <c:pt idx="1177">
                  <c:v>3.1160999999999999</c:v>
                </c:pt>
                <c:pt idx="1178">
                  <c:v>3.1191</c:v>
                </c:pt>
                <c:pt idx="1179">
                  <c:v>3.1251000000000002</c:v>
                </c:pt>
                <c:pt idx="1180">
                  <c:v>3.1251000000000002</c:v>
                </c:pt>
                <c:pt idx="1181">
                  <c:v>3.1280999999999999</c:v>
                </c:pt>
                <c:pt idx="1182">
                  <c:v>3.1311</c:v>
                </c:pt>
                <c:pt idx="1183">
                  <c:v>3.1371000000000002</c:v>
                </c:pt>
                <c:pt idx="1184">
                  <c:v>3.1400999999999999</c:v>
                </c:pt>
                <c:pt idx="1185">
                  <c:v>3.1431</c:v>
                </c:pt>
                <c:pt idx="1186">
                  <c:v>3.1461000000000001</c:v>
                </c:pt>
                <c:pt idx="1187">
                  <c:v>3.1461000000000001</c:v>
                </c:pt>
                <c:pt idx="1188">
                  <c:v>3.1490999999999998</c:v>
                </c:pt>
                <c:pt idx="1189">
                  <c:v>3.1551</c:v>
                </c:pt>
                <c:pt idx="1190">
                  <c:v>3.1581000000000001</c:v>
                </c:pt>
                <c:pt idx="1191">
                  <c:v>3.1610999999999998</c:v>
                </c:pt>
                <c:pt idx="1192">
                  <c:v>3.1640999999999999</c:v>
                </c:pt>
                <c:pt idx="1193">
                  <c:v>3.1671</c:v>
                </c:pt>
                <c:pt idx="1194">
                  <c:v>3.1671</c:v>
                </c:pt>
                <c:pt idx="1195">
                  <c:v>3.1701000000000001</c:v>
                </c:pt>
                <c:pt idx="1196">
                  <c:v>3.1760999999999999</c:v>
                </c:pt>
                <c:pt idx="1197">
                  <c:v>3.1791</c:v>
                </c:pt>
                <c:pt idx="1198">
                  <c:v>3.1821000000000002</c:v>
                </c:pt>
                <c:pt idx="1199">
                  <c:v>3.1850999999999998</c:v>
                </c:pt>
                <c:pt idx="1200">
                  <c:v>3.1880999999999999</c:v>
                </c:pt>
                <c:pt idx="1201">
                  <c:v>3.1911</c:v>
                </c:pt>
                <c:pt idx="1202">
                  <c:v>3.1941000000000002</c:v>
                </c:pt>
                <c:pt idx="1203">
                  <c:v>3.1970999999999998</c:v>
                </c:pt>
                <c:pt idx="1204">
                  <c:v>3.2000999999999999</c:v>
                </c:pt>
                <c:pt idx="1205">
                  <c:v>3.2031000000000001</c:v>
                </c:pt>
                <c:pt idx="1206">
                  <c:v>3.2061000000000002</c:v>
                </c:pt>
                <c:pt idx="1207">
                  <c:v>3.2090999999999998</c:v>
                </c:pt>
                <c:pt idx="1208">
                  <c:v>3.2121</c:v>
                </c:pt>
                <c:pt idx="1209">
                  <c:v>3.2151000000000001</c:v>
                </c:pt>
                <c:pt idx="1210">
                  <c:v>3.2181000000000002</c:v>
                </c:pt>
                <c:pt idx="1211">
                  <c:v>3.2210999999999999</c:v>
                </c:pt>
                <c:pt idx="1212">
                  <c:v>3.2241</c:v>
                </c:pt>
                <c:pt idx="1213">
                  <c:v>3.2271999999999998</c:v>
                </c:pt>
                <c:pt idx="1214">
                  <c:v>3.2302</c:v>
                </c:pt>
                <c:pt idx="1215">
                  <c:v>3.2332000000000001</c:v>
                </c:pt>
                <c:pt idx="1216">
                  <c:v>3.2362000000000002</c:v>
                </c:pt>
                <c:pt idx="1217">
                  <c:v>3.2391999999999999</c:v>
                </c:pt>
                <c:pt idx="1218">
                  <c:v>3.2422</c:v>
                </c:pt>
                <c:pt idx="1219">
                  <c:v>3.2452000000000001</c:v>
                </c:pt>
                <c:pt idx="1220">
                  <c:v>3.2482000000000002</c:v>
                </c:pt>
                <c:pt idx="1221">
                  <c:v>3.2511999999999999</c:v>
                </c:pt>
                <c:pt idx="1222">
                  <c:v>3.2542</c:v>
                </c:pt>
                <c:pt idx="1223">
                  <c:v>3.2572000000000001</c:v>
                </c:pt>
                <c:pt idx="1224">
                  <c:v>3.2602000000000002</c:v>
                </c:pt>
                <c:pt idx="1225">
                  <c:v>3.2631999999999999</c:v>
                </c:pt>
                <c:pt idx="1226">
                  <c:v>3.2662</c:v>
                </c:pt>
                <c:pt idx="1227">
                  <c:v>3.2692000000000001</c:v>
                </c:pt>
                <c:pt idx="1228">
                  <c:v>3.2722000000000002</c:v>
                </c:pt>
                <c:pt idx="1229">
                  <c:v>3.2751999999999999</c:v>
                </c:pt>
                <c:pt idx="1230">
                  <c:v>3.2782</c:v>
                </c:pt>
                <c:pt idx="1231">
                  <c:v>3.2812000000000001</c:v>
                </c:pt>
                <c:pt idx="1232">
                  <c:v>3.2841999999999998</c:v>
                </c:pt>
                <c:pt idx="1233">
                  <c:v>3.2871999999999999</c:v>
                </c:pt>
                <c:pt idx="1234">
                  <c:v>3.2902</c:v>
                </c:pt>
                <c:pt idx="1235">
                  <c:v>3.2932000000000001</c:v>
                </c:pt>
                <c:pt idx="1236">
                  <c:v>3.2961999999999998</c:v>
                </c:pt>
                <c:pt idx="1237">
                  <c:v>3.2991999999999999</c:v>
                </c:pt>
                <c:pt idx="1238">
                  <c:v>3.3022</c:v>
                </c:pt>
                <c:pt idx="1239">
                  <c:v>3.3052000000000001</c:v>
                </c:pt>
                <c:pt idx="1240">
                  <c:v>3.3081999999999998</c:v>
                </c:pt>
                <c:pt idx="1241">
                  <c:v>3.3111999999999999</c:v>
                </c:pt>
                <c:pt idx="1242">
                  <c:v>3.3142</c:v>
                </c:pt>
                <c:pt idx="1243">
                  <c:v>3.3172000000000001</c:v>
                </c:pt>
                <c:pt idx="1244">
                  <c:v>3.3201999999999998</c:v>
                </c:pt>
                <c:pt idx="1245">
                  <c:v>3.3231999999999999</c:v>
                </c:pt>
                <c:pt idx="1246">
                  <c:v>3.3262</c:v>
                </c:pt>
                <c:pt idx="1247">
                  <c:v>3.3292000000000002</c:v>
                </c:pt>
                <c:pt idx="1248">
                  <c:v>3.3321999999999998</c:v>
                </c:pt>
                <c:pt idx="1249">
                  <c:v>3.3351999999999999</c:v>
                </c:pt>
                <c:pt idx="1250">
                  <c:v>3.3382000000000001</c:v>
                </c:pt>
                <c:pt idx="1251">
                  <c:v>3.3412000000000002</c:v>
                </c:pt>
                <c:pt idx="1252">
                  <c:v>3.3412000000000002</c:v>
                </c:pt>
                <c:pt idx="1253">
                  <c:v>3.3441999999999998</c:v>
                </c:pt>
                <c:pt idx="1254">
                  <c:v>3.3502000000000001</c:v>
                </c:pt>
                <c:pt idx="1255">
                  <c:v>3.3532000000000002</c:v>
                </c:pt>
                <c:pt idx="1256">
                  <c:v>3.3532000000000002</c:v>
                </c:pt>
                <c:pt idx="1257">
                  <c:v>3.3592</c:v>
                </c:pt>
                <c:pt idx="1258">
                  <c:v>3.3592</c:v>
                </c:pt>
                <c:pt idx="1259">
                  <c:v>3.3681999999999999</c:v>
                </c:pt>
                <c:pt idx="1260">
                  <c:v>3.3652000000000002</c:v>
                </c:pt>
                <c:pt idx="1261">
                  <c:v>3.3712</c:v>
                </c:pt>
                <c:pt idx="1262">
                  <c:v>3.3712</c:v>
                </c:pt>
                <c:pt idx="1263">
                  <c:v>3.3773</c:v>
                </c:pt>
                <c:pt idx="1264">
                  <c:v>3.3773</c:v>
                </c:pt>
                <c:pt idx="1265">
                  <c:v>3.3803000000000001</c:v>
                </c:pt>
                <c:pt idx="1266">
                  <c:v>3.3833000000000002</c:v>
                </c:pt>
                <c:pt idx="1267">
                  <c:v>3.3862999999999999</c:v>
                </c:pt>
                <c:pt idx="1268">
                  <c:v>3.3893</c:v>
                </c:pt>
                <c:pt idx="1269">
                  <c:v>3.3923000000000001</c:v>
                </c:pt>
                <c:pt idx="1270">
                  <c:v>3.3953000000000002</c:v>
                </c:pt>
                <c:pt idx="1271">
                  <c:v>3.3982999999999999</c:v>
                </c:pt>
                <c:pt idx="1272">
                  <c:v>3.4013</c:v>
                </c:pt>
                <c:pt idx="1273">
                  <c:v>3.4043000000000001</c:v>
                </c:pt>
                <c:pt idx="1274">
                  <c:v>3.4073000000000002</c:v>
                </c:pt>
                <c:pt idx="1275">
                  <c:v>3.4133</c:v>
                </c:pt>
                <c:pt idx="1276">
                  <c:v>3.4133</c:v>
                </c:pt>
                <c:pt idx="1277">
                  <c:v>3.4163000000000001</c:v>
                </c:pt>
                <c:pt idx="1278">
                  <c:v>3.4192999999999998</c:v>
                </c:pt>
                <c:pt idx="1279">
                  <c:v>3.4222999999999999</c:v>
                </c:pt>
                <c:pt idx="1280">
                  <c:v>3.4253</c:v>
                </c:pt>
                <c:pt idx="1281">
                  <c:v>3.4283000000000001</c:v>
                </c:pt>
                <c:pt idx="1282">
                  <c:v>3.4312999999999998</c:v>
                </c:pt>
                <c:pt idx="1283">
                  <c:v>3.4342999999999999</c:v>
                </c:pt>
                <c:pt idx="1284">
                  <c:v>3.4373</c:v>
                </c:pt>
                <c:pt idx="1285">
                  <c:v>3.4403000000000001</c:v>
                </c:pt>
                <c:pt idx="1286">
                  <c:v>3.4432999999999998</c:v>
                </c:pt>
                <c:pt idx="1287">
                  <c:v>3.4493</c:v>
                </c:pt>
                <c:pt idx="1288">
                  <c:v>3.4493</c:v>
                </c:pt>
                <c:pt idx="1289">
                  <c:v>3.4552999999999998</c:v>
                </c:pt>
                <c:pt idx="1290">
                  <c:v>3.4582999999999999</c:v>
                </c:pt>
                <c:pt idx="1291">
                  <c:v>3.4582999999999999</c:v>
                </c:pt>
                <c:pt idx="1292">
                  <c:v>3.4643000000000002</c:v>
                </c:pt>
                <c:pt idx="1293">
                  <c:v>3.4672999999999998</c:v>
                </c:pt>
                <c:pt idx="1294">
                  <c:v>3.4702999999999999</c:v>
                </c:pt>
                <c:pt idx="1295">
                  <c:v>3.4733000000000001</c:v>
                </c:pt>
                <c:pt idx="1296">
                  <c:v>3.4763000000000002</c:v>
                </c:pt>
                <c:pt idx="1297">
                  <c:v>3.4792999999999998</c:v>
                </c:pt>
                <c:pt idx="1298">
                  <c:v>3.4823</c:v>
                </c:pt>
                <c:pt idx="1299">
                  <c:v>3.4853000000000001</c:v>
                </c:pt>
                <c:pt idx="1300">
                  <c:v>3.4883000000000002</c:v>
                </c:pt>
                <c:pt idx="1301">
                  <c:v>3.4912999999999998</c:v>
                </c:pt>
                <c:pt idx="1302">
                  <c:v>3.4943</c:v>
                </c:pt>
                <c:pt idx="1303">
                  <c:v>3.4973000000000001</c:v>
                </c:pt>
                <c:pt idx="1304">
                  <c:v>3.5003000000000002</c:v>
                </c:pt>
                <c:pt idx="1305">
                  <c:v>3.5063</c:v>
                </c:pt>
                <c:pt idx="1306">
                  <c:v>3.5063</c:v>
                </c:pt>
                <c:pt idx="1307">
                  <c:v>3.5093000000000001</c:v>
                </c:pt>
                <c:pt idx="1308">
                  <c:v>3.5123000000000002</c:v>
                </c:pt>
                <c:pt idx="1309">
                  <c:v>3.5183</c:v>
                </c:pt>
                <c:pt idx="1310">
                  <c:v>3.5213000000000001</c:v>
                </c:pt>
                <c:pt idx="1311">
                  <c:v>3.5243000000000002</c:v>
                </c:pt>
                <c:pt idx="1312">
                  <c:v>3.5274000000000001</c:v>
                </c:pt>
                <c:pt idx="1313">
                  <c:v>3.5304000000000002</c:v>
                </c:pt>
                <c:pt idx="1314">
                  <c:v>3.5333999999999999</c:v>
                </c:pt>
                <c:pt idx="1315">
                  <c:v>3.5364</c:v>
                </c:pt>
                <c:pt idx="1316">
                  <c:v>3.5394000000000001</c:v>
                </c:pt>
                <c:pt idx="1317">
                  <c:v>3.5453999999999999</c:v>
                </c:pt>
                <c:pt idx="1318">
                  <c:v>3.5453999999999999</c:v>
                </c:pt>
                <c:pt idx="1319">
                  <c:v>3.5514000000000001</c:v>
                </c:pt>
                <c:pt idx="1320">
                  <c:v>3.5543999999999998</c:v>
                </c:pt>
                <c:pt idx="1321">
                  <c:v>3.5573999999999999</c:v>
                </c:pt>
                <c:pt idx="1322">
                  <c:v>3.5573999999999999</c:v>
                </c:pt>
                <c:pt idx="1323">
                  <c:v>3.5573999999999999</c:v>
                </c:pt>
                <c:pt idx="1324">
                  <c:v>3.5573999999999999</c:v>
                </c:pt>
                <c:pt idx="1325">
                  <c:v>3.5573999999999999</c:v>
                </c:pt>
                <c:pt idx="1326">
                  <c:v>3.5573999999999999</c:v>
                </c:pt>
                <c:pt idx="1327">
                  <c:v>3.5573999999999999</c:v>
                </c:pt>
                <c:pt idx="1328">
                  <c:v>3.5573999999999999</c:v>
                </c:pt>
                <c:pt idx="1329">
                  <c:v>3.5573999999999999</c:v>
                </c:pt>
                <c:pt idx="1330">
                  <c:v>3.5573999999999999</c:v>
                </c:pt>
                <c:pt idx="1331">
                  <c:v>3.5573999999999999</c:v>
                </c:pt>
                <c:pt idx="1332">
                  <c:v>3.5573999999999999</c:v>
                </c:pt>
                <c:pt idx="1333">
                  <c:v>3.5573999999999999</c:v>
                </c:pt>
                <c:pt idx="1334">
                  <c:v>3.5032999999999999</c:v>
                </c:pt>
                <c:pt idx="1335">
                  <c:v>3.4432999999999998</c:v>
                </c:pt>
                <c:pt idx="1336">
                  <c:v>3.3502000000000001</c:v>
                </c:pt>
                <c:pt idx="1337">
                  <c:v>3.2482000000000002</c:v>
                </c:pt>
                <c:pt idx="1338">
                  <c:v>3.1551</c:v>
                </c:pt>
                <c:pt idx="1339">
                  <c:v>3.0680000000000001</c:v>
                </c:pt>
                <c:pt idx="1340">
                  <c:v>2.9990000000000001</c:v>
                </c:pt>
                <c:pt idx="1341">
                  <c:v>2.8908999999999998</c:v>
                </c:pt>
                <c:pt idx="1342">
                  <c:v>2.7288000000000001</c:v>
                </c:pt>
                <c:pt idx="1343">
                  <c:v>2.6116999999999999</c:v>
                </c:pt>
              </c:numCache>
            </c:numRef>
          </c:xVal>
          <c:yVal>
            <c:numRef>
              <c:f>外弱縦圧縮!$C$5:$C$1348</c:f>
              <c:numCache>
                <c:formatCode>General</c:formatCode>
                <c:ptCount val="1344"/>
                <c:pt idx="0">
                  <c:v>0.123</c:v>
                </c:pt>
                <c:pt idx="1">
                  <c:v>0</c:v>
                </c:pt>
                <c:pt idx="2">
                  <c:v>0.123</c:v>
                </c:pt>
                <c:pt idx="3">
                  <c:v>0.123</c:v>
                </c:pt>
                <c:pt idx="4">
                  <c:v>0.123</c:v>
                </c:pt>
                <c:pt idx="5">
                  <c:v>0.123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0.123</c:v>
                </c:pt>
                <c:pt idx="14">
                  <c:v>0</c:v>
                </c:pt>
                <c:pt idx="15">
                  <c:v>0</c:v>
                </c:pt>
                <c:pt idx="16">
                  <c:v>0.123</c:v>
                </c:pt>
                <c:pt idx="17">
                  <c:v>0.123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0.123</c:v>
                </c:pt>
                <c:pt idx="23">
                  <c:v>0.246</c:v>
                </c:pt>
                <c:pt idx="24">
                  <c:v>0.61499999999999999</c:v>
                </c:pt>
                <c:pt idx="25">
                  <c:v>1.107</c:v>
                </c:pt>
                <c:pt idx="26">
                  <c:v>1.476</c:v>
                </c:pt>
                <c:pt idx="27">
                  <c:v>1.476</c:v>
                </c:pt>
                <c:pt idx="28">
                  <c:v>1.722</c:v>
                </c:pt>
                <c:pt idx="29">
                  <c:v>1.968</c:v>
                </c:pt>
                <c:pt idx="30">
                  <c:v>1.968</c:v>
                </c:pt>
                <c:pt idx="31">
                  <c:v>2.214</c:v>
                </c:pt>
                <c:pt idx="32">
                  <c:v>2.46</c:v>
                </c:pt>
                <c:pt idx="33">
                  <c:v>2.706</c:v>
                </c:pt>
                <c:pt idx="34">
                  <c:v>2.8290000000000002</c:v>
                </c:pt>
                <c:pt idx="35">
                  <c:v>3.0750000000000002</c:v>
                </c:pt>
                <c:pt idx="36">
                  <c:v>3.3210000000000002</c:v>
                </c:pt>
                <c:pt idx="37">
                  <c:v>3.444</c:v>
                </c:pt>
                <c:pt idx="38">
                  <c:v>3.5670000000000002</c:v>
                </c:pt>
                <c:pt idx="39">
                  <c:v>3.8130000000000002</c:v>
                </c:pt>
                <c:pt idx="40">
                  <c:v>3.9359999999999999</c:v>
                </c:pt>
                <c:pt idx="41">
                  <c:v>3.9359999999999999</c:v>
                </c:pt>
                <c:pt idx="42">
                  <c:v>4.0590000000000002</c:v>
                </c:pt>
                <c:pt idx="43">
                  <c:v>4.1820000000000004</c:v>
                </c:pt>
                <c:pt idx="44">
                  <c:v>4.1820000000000004</c:v>
                </c:pt>
                <c:pt idx="45">
                  <c:v>4.3049999999999997</c:v>
                </c:pt>
                <c:pt idx="46">
                  <c:v>4.3049999999999997</c:v>
                </c:pt>
                <c:pt idx="47">
                  <c:v>4.1820000000000004</c:v>
                </c:pt>
                <c:pt idx="48">
                  <c:v>4.1820000000000004</c:v>
                </c:pt>
                <c:pt idx="49">
                  <c:v>4.3049999999999997</c:v>
                </c:pt>
                <c:pt idx="50">
                  <c:v>4.3049999999999997</c:v>
                </c:pt>
                <c:pt idx="51">
                  <c:v>4.3049999999999997</c:v>
                </c:pt>
                <c:pt idx="52">
                  <c:v>4.1820000000000004</c:v>
                </c:pt>
                <c:pt idx="53">
                  <c:v>4.3049999999999997</c:v>
                </c:pt>
                <c:pt idx="54">
                  <c:v>4.1820000000000004</c:v>
                </c:pt>
                <c:pt idx="55">
                  <c:v>4.4279999999999999</c:v>
                </c:pt>
                <c:pt idx="56">
                  <c:v>4.4279999999999999</c:v>
                </c:pt>
                <c:pt idx="57">
                  <c:v>4.4279999999999999</c:v>
                </c:pt>
                <c:pt idx="58">
                  <c:v>4.4279999999999999</c:v>
                </c:pt>
                <c:pt idx="59">
                  <c:v>4.3049999999999997</c:v>
                </c:pt>
                <c:pt idx="60">
                  <c:v>4.4279999999999999</c:v>
                </c:pt>
                <c:pt idx="61">
                  <c:v>4.4279999999999999</c:v>
                </c:pt>
                <c:pt idx="62">
                  <c:v>4.4279999999999999</c:v>
                </c:pt>
                <c:pt idx="63">
                  <c:v>4.3049999999999997</c:v>
                </c:pt>
                <c:pt idx="64">
                  <c:v>4.4279999999999999</c:v>
                </c:pt>
                <c:pt idx="65">
                  <c:v>4.5510000000000002</c:v>
                </c:pt>
                <c:pt idx="66">
                  <c:v>4.4279999999999999</c:v>
                </c:pt>
                <c:pt idx="67">
                  <c:v>4.4279999999999999</c:v>
                </c:pt>
                <c:pt idx="68">
                  <c:v>4.4279999999999999</c:v>
                </c:pt>
                <c:pt idx="69">
                  <c:v>4.3049999999999997</c:v>
                </c:pt>
                <c:pt idx="70">
                  <c:v>4.5510000000000002</c:v>
                </c:pt>
                <c:pt idx="71">
                  <c:v>4.4279999999999999</c:v>
                </c:pt>
                <c:pt idx="72">
                  <c:v>4.4279999999999999</c:v>
                </c:pt>
                <c:pt idx="73">
                  <c:v>4.4279999999999999</c:v>
                </c:pt>
                <c:pt idx="74">
                  <c:v>4.5510000000000002</c:v>
                </c:pt>
                <c:pt idx="75">
                  <c:v>4.5510000000000002</c:v>
                </c:pt>
                <c:pt idx="76">
                  <c:v>4.5510000000000002</c:v>
                </c:pt>
                <c:pt idx="77">
                  <c:v>4.5510000000000002</c:v>
                </c:pt>
                <c:pt idx="78">
                  <c:v>4.5510000000000002</c:v>
                </c:pt>
                <c:pt idx="79">
                  <c:v>4.6740000000000004</c:v>
                </c:pt>
                <c:pt idx="80">
                  <c:v>4.6740000000000004</c:v>
                </c:pt>
                <c:pt idx="81">
                  <c:v>4.6740000000000004</c:v>
                </c:pt>
                <c:pt idx="82">
                  <c:v>4.6740000000000004</c:v>
                </c:pt>
                <c:pt idx="83">
                  <c:v>4.6740000000000004</c:v>
                </c:pt>
                <c:pt idx="84">
                  <c:v>4.6740000000000004</c:v>
                </c:pt>
                <c:pt idx="85">
                  <c:v>4.7969999999999997</c:v>
                </c:pt>
                <c:pt idx="86">
                  <c:v>4.7969999999999997</c:v>
                </c:pt>
                <c:pt idx="87">
                  <c:v>4.6740000000000004</c:v>
                </c:pt>
                <c:pt idx="88">
                  <c:v>4.7969999999999997</c:v>
                </c:pt>
                <c:pt idx="89">
                  <c:v>4.5510000000000002</c:v>
                </c:pt>
                <c:pt idx="90">
                  <c:v>4.6740000000000004</c:v>
                </c:pt>
                <c:pt idx="91">
                  <c:v>4.7969999999999997</c:v>
                </c:pt>
                <c:pt idx="92">
                  <c:v>4.7969999999999997</c:v>
                </c:pt>
                <c:pt idx="93">
                  <c:v>4.5510000000000002</c:v>
                </c:pt>
                <c:pt idx="94">
                  <c:v>4.7969999999999997</c:v>
                </c:pt>
                <c:pt idx="95">
                  <c:v>4.7969999999999997</c:v>
                </c:pt>
                <c:pt idx="96">
                  <c:v>4.7969999999999997</c:v>
                </c:pt>
                <c:pt idx="97">
                  <c:v>4.6740000000000004</c:v>
                </c:pt>
                <c:pt idx="98">
                  <c:v>4.7969999999999997</c:v>
                </c:pt>
                <c:pt idx="99">
                  <c:v>4.7969999999999997</c:v>
                </c:pt>
                <c:pt idx="100">
                  <c:v>4.7969999999999997</c:v>
                </c:pt>
                <c:pt idx="101">
                  <c:v>4.7969999999999997</c:v>
                </c:pt>
                <c:pt idx="102">
                  <c:v>4.7969999999999997</c:v>
                </c:pt>
                <c:pt idx="103">
                  <c:v>4.5510000000000002</c:v>
                </c:pt>
                <c:pt idx="104">
                  <c:v>4.7969999999999997</c:v>
                </c:pt>
                <c:pt idx="105">
                  <c:v>4.7969999999999997</c:v>
                </c:pt>
                <c:pt idx="106">
                  <c:v>4.7969999999999997</c:v>
                </c:pt>
                <c:pt idx="107">
                  <c:v>4.7969999999999997</c:v>
                </c:pt>
                <c:pt idx="108">
                  <c:v>4.7969999999999997</c:v>
                </c:pt>
                <c:pt idx="109">
                  <c:v>4.6740000000000004</c:v>
                </c:pt>
                <c:pt idx="110">
                  <c:v>4.6740000000000004</c:v>
                </c:pt>
                <c:pt idx="111">
                  <c:v>4.6740000000000004</c:v>
                </c:pt>
                <c:pt idx="112">
                  <c:v>4.6740000000000004</c:v>
                </c:pt>
                <c:pt idx="113">
                  <c:v>4.7969999999999997</c:v>
                </c:pt>
                <c:pt idx="114">
                  <c:v>4.92</c:v>
                </c:pt>
                <c:pt idx="115">
                  <c:v>4.92</c:v>
                </c:pt>
                <c:pt idx="116">
                  <c:v>4.92</c:v>
                </c:pt>
                <c:pt idx="117">
                  <c:v>4.92</c:v>
                </c:pt>
                <c:pt idx="118">
                  <c:v>4.92</c:v>
                </c:pt>
                <c:pt idx="119">
                  <c:v>4.92</c:v>
                </c:pt>
                <c:pt idx="120">
                  <c:v>4.7969999999999997</c:v>
                </c:pt>
                <c:pt idx="121">
                  <c:v>4.7969999999999997</c:v>
                </c:pt>
                <c:pt idx="122">
                  <c:v>4.92</c:v>
                </c:pt>
                <c:pt idx="123">
                  <c:v>4.7969999999999997</c:v>
                </c:pt>
                <c:pt idx="124">
                  <c:v>4.7969999999999997</c:v>
                </c:pt>
                <c:pt idx="125">
                  <c:v>4.7969999999999997</c:v>
                </c:pt>
                <c:pt idx="126">
                  <c:v>4.92</c:v>
                </c:pt>
                <c:pt idx="127">
                  <c:v>5.0430000000000001</c:v>
                </c:pt>
                <c:pt idx="128">
                  <c:v>5.0430000000000001</c:v>
                </c:pt>
                <c:pt idx="129">
                  <c:v>4.92</c:v>
                </c:pt>
                <c:pt idx="130">
                  <c:v>5.0430000000000001</c:v>
                </c:pt>
                <c:pt idx="131">
                  <c:v>5.0430000000000001</c:v>
                </c:pt>
                <c:pt idx="132">
                  <c:v>5.0430000000000001</c:v>
                </c:pt>
                <c:pt idx="133">
                  <c:v>5.0430000000000001</c:v>
                </c:pt>
                <c:pt idx="134">
                  <c:v>5.0430000000000001</c:v>
                </c:pt>
                <c:pt idx="135">
                  <c:v>5.1660000000000004</c:v>
                </c:pt>
                <c:pt idx="136">
                  <c:v>5.0430000000000001</c:v>
                </c:pt>
                <c:pt idx="137">
                  <c:v>5.1660000000000004</c:v>
                </c:pt>
                <c:pt idx="138">
                  <c:v>5.1660000000000004</c:v>
                </c:pt>
                <c:pt idx="139">
                  <c:v>5.1660000000000004</c:v>
                </c:pt>
                <c:pt idx="140">
                  <c:v>5.2889999999999997</c:v>
                </c:pt>
                <c:pt idx="141">
                  <c:v>5.2889999999999997</c:v>
                </c:pt>
                <c:pt idx="142">
                  <c:v>5.1660000000000004</c:v>
                </c:pt>
                <c:pt idx="143">
                  <c:v>5.2889999999999997</c:v>
                </c:pt>
                <c:pt idx="144">
                  <c:v>5.1660000000000004</c:v>
                </c:pt>
                <c:pt idx="145">
                  <c:v>5.4119999999999999</c:v>
                </c:pt>
                <c:pt idx="146">
                  <c:v>5.4119999999999999</c:v>
                </c:pt>
                <c:pt idx="147">
                  <c:v>5.2889999999999997</c:v>
                </c:pt>
                <c:pt idx="148">
                  <c:v>5.4119999999999999</c:v>
                </c:pt>
                <c:pt idx="149">
                  <c:v>5.4119999999999999</c:v>
                </c:pt>
                <c:pt idx="150">
                  <c:v>5.4119999999999999</c:v>
                </c:pt>
                <c:pt idx="151">
                  <c:v>5.5350000000000001</c:v>
                </c:pt>
                <c:pt idx="152">
                  <c:v>5.5350000000000001</c:v>
                </c:pt>
                <c:pt idx="153">
                  <c:v>5.5350000000000001</c:v>
                </c:pt>
                <c:pt idx="154">
                  <c:v>5.5350000000000001</c:v>
                </c:pt>
                <c:pt idx="155">
                  <c:v>5.6580000000000004</c:v>
                </c:pt>
                <c:pt idx="156">
                  <c:v>5.6580000000000004</c:v>
                </c:pt>
                <c:pt idx="157">
                  <c:v>5.7809999999999997</c:v>
                </c:pt>
                <c:pt idx="158">
                  <c:v>5.9039999999999999</c:v>
                </c:pt>
                <c:pt idx="159">
                  <c:v>5.7809999999999997</c:v>
                </c:pt>
                <c:pt idx="160">
                  <c:v>5.9039999999999999</c:v>
                </c:pt>
                <c:pt idx="161">
                  <c:v>6.0270000000000001</c:v>
                </c:pt>
                <c:pt idx="162">
                  <c:v>6.15</c:v>
                </c:pt>
                <c:pt idx="163">
                  <c:v>6.15</c:v>
                </c:pt>
                <c:pt idx="164">
                  <c:v>6.0270000000000001</c:v>
                </c:pt>
                <c:pt idx="165">
                  <c:v>6.15</c:v>
                </c:pt>
                <c:pt idx="166">
                  <c:v>5.9039999999999999</c:v>
                </c:pt>
                <c:pt idx="167">
                  <c:v>5.9039999999999999</c:v>
                </c:pt>
                <c:pt idx="168">
                  <c:v>5.9039999999999999</c:v>
                </c:pt>
                <c:pt idx="169">
                  <c:v>6.15</c:v>
                </c:pt>
                <c:pt idx="170">
                  <c:v>6.2729999999999997</c:v>
                </c:pt>
                <c:pt idx="171">
                  <c:v>6.2729999999999997</c:v>
                </c:pt>
                <c:pt idx="172">
                  <c:v>6.5190000000000001</c:v>
                </c:pt>
                <c:pt idx="173">
                  <c:v>6.6420000000000003</c:v>
                </c:pt>
                <c:pt idx="174">
                  <c:v>6.8879999999999999</c:v>
                </c:pt>
                <c:pt idx="175">
                  <c:v>7.1340000000000003</c:v>
                </c:pt>
                <c:pt idx="176">
                  <c:v>7.38</c:v>
                </c:pt>
                <c:pt idx="177">
                  <c:v>7.7489999999999997</c:v>
                </c:pt>
                <c:pt idx="178">
                  <c:v>8.1180000000000003</c:v>
                </c:pt>
                <c:pt idx="179">
                  <c:v>8.4870000000000001</c:v>
                </c:pt>
                <c:pt idx="180">
                  <c:v>8.9789999999999992</c:v>
                </c:pt>
                <c:pt idx="181">
                  <c:v>9.2249999999999996</c:v>
                </c:pt>
                <c:pt idx="182">
                  <c:v>9.3480000000000008</c:v>
                </c:pt>
                <c:pt idx="183">
                  <c:v>9.7170000000000005</c:v>
                </c:pt>
                <c:pt idx="184">
                  <c:v>10.086</c:v>
                </c:pt>
                <c:pt idx="185">
                  <c:v>10.332000000000001</c:v>
                </c:pt>
                <c:pt idx="186">
                  <c:v>10.577999999999999</c:v>
                </c:pt>
                <c:pt idx="187">
                  <c:v>10.946999999999999</c:v>
                </c:pt>
                <c:pt idx="188">
                  <c:v>11.07</c:v>
                </c:pt>
                <c:pt idx="189">
                  <c:v>11.193</c:v>
                </c:pt>
                <c:pt idx="190">
                  <c:v>11.439</c:v>
                </c:pt>
                <c:pt idx="191">
                  <c:v>11.561999999999999</c:v>
                </c:pt>
                <c:pt idx="192">
                  <c:v>11.930999999999999</c:v>
                </c:pt>
                <c:pt idx="193">
                  <c:v>11.930999999999999</c:v>
                </c:pt>
                <c:pt idx="194">
                  <c:v>12.3</c:v>
                </c:pt>
                <c:pt idx="195">
                  <c:v>12.3</c:v>
                </c:pt>
                <c:pt idx="196">
                  <c:v>12.669</c:v>
                </c:pt>
                <c:pt idx="197">
                  <c:v>12.792</c:v>
                </c:pt>
                <c:pt idx="198">
                  <c:v>12.914999999999999</c:v>
                </c:pt>
                <c:pt idx="199">
                  <c:v>13.161</c:v>
                </c:pt>
                <c:pt idx="200">
                  <c:v>13.407</c:v>
                </c:pt>
                <c:pt idx="201">
                  <c:v>13.653</c:v>
                </c:pt>
                <c:pt idx="202">
                  <c:v>13.776</c:v>
                </c:pt>
                <c:pt idx="203">
                  <c:v>14.022</c:v>
                </c:pt>
                <c:pt idx="204">
                  <c:v>14.145</c:v>
                </c:pt>
                <c:pt idx="205">
                  <c:v>14.513999999999999</c:v>
                </c:pt>
                <c:pt idx="206">
                  <c:v>14.513999999999999</c:v>
                </c:pt>
                <c:pt idx="207">
                  <c:v>14.76</c:v>
                </c:pt>
                <c:pt idx="208">
                  <c:v>14.76</c:v>
                </c:pt>
                <c:pt idx="209">
                  <c:v>15.006</c:v>
                </c:pt>
                <c:pt idx="210">
                  <c:v>15.252000000000001</c:v>
                </c:pt>
                <c:pt idx="211">
                  <c:v>15.497999999999999</c:v>
                </c:pt>
                <c:pt idx="212">
                  <c:v>15.497999999999999</c:v>
                </c:pt>
                <c:pt idx="213">
                  <c:v>15.621</c:v>
                </c:pt>
                <c:pt idx="214">
                  <c:v>15.867000000000001</c:v>
                </c:pt>
                <c:pt idx="215">
                  <c:v>15.99</c:v>
                </c:pt>
                <c:pt idx="216">
                  <c:v>16.236000000000001</c:v>
                </c:pt>
                <c:pt idx="217">
                  <c:v>16.359000000000002</c:v>
                </c:pt>
                <c:pt idx="218">
                  <c:v>16.728000000000002</c:v>
                </c:pt>
                <c:pt idx="219">
                  <c:v>16.728000000000002</c:v>
                </c:pt>
                <c:pt idx="220">
                  <c:v>16.974</c:v>
                </c:pt>
                <c:pt idx="221">
                  <c:v>17.22</c:v>
                </c:pt>
                <c:pt idx="222">
                  <c:v>17.466000000000001</c:v>
                </c:pt>
                <c:pt idx="223">
                  <c:v>17.466000000000001</c:v>
                </c:pt>
                <c:pt idx="224">
                  <c:v>17.835000000000001</c:v>
                </c:pt>
                <c:pt idx="225">
                  <c:v>17.957999999999998</c:v>
                </c:pt>
                <c:pt idx="226">
                  <c:v>18.081</c:v>
                </c:pt>
                <c:pt idx="227">
                  <c:v>18.327000000000002</c:v>
                </c:pt>
                <c:pt idx="228">
                  <c:v>18.45</c:v>
                </c:pt>
                <c:pt idx="229">
                  <c:v>18.696000000000002</c:v>
                </c:pt>
                <c:pt idx="230">
                  <c:v>19.065000000000001</c:v>
                </c:pt>
                <c:pt idx="231">
                  <c:v>19.311</c:v>
                </c:pt>
                <c:pt idx="232">
                  <c:v>19.434000000000001</c:v>
                </c:pt>
                <c:pt idx="233">
                  <c:v>19.556999999999999</c:v>
                </c:pt>
                <c:pt idx="234">
                  <c:v>19.925999999999998</c:v>
                </c:pt>
                <c:pt idx="235">
                  <c:v>20.048999999999999</c:v>
                </c:pt>
                <c:pt idx="236">
                  <c:v>20.295000000000002</c:v>
                </c:pt>
                <c:pt idx="237">
                  <c:v>20.417999999999999</c:v>
                </c:pt>
                <c:pt idx="238">
                  <c:v>20.541</c:v>
                </c:pt>
                <c:pt idx="239">
                  <c:v>20.786999999999999</c:v>
                </c:pt>
                <c:pt idx="240">
                  <c:v>21.033000000000001</c:v>
                </c:pt>
                <c:pt idx="241">
                  <c:v>21.402000000000001</c:v>
                </c:pt>
                <c:pt idx="242">
                  <c:v>21.402000000000001</c:v>
                </c:pt>
                <c:pt idx="243">
                  <c:v>21.771000000000001</c:v>
                </c:pt>
                <c:pt idx="244">
                  <c:v>21.771000000000001</c:v>
                </c:pt>
                <c:pt idx="245">
                  <c:v>22.263000000000002</c:v>
                </c:pt>
                <c:pt idx="246">
                  <c:v>22.385999999999999</c:v>
                </c:pt>
                <c:pt idx="247">
                  <c:v>22.509</c:v>
                </c:pt>
                <c:pt idx="248">
                  <c:v>22.754999999999999</c:v>
                </c:pt>
                <c:pt idx="249">
                  <c:v>23.001000000000001</c:v>
                </c:pt>
                <c:pt idx="250">
                  <c:v>23.123999999999999</c:v>
                </c:pt>
                <c:pt idx="251">
                  <c:v>23.37</c:v>
                </c:pt>
                <c:pt idx="252">
                  <c:v>23.616</c:v>
                </c:pt>
                <c:pt idx="253">
                  <c:v>23.861999999999998</c:v>
                </c:pt>
                <c:pt idx="254">
                  <c:v>24.108000000000001</c:v>
                </c:pt>
                <c:pt idx="255">
                  <c:v>24.353999999999999</c:v>
                </c:pt>
                <c:pt idx="256">
                  <c:v>24.6</c:v>
                </c:pt>
                <c:pt idx="257">
                  <c:v>24.969000000000001</c:v>
                </c:pt>
                <c:pt idx="258">
                  <c:v>25.091999999999999</c:v>
                </c:pt>
                <c:pt idx="259">
                  <c:v>25.338000000000001</c:v>
                </c:pt>
                <c:pt idx="260">
                  <c:v>25.460999999999999</c:v>
                </c:pt>
                <c:pt idx="261">
                  <c:v>25.952999999999999</c:v>
                </c:pt>
                <c:pt idx="262">
                  <c:v>26.076000000000001</c:v>
                </c:pt>
                <c:pt idx="263">
                  <c:v>26.445</c:v>
                </c:pt>
                <c:pt idx="264">
                  <c:v>26.568000000000001</c:v>
                </c:pt>
                <c:pt idx="265">
                  <c:v>26.814</c:v>
                </c:pt>
                <c:pt idx="266">
                  <c:v>27.06</c:v>
                </c:pt>
                <c:pt idx="267">
                  <c:v>27.306000000000001</c:v>
                </c:pt>
                <c:pt idx="268">
                  <c:v>27.675000000000001</c:v>
                </c:pt>
                <c:pt idx="269">
                  <c:v>27.920999999999999</c:v>
                </c:pt>
                <c:pt idx="270">
                  <c:v>28.167000000000002</c:v>
                </c:pt>
                <c:pt idx="271">
                  <c:v>28.536000000000001</c:v>
                </c:pt>
                <c:pt idx="272">
                  <c:v>28.658999999999999</c:v>
                </c:pt>
                <c:pt idx="273">
                  <c:v>29.027999999999999</c:v>
                </c:pt>
                <c:pt idx="274">
                  <c:v>29.151</c:v>
                </c:pt>
                <c:pt idx="275">
                  <c:v>29.52</c:v>
                </c:pt>
                <c:pt idx="276">
                  <c:v>29.765999999999998</c:v>
                </c:pt>
                <c:pt idx="277">
                  <c:v>30.012</c:v>
                </c:pt>
                <c:pt idx="278">
                  <c:v>30.257999999999999</c:v>
                </c:pt>
                <c:pt idx="279">
                  <c:v>30.626999999999999</c:v>
                </c:pt>
                <c:pt idx="280">
                  <c:v>30.873000000000001</c:v>
                </c:pt>
                <c:pt idx="281">
                  <c:v>31.242000000000001</c:v>
                </c:pt>
                <c:pt idx="282">
                  <c:v>31.364999999999998</c:v>
                </c:pt>
                <c:pt idx="283">
                  <c:v>31.734000000000002</c:v>
                </c:pt>
                <c:pt idx="284">
                  <c:v>31.98</c:v>
                </c:pt>
                <c:pt idx="285">
                  <c:v>32.225999999999999</c:v>
                </c:pt>
                <c:pt idx="286">
                  <c:v>32.718000000000004</c:v>
                </c:pt>
                <c:pt idx="287">
                  <c:v>32.841000000000001</c:v>
                </c:pt>
                <c:pt idx="288">
                  <c:v>33.21</c:v>
                </c:pt>
                <c:pt idx="289">
                  <c:v>33.332999999999998</c:v>
                </c:pt>
                <c:pt idx="290">
                  <c:v>33.825000000000003</c:v>
                </c:pt>
                <c:pt idx="291">
                  <c:v>34.070999999999998</c:v>
                </c:pt>
                <c:pt idx="292">
                  <c:v>34.44</c:v>
                </c:pt>
                <c:pt idx="293">
                  <c:v>34.686</c:v>
                </c:pt>
                <c:pt idx="294">
                  <c:v>34.932000000000002</c:v>
                </c:pt>
                <c:pt idx="295">
                  <c:v>35.177999999999997</c:v>
                </c:pt>
                <c:pt idx="296">
                  <c:v>35.67</c:v>
                </c:pt>
                <c:pt idx="297">
                  <c:v>36.039000000000001</c:v>
                </c:pt>
                <c:pt idx="298">
                  <c:v>36.284999999999997</c:v>
                </c:pt>
                <c:pt idx="299">
                  <c:v>36.284999999999997</c:v>
                </c:pt>
                <c:pt idx="300">
                  <c:v>36.654000000000003</c:v>
                </c:pt>
                <c:pt idx="301">
                  <c:v>37.146000000000001</c:v>
                </c:pt>
                <c:pt idx="302">
                  <c:v>37.515000000000001</c:v>
                </c:pt>
                <c:pt idx="303">
                  <c:v>38.006999999999998</c:v>
                </c:pt>
                <c:pt idx="304">
                  <c:v>37.884</c:v>
                </c:pt>
                <c:pt idx="305">
                  <c:v>38.253</c:v>
                </c:pt>
                <c:pt idx="306">
                  <c:v>38.744999999999997</c:v>
                </c:pt>
                <c:pt idx="307">
                  <c:v>39.113999999999997</c:v>
                </c:pt>
                <c:pt idx="308">
                  <c:v>39.36</c:v>
                </c:pt>
                <c:pt idx="309">
                  <c:v>39.606000000000002</c:v>
                </c:pt>
                <c:pt idx="310">
                  <c:v>40.097999999999999</c:v>
                </c:pt>
                <c:pt idx="311">
                  <c:v>40.344000000000001</c:v>
                </c:pt>
                <c:pt idx="312">
                  <c:v>40.466999999999999</c:v>
                </c:pt>
                <c:pt idx="313">
                  <c:v>40.835999999999999</c:v>
                </c:pt>
                <c:pt idx="314">
                  <c:v>40.713000000000001</c:v>
                </c:pt>
                <c:pt idx="315">
                  <c:v>40.713000000000001</c:v>
                </c:pt>
                <c:pt idx="316">
                  <c:v>41.082000000000001</c:v>
                </c:pt>
                <c:pt idx="317">
                  <c:v>41.451000000000001</c:v>
                </c:pt>
                <c:pt idx="318">
                  <c:v>41.697000000000003</c:v>
                </c:pt>
                <c:pt idx="319">
                  <c:v>41.697000000000003</c:v>
                </c:pt>
                <c:pt idx="320">
                  <c:v>41.942999999999998</c:v>
                </c:pt>
                <c:pt idx="321">
                  <c:v>42.558</c:v>
                </c:pt>
                <c:pt idx="322">
                  <c:v>42.804000000000002</c:v>
                </c:pt>
                <c:pt idx="323">
                  <c:v>43.173000000000002</c:v>
                </c:pt>
                <c:pt idx="324">
                  <c:v>43.418999999999997</c:v>
                </c:pt>
                <c:pt idx="325">
                  <c:v>43.911000000000001</c:v>
                </c:pt>
                <c:pt idx="326">
                  <c:v>44.28</c:v>
                </c:pt>
                <c:pt idx="327">
                  <c:v>44.526000000000003</c:v>
                </c:pt>
                <c:pt idx="328">
                  <c:v>44.895000000000003</c:v>
                </c:pt>
                <c:pt idx="329">
                  <c:v>45.387</c:v>
                </c:pt>
                <c:pt idx="330">
                  <c:v>45.633000000000003</c:v>
                </c:pt>
                <c:pt idx="331">
                  <c:v>45.878999999999998</c:v>
                </c:pt>
                <c:pt idx="332">
                  <c:v>46.371000000000002</c:v>
                </c:pt>
                <c:pt idx="333">
                  <c:v>46.74</c:v>
                </c:pt>
                <c:pt idx="334">
                  <c:v>46.985999999999997</c:v>
                </c:pt>
                <c:pt idx="335">
                  <c:v>47.109000000000002</c:v>
                </c:pt>
                <c:pt idx="336">
                  <c:v>47.723999999999997</c:v>
                </c:pt>
                <c:pt idx="337">
                  <c:v>48.093000000000004</c:v>
                </c:pt>
                <c:pt idx="338">
                  <c:v>48.462000000000003</c:v>
                </c:pt>
                <c:pt idx="339">
                  <c:v>48.707999999999998</c:v>
                </c:pt>
                <c:pt idx="340">
                  <c:v>49.076999999999998</c:v>
                </c:pt>
                <c:pt idx="341">
                  <c:v>49.445999999999998</c:v>
                </c:pt>
                <c:pt idx="342">
                  <c:v>49.814999999999998</c:v>
                </c:pt>
                <c:pt idx="343">
                  <c:v>50.183999999999997</c:v>
                </c:pt>
                <c:pt idx="344">
                  <c:v>50.43</c:v>
                </c:pt>
                <c:pt idx="345">
                  <c:v>50.798999999999999</c:v>
                </c:pt>
                <c:pt idx="346">
                  <c:v>51.167999999999999</c:v>
                </c:pt>
                <c:pt idx="347">
                  <c:v>51.536999999999999</c:v>
                </c:pt>
                <c:pt idx="348">
                  <c:v>51.783000000000001</c:v>
                </c:pt>
                <c:pt idx="349">
                  <c:v>52.152000000000001</c:v>
                </c:pt>
                <c:pt idx="350">
                  <c:v>52.152000000000001</c:v>
                </c:pt>
                <c:pt idx="351">
                  <c:v>52.643999999999998</c:v>
                </c:pt>
                <c:pt idx="352">
                  <c:v>53.012999999999998</c:v>
                </c:pt>
                <c:pt idx="353">
                  <c:v>53.259</c:v>
                </c:pt>
                <c:pt idx="354">
                  <c:v>53.628</c:v>
                </c:pt>
                <c:pt idx="355">
                  <c:v>53.874000000000002</c:v>
                </c:pt>
                <c:pt idx="356">
                  <c:v>54.243000000000002</c:v>
                </c:pt>
                <c:pt idx="357">
                  <c:v>54.488999999999997</c:v>
                </c:pt>
                <c:pt idx="358">
                  <c:v>54.857999999999997</c:v>
                </c:pt>
                <c:pt idx="359">
                  <c:v>54.981000000000002</c:v>
                </c:pt>
                <c:pt idx="360">
                  <c:v>55.35</c:v>
                </c:pt>
                <c:pt idx="361">
                  <c:v>55.472999999999999</c:v>
                </c:pt>
                <c:pt idx="362">
                  <c:v>55.965000000000003</c:v>
                </c:pt>
                <c:pt idx="363">
                  <c:v>56.210999999999999</c:v>
                </c:pt>
                <c:pt idx="364">
                  <c:v>56.58</c:v>
                </c:pt>
                <c:pt idx="365">
                  <c:v>56.703000000000003</c:v>
                </c:pt>
                <c:pt idx="366">
                  <c:v>56.948999999999998</c:v>
                </c:pt>
                <c:pt idx="367">
                  <c:v>57.441000000000003</c:v>
                </c:pt>
                <c:pt idx="368">
                  <c:v>57.686999999999998</c:v>
                </c:pt>
                <c:pt idx="369">
                  <c:v>58.179000000000002</c:v>
                </c:pt>
                <c:pt idx="370">
                  <c:v>58.302</c:v>
                </c:pt>
                <c:pt idx="371">
                  <c:v>58.548000000000002</c:v>
                </c:pt>
                <c:pt idx="372">
                  <c:v>59.04</c:v>
                </c:pt>
                <c:pt idx="373">
                  <c:v>59.286000000000001</c:v>
                </c:pt>
                <c:pt idx="374">
                  <c:v>59.531999999999996</c:v>
                </c:pt>
                <c:pt idx="375">
                  <c:v>60.024000000000001</c:v>
                </c:pt>
                <c:pt idx="376">
                  <c:v>60.024000000000001</c:v>
                </c:pt>
                <c:pt idx="377">
                  <c:v>60.393000000000001</c:v>
                </c:pt>
                <c:pt idx="378">
                  <c:v>60.884999999999998</c:v>
                </c:pt>
                <c:pt idx="379">
                  <c:v>61.131</c:v>
                </c:pt>
                <c:pt idx="380">
                  <c:v>61.377000000000002</c:v>
                </c:pt>
                <c:pt idx="381">
                  <c:v>61.622999999999998</c:v>
                </c:pt>
                <c:pt idx="382">
                  <c:v>61.991999999999997</c:v>
                </c:pt>
                <c:pt idx="383">
                  <c:v>62.360999999999997</c:v>
                </c:pt>
                <c:pt idx="384">
                  <c:v>62.73</c:v>
                </c:pt>
                <c:pt idx="385">
                  <c:v>62.975999999999999</c:v>
                </c:pt>
                <c:pt idx="386">
                  <c:v>63.344999999999999</c:v>
                </c:pt>
                <c:pt idx="387">
                  <c:v>63.713999999999999</c:v>
                </c:pt>
                <c:pt idx="388">
                  <c:v>63.96</c:v>
                </c:pt>
                <c:pt idx="389">
                  <c:v>64.328999999999994</c:v>
                </c:pt>
                <c:pt idx="390">
                  <c:v>64.575000000000003</c:v>
                </c:pt>
                <c:pt idx="391">
                  <c:v>64.820999999999998</c:v>
                </c:pt>
                <c:pt idx="392">
                  <c:v>65.19</c:v>
                </c:pt>
                <c:pt idx="393">
                  <c:v>65.558999999999997</c:v>
                </c:pt>
                <c:pt idx="394">
                  <c:v>65.682000000000002</c:v>
                </c:pt>
                <c:pt idx="395">
                  <c:v>66.051000000000002</c:v>
                </c:pt>
                <c:pt idx="396">
                  <c:v>66.543000000000006</c:v>
                </c:pt>
                <c:pt idx="397">
                  <c:v>66.42</c:v>
                </c:pt>
                <c:pt idx="398">
                  <c:v>67.158000000000001</c:v>
                </c:pt>
                <c:pt idx="399">
                  <c:v>67.403999999999996</c:v>
                </c:pt>
                <c:pt idx="400">
                  <c:v>67.772999999999996</c:v>
                </c:pt>
                <c:pt idx="401">
                  <c:v>68.141999999999996</c:v>
                </c:pt>
                <c:pt idx="402">
                  <c:v>68.265000000000001</c:v>
                </c:pt>
                <c:pt idx="403">
                  <c:v>68.634</c:v>
                </c:pt>
                <c:pt idx="404">
                  <c:v>69.003</c:v>
                </c:pt>
                <c:pt idx="405">
                  <c:v>69.248999999999995</c:v>
                </c:pt>
                <c:pt idx="406">
                  <c:v>69.617999999999995</c:v>
                </c:pt>
                <c:pt idx="407">
                  <c:v>69.741</c:v>
                </c:pt>
                <c:pt idx="408">
                  <c:v>70.355999999999995</c:v>
                </c:pt>
                <c:pt idx="409">
                  <c:v>70.724999999999994</c:v>
                </c:pt>
                <c:pt idx="410">
                  <c:v>70.847999999999999</c:v>
                </c:pt>
                <c:pt idx="411">
                  <c:v>71.34</c:v>
                </c:pt>
                <c:pt idx="412">
                  <c:v>71.34</c:v>
                </c:pt>
                <c:pt idx="413">
                  <c:v>71.709000000000003</c:v>
                </c:pt>
                <c:pt idx="414">
                  <c:v>72.323999999999998</c:v>
                </c:pt>
                <c:pt idx="415">
                  <c:v>72.692999999999998</c:v>
                </c:pt>
                <c:pt idx="416">
                  <c:v>72.938999999999993</c:v>
                </c:pt>
                <c:pt idx="417">
                  <c:v>73.061999999999998</c:v>
                </c:pt>
                <c:pt idx="418">
                  <c:v>73.554000000000002</c:v>
                </c:pt>
                <c:pt idx="419">
                  <c:v>73.8</c:v>
                </c:pt>
                <c:pt idx="420">
                  <c:v>74.292000000000002</c:v>
                </c:pt>
                <c:pt idx="421">
                  <c:v>74.661000000000001</c:v>
                </c:pt>
                <c:pt idx="422">
                  <c:v>74.784000000000006</c:v>
                </c:pt>
                <c:pt idx="423">
                  <c:v>75.03</c:v>
                </c:pt>
                <c:pt idx="424">
                  <c:v>75.399000000000001</c:v>
                </c:pt>
                <c:pt idx="425">
                  <c:v>75.768000000000001</c:v>
                </c:pt>
                <c:pt idx="426">
                  <c:v>76.137</c:v>
                </c:pt>
                <c:pt idx="427">
                  <c:v>76.629000000000005</c:v>
                </c:pt>
                <c:pt idx="428">
                  <c:v>76.751999999999995</c:v>
                </c:pt>
                <c:pt idx="429">
                  <c:v>77.120999999999995</c:v>
                </c:pt>
                <c:pt idx="430">
                  <c:v>77.613</c:v>
                </c:pt>
                <c:pt idx="431">
                  <c:v>77.981999999999999</c:v>
                </c:pt>
                <c:pt idx="432">
                  <c:v>78.105000000000004</c:v>
                </c:pt>
                <c:pt idx="433">
                  <c:v>78.474000000000004</c:v>
                </c:pt>
                <c:pt idx="434">
                  <c:v>78.843000000000004</c:v>
                </c:pt>
                <c:pt idx="435">
                  <c:v>79.212000000000003</c:v>
                </c:pt>
                <c:pt idx="436">
                  <c:v>79.581000000000003</c:v>
                </c:pt>
                <c:pt idx="437">
                  <c:v>79.95</c:v>
                </c:pt>
                <c:pt idx="438">
                  <c:v>79.95</c:v>
                </c:pt>
                <c:pt idx="439">
                  <c:v>80.319000000000003</c:v>
                </c:pt>
                <c:pt idx="440">
                  <c:v>80.811000000000007</c:v>
                </c:pt>
                <c:pt idx="441">
                  <c:v>81.057000000000002</c:v>
                </c:pt>
                <c:pt idx="442">
                  <c:v>81.426000000000002</c:v>
                </c:pt>
                <c:pt idx="443">
                  <c:v>81.918000000000006</c:v>
                </c:pt>
                <c:pt idx="444">
                  <c:v>81.918000000000006</c:v>
                </c:pt>
                <c:pt idx="445">
                  <c:v>82.41</c:v>
                </c:pt>
                <c:pt idx="446">
                  <c:v>82.778999999999996</c:v>
                </c:pt>
                <c:pt idx="447">
                  <c:v>83.271000000000001</c:v>
                </c:pt>
                <c:pt idx="448">
                  <c:v>83.516999999999996</c:v>
                </c:pt>
                <c:pt idx="449">
                  <c:v>83.885999999999996</c:v>
                </c:pt>
                <c:pt idx="450">
                  <c:v>84.254999999999995</c:v>
                </c:pt>
                <c:pt idx="451">
                  <c:v>84.501000000000005</c:v>
                </c:pt>
                <c:pt idx="452">
                  <c:v>84.992999999999995</c:v>
                </c:pt>
                <c:pt idx="453">
                  <c:v>85.239000000000004</c:v>
                </c:pt>
                <c:pt idx="454">
                  <c:v>85.484999999999999</c:v>
                </c:pt>
                <c:pt idx="455">
                  <c:v>85.730999999999995</c:v>
                </c:pt>
                <c:pt idx="456">
                  <c:v>86.222999999999999</c:v>
                </c:pt>
                <c:pt idx="457">
                  <c:v>86.468999999999994</c:v>
                </c:pt>
                <c:pt idx="458">
                  <c:v>86.837999999999994</c:v>
                </c:pt>
                <c:pt idx="459">
                  <c:v>87.206999999999994</c:v>
                </c:pt>
                <c:pt idx="460">
                  <c:v>87.33</c:v>
                </c:pt>
                <c:pt idx="461">
                  <c:v>87.822000000000003</c:v>
                </c:pt>
                <c:pt idx="462">
                  <c:v>88.313999999999993</c:v>
                </c:pt>
                <c:pt idx="463">
                  <c:v>88.56</c:v>
                </c:pt>
                <c:pt idx="464">
                  <c:v>88.929000000000002</c:v>
                </c:pt>
                <c:pt idx="465">
                  <c:v>89.298000000000002</c:v>
                </c:pt>
                <c:pt idx="466">
                  <c:v>89.667000000000002</c:v>
                </c:pt>
                <c:pt idx="467">
                  <c:v>89.912999999999997</c:v>
                </c:pt>
                <c:pt idx="468">
                  <c:v>90.405000000000001</c:v>
                </c:pt>
                <c:pt idx="469">
                  <c:v>90.650999999999996</c:v>
                </c:pt>
                <c:pt idx="470">
                  <c:v>90.774000000000001</c:v>
                </c:pt>
                <c:pt idx="471">
                  <c:v>91.143000000000001</c:v>
                </c:pt>
                <c:pt idx="472">
                  <c:v>91.635000000000005</c:v>
                </c:pt>
                <c:pt idx="473">
                  <c:v>92.004000000000005</c:v>
                </c:pt>
                <c:pt idx="474">
                  <c:v>92.373000000000005</c:v>
                </c:pt>
                <c:pt idx="475">
                  <c:v>92.495999999999995</c:v>
                </c:pt>
                <c:pt idx="476">
                  <c:v>92.742000000000004</c:v>
                </c:pt>
                <c:pt idx="477">
                  <c:v>93.233999999999995</c:v>
                </c:pt>
                <c:pt idx="478">
                  <c:v>93.602999999999994</c:v>
                </c:pt>
                <c:pt idx="479">
                  <c:v>93.971999999999994</c:v>
                </c:pt>
                <c:pt idx="480">
                  <c:v>94.340999999999994</c:v>
                </c:pt>
                <c:pt idx="481">
                  <c:v>94.71</c:v>
                </c:pt>
                <c:pt idx="482">
                  <c:v>95.078999999999994</c:v>
                </c:pt>
                <c:pt idx="483">
                  <c:v>95.325000000000003</c:v>
                </c:pt>
                <c:pt idx="484">
                  <c:v>95.694000000000003</c:v>
                </c:pt>
                <c:pt idx="485">
                  <c:v>96.063000000000002</c:v>
                </c:pt>
                <c:pt idx="486">
                  <c:v>96.308999999999997</c:v>
                </c:pt>
                <c:pt idx="487">
                  <c:v>96.801000000000002</c:v>
                </c:pt>
                <c:pt idx="488">
                  <c:v>97.293000000000006</c:v>
                </c:pt>
                <c:pt idx="489">
                  <c:v>97.662000000000006</c:v>
                </c:pt>
                <c:pt idx="490">
                  <c:v>98.031000000000006</c:v>
                </c:pt>
                <c:pt idx="491">
                  <c:v>98.277000000000001</c:v>
                </c:pt>
                <c:pt idx="492">
                  <c:v>98.4</c:v>
                </c:pt>
                <c:pt idx="493">
                  <c:v>99.138000000000005</c:v>
                </c:pt>
                <c:pt idx="494">
                  <c:v>99.507000000000005</c:v>
                </c:pt>
                <c:pt idx="495">
                  <c:v>99.876000000000005</c:v>
                </c:pt>
                <c:pt idx="496">
                  <c:v>100.245</c:v>
                </c:pt>
                <c:pt idx="497">
                  <c:v>100.614</c:v>
                </c:pt>
                <c:pt idx="498">
                  <c:v>100.983</c:v>
                </c:pt>
                <c:pt idx="499">
                  <c:v>101.229</c:v>
                </c:pt>
                <c:pt idx="500">
                  <c:v>101.721</c:v>
                </c:pt>
                <c:pt idx="501">
                  <c:v>102.09</c:v>
                </c:pt>
                <c:pt idx="502">
                  <c:v>102.459</c:v>
                </c:pt>
                <c:pt idx="503">
                  <c:v>102.705</c:v>
                </c:pt>
                <c:pt idx="504">
                  <c:v>103.197</c:v>
                </c:pt>
                <c:pt idx="505">
                  <c:v>103.68899999999999</c:v>
                </c:pt>
                <c:pt idx="506">
                  <c:v>104.05800000000001</c:v>
                </c:pt>
                <c:pt idx="507">
                  <c:v>104.181</c:v>
                </c:pt>
                <c:pt idx="508">
                  <c:v>104.55</c:v>
                </c:pt>
                <c:pt idx="509">
                  <c:v>105.16500000000001</c:v>
                </c:pt>
                <c:pt idx="510">
                  <c:v>105.411</c:v>
                </c:pt>
                <c:pt idx="511">
                  <c:v>105.90300000000001</c:v>
                </c:pt>
                <c:pt idx="512">
                  <c:v>106.27200000000001</c:v>
                </c:pt>
                <c:pt idx="513">
                  <c:v>106.518</c:v>
                </c:pt>
                <c:pt idx="514">
                  <c:v>107.01</c:v>
                </c:pt>
                <c:pt idx="515">
                  <c:v>107.379</c:v>
                </c:pt>
                <c:pt idx="516">
                  <c:v>107.871</c:v>
                </c:pt>
                <c:pt idx="517">
                  <c:v>108.24</c:v>
                </c:pt>
                <c:pt idx="518">
                  <c:v>108.363</c:v>
                </c:pt>
                <c:pt idx="519">
                  <c:v>108.732</c:v>
                </c:pt>
                <c:pt idx="520">
                  <c:v>109.34699999999999</c:v>
                </c:pt>
                <c:pt idx="521">
                  <c:v>109.71599999999999</c:v>
                </c:pt>
                <c:pt idx="522">
                  <c:v>110.08499999999999</c:v>
                </c:pt>
                <c:pt idx="523">
                  <c:v>110.331</c:v>
                </c:pt>
                <c:pt idx="524">
                  <c:v>110.577</c:v>
                </c:pt>
                <c:pt idx="525">
                  <c:v>110.946</c:v>
                </c:pt>
                <c:pt idx="526">
                  <c:v>111.438</c:v>
                </c:pt>
                <c:pt idx="527">
                  <c:v>111.93</c:v>
                </c:pt>
                <c:pt idx="528">
                  <c:v>112.422</c:v>
                </c:pt>
                <c:pt idx="529">
                  <c:v>112.66800000000001</c:v>
                </c:pt>
                <c:pt idx="530">
                  <c:v>113.16</c:v>
                </c:pt>
                <c:pt idx="531">
                  <c:v>113.283</c:v>
                </c:pt>
                <c:pt idx="532">
                  <c:v>113.898</c:v>
                </c:pt>
                <c:pt idx="533">
                  <c:v>114.14400000000001</c:v>
                </c:pt>
                <c:pt idx="534">
                  <c:v>114.51300000000001</c:v>
                </c:pt>
                <c:pt idx="535">
                  <c:v>114.759</c:v>
                </c:pt>
                <c:pt idx="536">
                  <c:v>115.251</c:v>
                </c:pt>
                <c:pt idx="537">
                  <c:v>115.74299999999999</c:v>
                </c:pt>
                <c:pt idx="538">
                  <c:v>116.235</c:v>
                </c:pt>
                <c:pt idx="539">
                  <c:v>116.604</c:v>
                </c:pt>
                <c:pt idx="540">
                  <c:v>116.727</c:v>
                </c:pt>
                <c:pt idx="541">
                  <c:v>116.85</c:v>
                </c:pt>
                <c:pt idx="542">
                  <c:v>117.711</c:v>
                </c:pt>
                <c:pt idx="543">
                  <c:v>117.834</c:v>
                </c:pt>
                <c:pt idx="544">
                  <c:v>118.449</c:v>
                </c:pt>
                <c:pt idx="545">
                  <c:v>118.818</c:v>
                </c:pt>
                <c:pt idx="546">
                  <c:v>119.187</c:v>
                </c:pt>
                <c:pt idx="547">
                  <c:v>119.556</c:v>
                </c:pt>
                <c:pt idx="548">
                  <c:v>119.80200000000001</c:v>
                </c:pt>
                <c:pt idx="549">
                  <c:v>120.417</c:v>
                </c:pt>
                <c:pt idx="550">
                  <c:v>120.663</c:v>
                </c:pt>
                <c:pt idx="551">
                  <c:v>121.032</c:v>
                </c:pt>
                <c:pt idx="552">
                  <c:v>121.032</c:v>
                </c:pt>
                <c:pt idx="553">
                  <c:v>121.893</c:v>
                </c:pt>
                <c:pt idx="554">
                  <c:v>122.262</c:v>
                </c:pt>
                <c:pt idx="555">
                  <c:v>122.631</c:v>
                </c:pt>
                <c:pt idx="556">
                  <c:v>123</c:v>
                </c:pt>
                <c:pt idx="557">
                  <c:v>123.123</c:v>
                </c:pt>
                <c:pt idx="558">
                  <c:v>123.61499999999999</c:v>
                </c:pt>
                <c:pt idx="559">
                  <c:v>124.107</c:v>
                </c:pt>
                <c:pt idx="560">
                  <c:v>124.599</c:v>
                </c:pt>
                <c:pt idx="561">
                  <c:v>124.845</c:v>
                </c:pt>
                <c:pt idx="562">
                  <c:v>125.214</c:v>
                </c:pt>
                <c:pt idx="563">
                  <c:v>125.706</c:v>
                </c:pt>
                <c:pt idx="564">
                  <c:v>125.952</c:v>
                </c:pt>
                <c:pt idx="565">
                  <c:v>126.444</c:v>
                </c:pt>
                <c:pt idx="566">
                  <c:v>126.813</c:v>
                </c:pt>
                <c:pt idx="567">
                  <c:v>127.059</c:v>
                </c:pt>
                <c:pt idx="568">
                  <c:v>127.428</c:v>
                </c:pt>
                <c:pt idx="569">
                  <c:v>128.04300000000001</c:v>
                </c:pt>
                <c:pt idx="570">
                  <c:v>128.28899999999999</c:v>
                </c:pt>
                <c:pt idx="571">
                  <c:v>128.65799999999999</c:v>
                </c:pt>
                <c:pt idx="572">
                  <c:v>129.15</c:v>
                </c:pt>
                <c:pt idx="573">
                  <c:v>129.39599999999999</c:v>
                </c:pt>
                <c:pt idx="574">
                  <c:v>129.642</c:v>
                </c:pt>
                <c:pt idx="575">
                  <c:v>130.25700000000001</c:v>
                </c:pt>
                <c:pt idx="576">
                  <c:v>130.626</c:v>
                </c:pt>
                <c:pt idx="577">
                  <c:v>131.11799999999999</c:v>
                </c:pt>
                <c:pt idx="578">
                  <c:v>131.364</c:v>
                </c:pt>
                <c:pt idx="579">
                  <c:v>131.733</c:v>
                </c:pt>
                <c:pt idx="580">
                  <c:v>132.102</c:v>
                </c:pt>
                <c:pt idx="581">
                  <c:v>132.471</c:v>
                </c:pt>
                <c:pt idx="582">
                  <c:v>132.96299999999999</c:v>
                </c:pt>
                <c:pt idx="583">
                  <c:v>133.33199999999999</c:v>
                </c:pt>
                <c:pt idx="584">
                  <c:v>133.578</c:v>
                </c:pt>
                <c:pt idx="585">
                  <c:v>133.82400000000001</c:v>
                </c:pt>
                <c:pt idx="586">
                  <c:v>134.43899999999999</c:v>
                </c:pt>
                <c:pt idx="587">
                  <c:v>134.80799999999999</c:v>
                </c:pt>
                <c:pt idx="588">
                  <c:v>135.30000000000001</c:v>
                </c:pt>
                <c:pt idx="589">
                  <c:v>135.54599999999999</c:v>
                </c:pt>
                <c:pt idx="590">
                  <c:v>135.792</c:v>
                </c:pt>
                <c:pt idx="591">
                  <c:v>136.40700000000001</c:v>
                </c:pt>
                <c:pt idx="592">
                  <c:v>136.65299999999999</c:v>
                </c:pt>
                <c:pt idx="593">
                  <c:v>137.268</c:v>
                </c:pt>
                <c:pt idx="594">
                  <c:v>137.51400000000001</c:v>
                </c:pt>
                <c:pt idx="595">
                  <c:v>137.76</c:v>
                </c:pt>
                <c:pt idx="596">
                  <c:v>138.375</c:v>
                </c:pt>
                <c:pt idx="597">
                  <c:v>138.62100000000001</c:v>
                </c:pt>
                <c:pt idx="598">
                  <c:v>138.99</c:v>
                </c:pt>
                <c:pt idx="599">
                  <c:v>139.482</c:v>
                </c:pt>
                <c:pt idx="600">
                  <c:v>139.60499999999999</c:v>
                </c:pt>
                <c:pt idx="601">
                  <c:v>139.851</c:v>
                </c:pt>
                <c:pt idx="602">
                  <c:v>140.34299999999999</c:v>
                </c:pt>
                <c:pt idx="603">
                  <c:v>140.83500000000001</c:v>
                </c:pt>
                <c:pt idx="604">
                  <c:v>141.44999999999999</c:v>
                </c:pt>
                <c:pt idx="605">
                  <c:v>141.81899999999999</c:v>
                </c:pt>
                <c:pt idx="606">
                  <c:v>142.065</c:v>
                </c:pt>
                <c:pt idx="607">
                  <c:v>142.434</c:v>
                </c:pt>
                <c:pt idx="608">
                  <c:v>143.04900000000001</c:v>
                </c:pt>
                <c:pt idx="609">
                  <c:v>143.41800000000001</c:v>
                </c:pt>
                <c:pt idx="610">
                  <c:v>143.91</c:v>
                </c:pt>
                <c:pt idx="611">
                  <c:v>144.03299999999999</c:v>
                </c:pt>
                <c:pt idx="612">
                  <c:v>144.52500000000001</c:v>
                </c:pt>
                <c:pt idx="613">
                  <c:v>145.017</c:v>
                </c:pt>
                <c:pt idx="614">
                  <c:v>145.386</c:v>
                </c:pt>
                <c:pt idx="615">
                  <c:v>145.87799999999999</c:v>
                </c:pt>
                <c:pt idx="616">
                  <c:v>146.124</c:v>
                </c:pt>
                <c:pt idx="617">
                  <c:v>146.61600000000001</c:v>
                </c:pt>
                <c:pt idx="618">
                  <c:v>146.86199999999999</c:v>
                </c:pt>
                <c:pt idx="619">
                  <c:v>147.477</c:v>
                </c:pt>
                <c:pt idx="620">
                  <c:v>147.846</c:v>
                </c:pt>
                <c:pt idx="621">
                  <c:v>148.33799999999999</c:v>
                </c:pt>
                <c:pt idx="622">
                  <c:v>148.584</c:v>
                </c:pt>
                <c:pt idx="623">
                  <c:v>148.953</c:v>
                </c:pt>
                <c:pt idx="624">
                  <c:v>149.44499999999999</c:v>
                </c:pt>
                <c:pt idx="625">
                  <c:v>149.81399999999999</c:v>
                </c:pt>
                <c:pt idx="626">
                  <c:v>150.429</c:v>
                </c:pt>
                <c:pt idx="627">
                  <c:v>150.67500000000001</c:v>
                </c:pt>
                <c:pt idx="628">
                  <c:v>151.04400000000001</c:v>
                </c:pt>
                <c:pt idx="629">
                  <c:v>151.536</c:v>
                </c:pt>
                <c:pt idx="630">
                  <c:v>151.905</c:v>
                </c:pt>
                <c:pt idx="631">
                  <c:v>152.274</c:v>
                </c:pt>
                <c:pt idx="632">
                  <c:v>152.643</c:v>
                </c:pt>
                <c:pt idx="633">
                  <c:v>153.13499999999999</c:v>
                </c:pt>
                <c:pt idx="634">
                  <c:v>153.50399999999999</c:v>
                </c:pt>
                <c:pt idx="635">
                  <c:v>153.87299999999999</c:v>
                </c:pt>
                <c:pt idx="636">
                  <c:v>154.36500000000001</c:v>
                </c:pt>
                <c:pt idx="637">
                  <c:v>154.857</c:v>
                </c:pt>
                <c:pt idx="638">
                  <c:v>155.226</c:v>
                </c:pt>
                <c:pt idx="639">
                  <c:v>155.47200000000001</c:v>
                </c:pt>
                <c:pt idx="640">
                  <c:v>155.84100000000001</c:v>
                </c:pt>
                <c:pt idx="641">
                  <c:v>156.45599999999999</c:v>
                </c:pt>
                <c:pt idx="642">
                  <c:v>156.57900000000001</c:v>
                </c:pt>
                <c:pt idx="643">
                  <c:v>157.31700000000001</c:v>
                </c:pt>
                <c:pt idx="644">
                  <c:v>157.68600000000001</c:v>
                </c:pt>
                <c:pt idx="645">
                  <c:v>157.93199999999999</c:v>
                </c:pt>
                <c:pt idx="646">
                  <c:v>158.42400000000001</c:v>
                </c:pt>
                <c:pt idx="647">
                  <c:v>158.79300000000001</c:v>
                </c:pt>
                <c:pt idx="648">
                  <c:v>159.285</c:v>
                </c:pt>
                <c:pt idx="649">
                  <c:v>159.654</c:v>
                </c:pt>
                <c:pt idx="650">
                  <c:v>160.023</c:v>
                </c:pt>
                <c:pt idx="651">
                  <c:v>160.14599999999999</c:v>
                </c:pt>
                <c:pt idx="652">
                  <c:v>160.761</c:v>
                </c:pt>
                <c:pt idx="653">
                  <c:v>161.13</c:v>
                </c:pt>
                <c:pt idx="654">
                  <c:v>161.745</c:v>
                </c:pt>
                <c:pt idx="655">
                  <c:v>162.114</c:v>
                </c:pt>
                <c:pt idx="656">
                  <c:v>162.36000000000001</c:v>
                </c:pt>
                <c:pt idx="657">
                  <c:v>162.483</c:v>
                </c:pt>
                <c:pt idx="658">
                  <c:v>163.221</c:v>
                </c:pt>
                <c:pt idx="659">
                  <c:v>163.71299999999999</c:v>
                </c:pt>
                <c:pt idx="660">
                  <c:v>164.08199999999999</c:v>
                </c:pt>
                <c:pt idx="661">
                  <c:v>164.45099999999999</c:v>
                </c:pt>
                <c:pt idx="662">
                  <c:v>164.82</c:v>
                </c:pt>
                <c:pt idx="663">
                  <c:v>165.18899999999999</c:v>
                </c:pt>
                <c:pt idx="664">
                  <c:v>165.68100000000001</c:v>
                </c:pt>
                <c:pt idx="665">
                  <c:v>166.05</c:v>
                </c:pt>
                <c:pt idx="666">
                  <c:v>166.542</c:v>
                </c:pt>
                <c:pt idx="667">
                  <c:v>166.911</c:v>
                </c:pt>
                <c:pt idx="668">
                  <c:v>167.03399999999999</c:v>
                </c:pt>
                <c:pt idx="669">
                  <c:v>167.649</c:v>
                </c:pt>
                <c:pt idx="670">
                  <c:v>168.018</c:v>
                </c:pt>
                <c:pt idx="671">
                  <c:v>168.51</c:v>
                </c:pt>
                <c:pt idx="672">
                  <c:v>168.756</c:v>
                </c:pt>
                <c:pt idx="673">
                  <c:v>169.24799999999999</c:v>
                </c:pt>
                <c:pt idx="674">
                  <c:v>169.494</c:v>
                </c:pt>
                <c:pt idx="675">
                  <c:v>169.98599999999999</c:v>
                </c:pt>
                <c:pt idx="676">
                  <c:v>170.47800000000001</c:v>
                </c:pt>
                <c:pt idx="677">
                  <c:v>170.97</c:v>
                </c:pt>
                <c:pt idx="678">
                  <c:v>171.21600000000001</c:v>
                </c:pt>
                <c:pt idx="679">
                  <c:v>171.58500000000001</c:v>
                </c:pt>
                <c:pt idx="680">
                  <c:v>172.077</c:v>
                </c:pt>
                <c:pt idx="681">
                  <c:v>172.446</c:v>
                </c:pt>
                <c:pt idx="682">
                  <c:v>172.93799999999999</c:v>
                </c:pt>
                <c:pt idx="683">
                  <c:v>173.30699999999999</c:v>
                </c:pt>
                <c:pt idx="684">
                  <c:v>173.67599999999999</c:v>
                </c:pt>
                <c:pt idx="685">
                  <c:v>173.922</c:v>
                </c:pt>
                <c:pt idx="686">
                  <c:v>174.41399999999999</c:v>
                </c:pt>
                <c:pt idx="687">
                  <c:v>174.78299999999999</c:v>
                </c:pt>
                <c:pt idx="688">
                  <c:v>175.27500000000001</c:v>
                </c:pt>
                <c:pt idx="689">
                  <c:v>175.64400000000001</c:v>
                </c:pt>
                <c:pt idx="690">
                  <c:v>176.01300000000001</c:v>
                </c:pt>
                <c:pt idx="691">
                  <c:v>176.136</c:v>
                </c:pt>
                <c:pt idx="692">
                  <c:v>176.874</c:v>
                </c:pt>
                <c:pt idx="693">
                  <c:v>177.24299999999999</c:v>
                </c:pt>
                <c:pt idx="694">
                  <c:v>177.73500000000001</c:v>
                </c:pt>
                <c:pt idx="695">
                  <c:v>178.10400000000001</c:v>
                </c:pt>
                <c:pt idx="696">
                  <c:v>178.35</c:v>
                </c:pt>
                <c:pt idx="697">
                  <c:v>178.965</c:v>
                </c:pt>
                <c:pt idx="698">
                  <c:v>179.21100000000001</c:v>
                </c:pt>
                <c:pt idx="699">
                  <c:v>179.703</c:v>
                </c:pt>
                <c:pt idx="700">
                  <c:v>180.072</c:v>
                </c:pt>
                <c:pt idx="701">
                  <c:v>180.31800000000001</c:v>
                </c:pt>
                <c:pt idx="702">
                  <c:v>180.68700000000001</c:v>
                </c:pt>
                <c:pt idx="703">
                  <c:v>181.179</c:v>
                </c:pt>
                <c:pt idx="704">
                  <c:v>181.548</c:v>
                </c:pt>
                <c:pt idx="705">
                  <c:v>182.16300000000001</c:v>
                </c:pt>
                <c:pt idx="706">
                  <c:v>182.40899999999999</c:v>
                </c:pt>
                <c:pt idx="707">
                  <c:v>182.90100000000001</c:v>
                </c:pt>
                <c:pt idx="708">
                  <c:v>183.14699999999999</c:v>
                </c:pt>
                <c:pt idx="709">
                  <c:v>183.88499999999999</c:v>
                </c:pt>
                <c:pt idx="710">
                  <c:v>184.25399999999999</c:v>
                </c:pt>
                <c:pt idx="711">
                  <c:v>184.74600000000001</c:v>
                </c:pt>
                <c:pt idx="712">
                  <c:v>185.11500000000001</c:v>
                </c:pt>
                <c:pt idx="713">
                  <c:v>185.48400000000001</c:v>
                </c:pt>
                <c:pt idx="714">
                  <c:v>186.09899999999999</c:v>
                </c:pt>
                <c:pt idx="715">
                  <c:v>186.345</c:v>
                </c:pt>
                <c:pt idx="716">
                  <c:v>186.96</c:v>
                </c:pt>
                <c:pt idx="717">
                  <c:v>187.32900000000001</c:v>
                </c:pt>
                <c:pt idx="718">
                  <c:v>187.69800000000001</c:v>
                </c:pt>
                <c:pt idx="719">
                  <c:v>188.06700000000001</c:v>
                </c:pt>
                <c:pt idx="720">
                  <c:v>188.31299999999999</c:v>
                </c:pt>
                <c:pt idx="721">
                  <c:v>189.05099999999999</c:v>
                </c:pt>
                <c:pt idx="722">
                  <c:v>189.54300000000001</c:v>
                </c:pt>
                <c:pt idx="723">
                  <c:v>189.91200000000001</c:v>
                </c:pt>
                <c:pt idx="724">
                  <c:v>190.15799999999999</c:v>
                </c:pt>
                <c:pt idx="725">
                  <c:v>190.52699999999999</c:v>
                </c:pt>
                <c:pt idx="726">
                  <c:v>191.26499999999999</c:v>
                </c:pt>
                <c:pt idx="727">
                  <c:v>191.63399999999999</c:v>
                </c:pt>
                <c:pt idx="728">
                  <c:v>192.126</c:v>
                </c:pt>
                <c:pt idx="729">
                  <c:v>192.61799999999999</c:v>
                </c:pt>
                <c:pt idx="730">
                  <c:v>192.864</c:v>
                </c:pt>
                <c:pt idx="731">
                  <c:v>193.35599999999999</c:v>
                </c:pt>
                <c:pt idx="732">
                  <c:v>193.84800000000001</c:v>
                </c:pt>
                <c:pt idx="733">
                  <c:v>194.21700000000001</c:v>
                </c:pt>
                <c:pt idx="734">
                  <c:v>194.58600000000001</c:v>
                </c:pt>
                <c:pt idx="735">
                  <c:v>195.078</c:v>
                </c:pt>
                <c:pt idx="736">
                  <c:v>195.447</c:v>
                </c:pt>
                <c:pt idx="737">
                  <c:v>195.69300000000001</c:v>
                </c:pt>
                <c:pt idx="738">
                  <c:v>196.43100000000001</c:v>
                </c:pt>
                <c:pt idx="739">
                  <c:v>196.8</c:v>
                </c:pt>
                <c:pt idx="740">
                  <c:v>197.292</c:v>
                </c:pt>
                <c:pt idx="741">
                  <c:v>197.661</c:v>
                </c:pt>
                <c:pt idx="742">
                  <c:v>198.03</c:v>
                </c:pt>
                <c:pt idx="743">
                  <c:v>198.27600000000001</c:v>
                </c:pt>
                <c:pt idx="744">
                  <c:v>199.01400000000001</c:v>
                </c:pt>
                <c:pt idx="745">
                  <c:v>199.38300000000001</c:v>
                </c:pt>
                <c:pt idx="746">
                  <c:v>199.875</c:v>
                </c:pt>
                <c:pt idx="747">
                  <c:v>200.12100000000001</c:v>
                </c:pt>
                <c:pt idx="748">
                  <c:v>200.613</c:v>
                </c:pt>
                <c:pt idx="749">
                  <c:v>201.10499999999999</c:v>
                </c:pt>
                <c:pt idx="750">
                  <c:v>201.47399999999999</c:v>
                </c:pt>
                <c:pt idx="751">
                  <c:v>202.089</c:v>
                </c:pt>
                <c:pt idx="752">
                  <c:v>202.58099999999999</c:v>
                </c:pt>
                <c:pt idx="753">
                  <c:v>202.95</c:v>
                </c:pt>
                <c:pt idx="754">
                  <c:v>203.31899999999999</c:v>
                </c:pt>
                <c:pt idx="755">
                  <c:v>203.68799999999999</c:v>
                </c:pt>
                <c:pt idx="756">
                  <c:v>204.42599999999999</c:v>
                </c:pt>
                <c:pt idx="757">
                  <c:v>205.041</c:v>
                </c:pt>
                <c:pt idx="758">
                  <c:v>205.41</c:v>
                </c:pt>
                <c:pt idx="759">
                  <c:v>205.779</c:v>
                </c:pt>
                <c:pt idx="760">
                  <c:v>206.148</c:v>
                </c:pt>
                <c:pt idx="761">
                  <c:v>206.76300000000001</c:v>
                </c:pt>
                <c:pt idx="762">
                  <c:v>207.13200000000001</c:v>
                </c:pt>
                <c:pt idx="763">
                  <c:v>207.87</c:v>
                </c:pt>
                <c:pt idx="764">
                  <c:v>208.239</c:v>
                </c:pt>
                <c:pt idx="765">
                  <c:v>208.608</c:v>
                </c:pt>
                <c:pt idx="766">
                  <c:v>209.22300000000001</c:v>
                </c:pt>
                <c:pt idx="767">
                  <c:v>209.59200000000001</c:v>
                </c:pt>
                <c:pt idx="768">
                  <c:v>210.084</c:v>
                </c:pt>
                <c:pt idx="769">
                  <c:v>210.69900000000001</c:v>
                </c:pt>
                <c:pt idx="770">
                  <c:v>211.06800000000001</c:v>
                </c:pt>
                <c:pt idx="771">
                  <c:v>211.43700000000001</c:v>
                </c:pt>
                <c:pt idx="772">
                  <c:v>211.80600000000001</c:v>
                </c:pt>
                <c:pt idx="773">
                  <c:v>212.42099999999999</c:v>
                </c:pt>
                <c:pt idx="774">
                  <c:v>212.91300000000001</c:v>
                </c:pt>
                <c:pt idx="775">
                  <c:v>213.405</c:v>
                </c:pt>
                <c:pt idx="776">
                  <c:v>213.89699999999999</c:v>
                </c:pt>
                <c:pt idx="777">
                  <c:v>214.26599999999999</c:v>
                </c:pt>
                <c:pt idx="778">
                  <c:v>214.63499999999999</c:v>
                </c:pt>
                <c:pt idx="779">
                  <c:v>215.25</c:v>
                </c:pt>
                <c:pt idx="780">
                  <c:v>215.74199999999999</c:v>
                </c:pt>
                <c:pt idx="781">
                  <c:v>216.23400000000001</c:v>
                </c:pt>
                <c:pt idx="782">
                  <c:v>216.60300000000001</c:v>
                </c:pt>
                <c:pt idx="783">
                  <c:v>217.095</c:v>
                </c:pt>
                <c:pt idx="784">
                  <c:v>217.71</c:v>
                </c:pt>
                <c:pt idx="785">
                  <c:v>218.07900000000001</c:v>
                </c:pt>
                <c:pt idx="786">
                  <c:v>218.44800000000001</c:v>
                </c:pt>
                <c:pt idx="787">
                  <c:v>219.06299999999999</c:v>
                </c:pt>
                <c:pt idx="788">
                  <c:v>219.43199999999999</c:v>
                </c:pt>
                <c:pt idx="789">
                  <c:v>219.80099999999999</c:v>
                </c:pt>
                <c:pt idx="790">
                  <c:v>220.17</c:v>
                </c:pt>
                <c:pt idx="791">
                  <c:v>220.785</c:v>
                </c:pt>
                <c:pt idx="792">
                  <c:v>221.27699999999999</c:v>
                </c:pt>
                <c:pt idx="793">
                  <c:v>221.76900000000001</c:v>
                </c:pt>
                <c:pt idx="794">
                  <c:v>222.13800000000001</c:v>
                </c:pt>
                <c:pt idx="795">
                  <c:v>222.50700000000001</c:v>
                </c:pt>
                <c:pt idx="796">
                  <c:v>222.75299999999999</c:v>
                </c:pt>
                <c:pt idx="797">
                  <c:v>223.49100000000001</c:v>
                </c:pt>
                <c:pt idx="798">
                  <c:v>223.983</c:v>
                </c:pt>
                <c:pt idx="799">
                  <c:v>224.352</c:v>
                </c:pt>
                <c:pt idx="800">
                  <c:v>224.84399999999999</c:v>
                </c:pt>
                <c:pt idx="801">
                  <c:v>225.09</c:v>
                </c:pt>
                <c:pt idx="802">
                  <c:v>225.828</c:v>
                </c:pt>
                <c:pt idx="803">
                  <c:v>226.197</c:v>
                </c:pt>
                <c:pt idx="804">
                  <c:v>226.68899999999999</c:v>
                </c:pt>
                <c:pt idx="805">
                  <c:v>227.18100000000001</c:v>
                </c:pt>
                <c:pt idx="806">
                  <c:v>227.673</c:v>
                </c:pt>
                <c:pt idx="807">
                  <c:v>227.91900000000001</c:v>
                </c:pt>
                <c:pt idx="808">
                  <c:v>228.16499999999999</c:v>
                </c:pt>
                <c:pt idx="809">
                  <c:v>229.02600000000001</c:v>
                </c:pt>
                <c:pt idx="810">
                  <c:v>229.39500000000001</c:v>
                </c:pt>
                <c:pt idx="811">
                  <c:v>229.887</c:v>
                </c:pt>
                <c:pt idx="812">
                  <c:v>230.13300000000001</c:v>
                </c:pt>
                <c:pt idx="813">
                  <c:v>230.625</c:v>
                </c:pt>
                <c:pt idx="814">
                  <c:v>230.994</c:v>
                </c:pt>
                <c:pt idx="815">
                  <c:v>231.60900000000001</c:v>
                </c:pt>
                <c:pt idx="816">
                  <c:v>231.97800000000001</c:v>
                </c:pt>
                <c:pt idx="817">
                  <c:v>232.59299999999999</c:v>
                </c:pt>
                <c:pt idx="818">
                  <c:v>232.96199999999999</c:v>
                </c:pt>
                <c:pt idx="819">
                  <c:v>233.33099999999999</c:v>
                </c:pt>
                <c:pt idx="820">
                  <c:v>233.946</c:v>
                </c:pt>
                <c:pt idx="821">
                  <c:v>234.315</c:v>
                </c:pt>
                <c:pt idx="822">
                  <c:v>234.684</c:v>
                </c:pt>
                <c:pt idx="823">
                  <c:v>235.29900000000001</c:v>
                </c:pt>
                <c:pt idx="824">
                  <c:v>235.66800000000001</c:v>
                </c:pt>
                <c:pt idx="825">
                  <c:v>236.03700000000001</c:v>
                </c:pt>
                <c:pt idx="826">
                  <c:v>236.28299999999999</c:v>
                </c:pt>
                <c:pt idx="827">
                  <c:v>236.898</c:v>
                </c:pt>
                <c:pt idx="828">
                  <c:v>237.267</c:v>
                </c:pt>
                <c:pt idx="829">
                  <c:v>237.75899999999999</c:v>
                </c:pt>
                <c:pt idx="830">
                  <c:v>238.12799999999999</c:v>
                </c:pt>
                <c:pt idx="831">
                  <c:v>238.62</c:v>
                </c:pt>
                <c:pt idx="832">
                  <c:v>238.86600000000001</c:v>
                </c:pt>
                <c:pt idx="833">
                  <c:v>239.48099999999999</c:v>
                </c:pt>
                <c:pt idx="834">
                  <c:v>239.85</c:v>
                </c:pt>
                <c:pt idx="835">
                  <c:v>240.465</c:v>
                </c:pt>
                <c:pt idx="836">
                  <c:v>240.834</c:v>
                </c:pt>
                <c:pt idx="837">
                  <c:v>241.203</c:v>
                </c:pt>
                <c:pt idx="838">
                  <c:v>241.69499999999999</c:v>
                </c:pt>
                <c:pt idx="839">
                  <c:v>242.06399999999999</c:v>
                </c:pt>
                <c:pt idx="840">
                  <c:v>242.55600000000001</c:v>
                </c:pt>
                <c:pt idx="841">
                  <c:v>243.048</c:v>
                </c:pt>
                <c:pt idx="842">
                  <c:v>243.29400000000001</c:v>
                </c:pt>
                <c:pt idx="843">
                  <c:v>243.786</c:v>
                </c:pt>
                <c:pt idx="844">
                  <c:v>244.03200000000001</c:v>
                </c:pt>
                <c:pt idx="845">
                  <c:v>244.64699999999999</c:v>
                </c:pt>
                <c:pt idx="846">
                  <c:v>245.01599999999999</c:v>
                </c:pt>
                <c:pt idx="847">
                  <c:v>245.631</c:v>
                </c:pt>
                <c:pt idx="848">
                  <c:v>246</c:v>
                </c:pt>
                <c:pt idx="849">
                  <c:v>246.369</c:v>
                </c:pt>
                <c:pt idx="850">
                  <c:v>246.738</c:v>
                </c:pt>
                <c:pt idx="851">
                  <c:v>247.107</c:v>
                </c:pt>
                <c:pt idx="852">
                  <c:v>247.59899999999999</c:v>
                </c:pt>
                <c:pt idx="853">
                  <c:v>248.214</c:v>
                </c:pt>
                <c:pt idx="854">
                  <c:v>248.583</c:v>
                </c:pt>
                <c:pt idx="855">
                  <c:v>248.952</c:v>
                </c:pt>
                <c:pt idx="856">
                  <c:v>249.321</c:v>
                </c:pt>
                <c:pt idx="857">
                  <c:v>249.81299999999999</c:v>
                </c:pt>
                <c:pt idx="858">
                  <c:v>250.18199999999999</c:v>
                </c:pt>
                <c:pt idx="859">
                  <c:v>250.67400000000001</c:v>
                </c:pt>
                <c:pt idx="860">
                  <c:v>251.04300000000001</c:v>
                </c:pt>
                <c:pt idx="861">
                  <c:v>251.41200000000001</c:v>
                </c:pt>
                <c:pt idx="862">
                  <c:v>251.78100000000001</c:v>
                </c:pt>
                <c:pt idx="863">
                  <c:v>252.02699999999999</c:v>
                </c:pt>
                <c:pt idx="864">
                  <c:v>252.76499999999999</c:v>
                </c:pt>
                <c:pt idx="865">
                  <c:v>253.13399999999999</c:v>
                </c:pt>
                <c:pt idx="866">
                  <c:v>253.626</c:v>
                </c:pt>
                <c:pt idx="867">
                  <c:v>253.87200000000001</c:v>
                </c:pt>
                <c:pt idx="868">
                  <c:v>254.24100000000001</c:v>
                </c:pt>
                <c:pt idx="869">
                  <c:v>254.48699999999999</c:v>
                </c:pt>
                <c:pt idx="870">
                  <c:v>255.22499999999999</c:v>
                </c:pt>
                <c:pt idx="871">
                  <c:v>255.59399999999999</c:v>
                </c:pt>
                <c:pt idx="872">
                  <c:v>256.08600000000001</c:v>
                </c:pt>
                <c:pt idx="873">
                  <c:v>256.45499999999998</c:v>
                </c:pt>
                <c:pt idx="874">
                  <c:v>256.82400000000001</c:v>
                </c:pt>
                <c:pt idx="875">
                  <c:v>257.31599999999997</c:v>
                </c:pt>
                <c:pt idx="876">
                  <c:v>257.685</c:v>
                </c:pt>
                <c:pt idx="877">
                  <c:v>258.05399999999997</c:v>
                </c:pt>
                <c:pt idx="878">
                  <c:v>258.66899999999998</c:v>
                </c:pt>
                <c:pt idx="879">
                  <c:v>259.03800000000001</c:v>
                </c:pt>
                <c:pt idx="880">
                  <c:v>259.40699999999998</c:v>
                </c:pt>
                <c:pt idx="881">
                  <c:v>259.77600000000001</c:v>
                </c:pt>
                <c:pt idx="882">
                  <c:v>260.02199999999999</c:v>
                </c:pt>
                <c:pt idx="883">
                  <c:v>260.637</c:v>
                </c:pt>
                <c:pt idx="884">
                  <c:v>261.25200000000001</c:v>
                </c:pt>
                <c:pt idx="885">
                  <c:v>261.62099999999998</c:v>
                </c:pt>
                <c:pt idx="886">
                  <c:v>261.99</c:v>
                </c:pt>
                <c:pt idx="887">
                  <c:v>262.23599999999999</c:v>
                </c:pt>
                <c:pt idx="888">
                  <c:v>262.72800000000001</c:v>
                </c:pt>
                <c:pt idx="889">
                  <c:v>263.22000000000003</c:v>
                </c:pt>
                <c:pt idx="890">
                  <c:v>263.71199999999999</c:v>
                </c:pt>
                <c:pt idx="891">
                  <c:v>264.08100000000002</c:v>
                </c:pt>
                <c:pt idx="892">
                  <c:v>264.57299999999998</c:v>
                </c:pt>
                <c:pt idx="893">
                  <c:v>264.81900000000002</c:v>
                </c:pt>
                <c:pt idx="894">
                  <c:v>265.18799999999999</c:v>
                </c:pt>
                <c:pt idx="895">
                  <c:v>265.55700000000002</c:v>
                </c:pt>
                <c:pt idx="896">
                  <c:v>265.92599999999999</c:v>
                </c:pt>
                <c:pt idx="897">
                  <c:v>266.41800000000001</c:v>
                </c:pt>
                <c:pt idx="898">
                  <c:v>266.78699999999998</c:v>
                </c:pt>
                <c:pt idx="899">
                  <c:v>267.15600000000001</c:v>
                </c:pt>
                <c:pt idx="900">
                  <c:v>267.40199999999999</c:v>
                </c:pt>
                <c:pt idx="901">
                  <c:v>268.017</c:v>
                </c:pt>
                <c:pt idx="902">
                  <c:v>268.38600000000002</c:v>
                </c:pt>
                <c:pt idx="903">
                  <c:v>268.87799999999999</c:v>
                </c:pt>
                <c:pt idx="904">
                  <c:v>269.24700000000001</c:v>
                </c:pt>
                <c:pt idx="905">
                  <c:v>269.49299999999999</c:v>
                </c:pt>
                <c:pt idx="906">
                  <c:v>269.61599999999999</c:v>
                </c:pt>
                <c:pt idx="907">
                  <c:v>270.23099999999999</c:v>
                </c:pt>
                <c:pt idx="908">
                  <c:v>270.47699999999998</c:v>
                </c:pt>
                <c:pt idx="909">
                  <c:v>270.96899999999999</c:v>
                </c:pt>
                <c:pt idx="910">
                  <c:v>271.33800000000002</c:v>
                </c:pt>
                <c:pt idx="911">
                  <c:v>271.70699999999999</c:v>
                </c:pt>
                <c:pt idx="912">
                  <c:v>272.07600000000002</c:v>
                </c:pt>
                <c:pt idx="913">
                  <c:v>272.44499999999999</c:v>
                </c:pt>
                <c:pt idx="914">
                  <c:v>272.81400000000002</c:v>
                </c:pt>
                <c:pt idx="915">
                  <c:v>273.30599999999998</c:v>
                </c:pt>
                <c:pt idx="916">
                  <c:v>273.67500000000001</c:v>
                </c:pt>
                <c:pt idx="917">
                  <c:v>274.04399999999998</c:v>
                </c:pt>
                <c:pt idx="918">
                  <c:v>274.29000000000002</c:v>
                </c:pt>
                <c:pt idx="919">
                  <c:v>274.536</c:v>
                </c:pt>
                <c:pt idx="920">
                  <c:v>275.15100000000001</c:v>
                </c:pt>
                <c:pt idx="921">
                  <c:v>275.64299999999997</c:v>
                </c:pt>
                <c:pt idx="922">
                  <c:v>276.012</c:v>
                </c:pt>
                <c:pt idx="923">
                  <c:v>276.38099999999997</c:v>
                </c:pt>
                <c:pt idx="924">
                  <c:v>276.62700000000001</c:v>
                </c:pt>
                <c:pt idx="925">
                  <c:v>276.87299999999999</c:v>
                </c:pt>
                <c:pt idx="926">
                  <c:v>277.488</c:v>
                </c:pt>
                <c:pt idx="927">
                  <c:v>277.85700000000003</c:v>
                </c:pt>
                <c:pt idx="928">
                  <c:v>278.226</c:v>
                </c:pt>
                <c:pt idx="929">
                  <c:v>278.59500000000003</c:v>
                </c:pt>
                <c:pt idx="930">
                  <c:v>278.964</c:v>
                </c:pt>
                <c:pt idx="931">
                  <c:v>279.33300000000003</c:v>
                </c:pt>
                <c:pt idx="932">
                  <c:v>279.702</c:v>
                </c:pt>
                <c:pt idx="933">
                  <c:v>280.07100000000003</c:v>
                </c:pt>
                <c:pt idx="934">
                  <c:v>280.56299999999999</c:v>
                </c:pt>
                <c:pt idx="935">
                  <c:v>280.93200000000002</c:v>
                </c:pt>
                <c:pt idx="936">
                  <c:v>281.178</c:v>
                </c:pt>
                <c:pt idx="937">
                  <c:v>281.42399999999998</c:v>
                </c:pt>
                <c:pt idx="938">
                  <c:v>281.916</c:v>
                </c:pt>
                <c:pt idx="939">
                  <c:v>282.16199999999998</c:v>
                </c:pt>
                <c:pt idx="940">
                  <c:v>282.77699999999999</c:v>
                </c:pt>
                <c:pt idx="941">
                  <c:v>283.02300000000002</c:v>
                </c:pt>
                <c:pt idx="942">
                  <c:v>283.392</c:v>
                </c:pt>
                <c:pt idx="943">
                  <c:v>283.63799999999998</c:v>
                </c:pt>
                <c:pt idx="944">
                  <c:v>283.88400000000001</c:v>
                </c:pt>
                <c:pt idx="945">
                  <c:v>284.49900000000002</c:v>
                </c:pt>
                <c:pt idx="946">
                  <c:v>284.86799999999999</c:v>
                </c:pt>
                <c:pt idx="947">
                  <c:v>285.23700000000002</c:v>
                </c:pt>
                <c:pt idx="948">
                  <c:v>285.60599999999999</c:v>
                </c:pt>
                <c:pt idx="949">
                  <c:v>285.85199999999998</c:v>
                </c:pt>
                <c:pt idx="950">
                  <c:v>286.34399999999999</c:v>
                </c:pt>
                <c:pt idx="951">
                  <c:v>286.58999999999997</c:v>
                </c:pt>
                <c:pt idx="952">
                  <c:v>286.959</c:v>
                </c:pt>
                <c:pt idx="953">
                  <c:v>287.32799999999997</c:v>
                </c:pt>
                <c:pt idx="954">
                  <c:v>287.697</c:v>
                </c:pt>
                <c:pt idx="955">
                  <c:v>287.94299999999998</c:v>
                </c:pt>
                <c:pt idx="956">
                  <c:v>288.18900000000002</c:v>
                </c:pt>
                <c:pt idx="957">
                  <c:v>288.435</c:v>
                </c:pt>
                <c:pt idx="958">
                  <c:v>288.92700000000002</c:v>
                </c:pt>
                <c:pt idx="959">
                  <c:v>289.41899999999998</c:v>
                </c:pt>
                <c:pt idx="960">
                  <c:v>289.66500000000002</c:v>
                </c:pt>
                <c:pt idx="961">
                  <c:v>290.03399999999999</c:v>
                </c:pt>
                <c:pt idx="962">
                  <c:v>290.15699999999998</c:v>
                </c:pt>
                <c:pt idx="963">
                  <c:v>290.27999999999997</c:v>
                </c:pt>
                <c:pt idx="964">
                  <c:v>290.77199999999999</c:v>
                </c:pt>
                <c:pt idx="965">
                  <c:v>291.14100000000002</c:v>
                </c:pt>
                <c:pt idx="966">
                  <c:v>291.63299999999998</c:v>
                </c:pt>
                <c:pt idx="967">
                  <c:v>291.87900000000002</c:v>
                </c:pt>
                <c:pt idx="968">
                  <c:v>292.00200000000001</c:v>
                </c:pt>
                <c:pt idx="969">
                  <c:v>292.61700000000002</c:v>
                </c:pt>
                <c:pt idx="970">
                  <c:v>292.74</c:v>
                </c:pt>
                <c:pt idx="971">
                  <c:v>292.98599999999999</c:v>
                </c:pt>
                <c:pt idx="972">
                  <c:v>293.35500000000002</c:v>
                </c:pt>
                <c:pt idx="973">
                  <c:v>293.84699999999998</c:v>
                </c:pt>
                <c:pt idx="974">
                  <c:v>294.09300000000002</c:v>
                </c:pt>
                <c:pt idx="975">
                  <c:v>294.21600000000001</c:v>
                </c:pt>
                <c:pt idx="976">
                  <c:v>294.339</c:v>
                </c:pt>
                <c:pt idx="977">
                  <c:v>294.95400000000001</c:v>
                </c:pt>
                <c:pt idx="978">
                  <c:v>295.32299999999998</c:v>
                </c:pt>
                <c:pt idx="979">
                  <c:v>295.69200000000001</c:v>
                </c:pt>
                <c:pt idx="980">
                  <c:v>295.815</c:v>
                </c:pt>
                <c:pt idx="981">
                  <c:v>296.18400000000003</c:v>
                </c:pt>
                <c:pt idx="982">
                  <c:v>296.30700000000002</c:v>
                </c:pt>
                <c:pt idx="983">
                  <c:v>296.79899999999998</c:v>
                </c:pt>
                <c:pt idx="984">
                  <c:v>296.92200000000003</c:v>
                </c:pt>
                <c:pt idx="985">
                  <c:v>297.41399999999999</c:v>
                </c:pt>
                <c:pt idx="986">
                  <c:v>297.66000000000003</c:v>
                </c:pt>
                <c:pt idx="987">
                  <c:v>297.90600000000001</c:v>
                </c:pt>
                <c:pt idx="988">
                  <c:v>298.27499999999998</c:v>
                </c:pt>
                <c:pt idx="989">
                  <c:v>298.39800000000002</c:v>
                </c:pt>
                <c:pt idx="990">
                  <c:v>298.64400000000001</c:v>
                </c:pt>
                <c:pt idx="991">
                  <c:v>299.13600000000002</c:v>
                </c:pt>
                <c:pt idx="992">
                  <c:v>299.38200000000001</c:v>
                </c:pt>
                <c:pt idx="993">
                  <c:v>299.62799999999999</c:v>
                </c:pt>
                <c:pt idx="994">
                  <c:v>299.87400000000002</c:v>
                </c:pt>
                <c:pt idx="995">
                  <c:v>299.99700000000001</c:v>
                </c:pt>
                <c:pt idx="996">
                  <c:v>300.48899999999998</c:v>
                </c:pt>
                <c:pt idx="997">
                  <c:v>300.73500000000001</c:v>
                </c:pt>
                <c:pt idx="998">
                  <c:v>301.10399999999998</c:v>
                </c:pt>
                <c:pt idx="999">
                  <c:v>301.35000000000002</c:v>
                </c:pt>
                <c:pt idx="1000">
                  <c:v>301.47300000000001</c:v>
                </c:pt>
                <c:pt idx="1001">
                  <c:v>301.47300000000001</c:v>
                </c:pt>
                <c:pt idx="1002">
                  <c:v>302.08800000000002</c:v>
                </c:pt>
                <c:pt idx="1003">
                  <c:v>302.21100000000001</c:v>
                </c:pt>
                <c:pt idx="1004">
                  <c:v>302.58</c:v>
                </c:pt>
                <c:pt idx="1005">
                  <c:v>302.82600000000002</c:v>
                </c:pt>
                <c:pt idx="1006">
                  <c:v>303.072</c:v>
                </c:pt>
                <c:pt idx="1007">
                  <c:v>303.19499999999999</c:v>
                </c:pt>
                <c:pt idx="1008">
                  <c:v>303.56400000000002</c:v>
                </c:pt>
                <c:pt idx="1009">
                  <c:v>303.81</c:v>
                </c:pt>
                <c:pt idx="1010">
                  <c:v>304.05599999999998</c:v>
                </c:pt>
                <c:pt idx="1011">
                  <c:v>304.42500000000001</c:v>
                </c:pt>
                <c:pt idx="1012">
                  <c:v>304.548</c:v>
                </c:pt>
                <c:pt idx="1013">
                  <c:v>304.79399999999998</c:v>
                </c:pt>
                <c:pt idx="1014">
                  <c:v>304.91699999999997</c:v>
                </c:pt>
                <c:pt idx="1015">
                  <c:v>305.16300000000001</c:v>
                </c:pt>
                <c:pt idx="1016">
                  <c:v>305.53199999999998</c:v>
                </c:pt>
                <c:pt idx="1017">
                  <c:v>305.77800000000002</c:v>
                </c:pt>
                <c:pt idx="1018">
                  <c:v>306.024</c:v>
                </c:pt>
                <c:pt idx="1019">
                  <c:v>306.27</c:v>
                </c:pt>
                <c:pt idx="1020">
                  <c:v>306.27</c:v>
                </c:pt>
                <c:pt idx="1021">
                  <c:v>306.39299999999997</c:v>
                </c:pt>
                <c:pt idx="1022">
                  <c:v>306.88499999999999</c:v>
                </c:pt>
                <c:pt idx="1023">
                  <c:v>307.25400000000002</c:v>
                </c:pt>
                <c:pt idx="1024">
                  <c:v>307.37700000000001</c:v>
                </c:pt>
                <c:pt idx="1025">
                  <c:v>307.62299999999999</c:v>
                </c:pt>
                <c:pt idx="1026">
                  <c:v>307.74599999999998</c:v>
                </c:pt>
                <c:pt idx="1027">
                  <c:v>308.11500000000001</c:v>
                </c:pt>
                <c:pt idx="1028">
                  <c:v>308.238</c:v>
                </c:pt>
                <c:pt idx="1029">
                  <c:v>308.48399999999998</c:v>
                </c:pt>
                <c:pt idx="1030">
                  <c:v>308.73</c:v>
                </c:pt>
                <c:pt idx="1031">
                  <c:v>308.976</c:v>
                </c:pt>
                <c:pt idx="1032">
                  <c:v>309.22199999999998</c:v>
                </c:pt>
                <c:pt idx="1033">
                  <c:v>309.22199999999998</c:v>
                </c:pt>
                <c:pt idx="1034">
                  <c:v>309.34500000000003</c:v>
                </c:pt>
                <c:pt idx="1035">
                  <c:v>309.83699999999999</c:v>
                </c:pt>
                <c:pt idx="1036">
                  <c:v>310.08300000000003</c:v>
                </c:pt>
                <c:pt idx="1037">
                  <c:v>310.32900000000001</c:v>
                </c:pt>
                <c:pt idx="1038">
                  <c:v>310.452</c:v>
                </c:pt>
                <c:pt idx="1039">
                  <c:v>310.57499999999999</c:v>
                </c:pt>
                <c:pt idx="1040">
                  <c:v>310.69799999999998</c:v>
                </c:pt>
                <c:pt idx="1041">
                  <c:v>311.19</c:v>
                </c:pt>
                <c:pt idx="1042">
                  <c:v>311.31299999999999</c:v>
                </c:pt>
                <c:pt idx="1043">
                  <c:v>311.55900000000003</c:v>
                </c:pt>
                <c:pt idx="1044">
                  <c:v>311.80500000000001</c:v>
                </c:pt>
                <c:pt idx="1045">
                  <c:v>311.928</c:v>
                </c:pt>
                <c:pt idx="1046">
                  <c:v>312.05099999999999</c:v>
                </c:pt>
                <c:pt idx="1047">
                  <c:v>312.29700000000003</c:v>
                </c:pt>
                <c:pt idx="1048">
                  <c:v>312.54300000000001</c:v>
                </c:pt>
                <c:pt idx="1049">
                  <c:v>312.78899999999999</c:v>
                </c:pt>
                <c:pt idx="1050">
                  <c:v>313.03500000000003</c:v>
                </c:pt>
                <c:pt idx="1051">
                  <c:v>313.15800000000002</c:v>
                </c:pt>
                <c:pt idx="1052">
                  <c:v>313.28100000000001</c:v>
                </c:pt>
                <c:pt idx="1053">
                  <c:v>313.28100000000001</c:v>
                </c:pt>
                <c:pt idx="1054">
                  <c:v>313.77300000000002</c:v>
                </c:pt>
                <c:pt idx="1055">
                  <c:v>314.01900000000001</c:v>
                </c:pt>
                <c:pt idx="1056">
                  <c:v>314.26499999999999</c:v>
                </c:pt>
                <c:pt idx="1057">
                  <c:v>314.38799999999998</c:v>
                </c:pt>
                <c:pt idx="1058">
                  <c:v>314.51100000000002</c:v>
                </c:pt>
                <c:pt idx="1059">
                  <c:v>314.75700000000001</c:v>
                </c:pt>
                <c:pt idx="1060">
                  <c:v>314.75700000000001</c:v>
                </c:pt>
                <c:pt idx="1061">
                  <c:v>315.24900000000002</c:v>
                </c:pt>
                <c:pt idx="1062">
                  <c:v>315.37200000000001</c:v>
                </c:pt>
                <c:pt idx="1063">
                  <c:v>315.61799999999999</c:v>
                </c:pt>
                <c:pt idx="1064">
                  <c:v>315.61799999999999</c:v>
                </c:pt>
                <c:pt idx="1065">
                  <c:v>315.86399999999998</c:v>
                </c:pt>
                <c:pt idx="1066">
                  <c:v>316.233</c:v>
                </c:pt>
                <c:pt idx="1067">
                  <c:v>316.35599999999999</c:v>
                </c:pt>
                <c:pt idx="1068">
                  <c:v>316.47899999999998</c:v>
                </c:pt>
                <c:pt idx="1069">
                  <c:v>316.84800000000001</c:v>
                </c:pt>
                <c:pt idx="1070">
                  <c:v>316.971</c:v>
                </c:pt>
                <c:pt idx="1071">
                  <c:v>316.971</c:v>
                </c:pt>
                <c:pt idx="1072">
                  <c:v>317.21699999999998</c:v>
                </c:pt>
                <c:pt idx="1073">
                  <c:v>317.33999999999997</c:v>
                </c:pt>
                <c:pt idx="1074">
                  <c:v>317.58600000000001</c:v>
                </c:pt>
                <c:pt idx="1075">
                  <c:v>317.83199999999999</c:v>
                </c:pt>
                <c:pt idx="1076">
                  <c:v>318.07799999999997</c:v>
                </c:pt>
                <c:pt idx="1077">
                  <c:v>318.07799999999997</c:v>
                </c:pt>
                <c:pt idx="1078">
                  <c:v>318.32400000000001</c:v>
                </c:pt>
                <c:pt idx="1079">
                  <c:v>318.32400000000001</c:v>
                </c:pt>
                <c:pt idx="1080">
                  <c:v>318.69299999999998</c:v>
                </c:pt>
                <c:pt idx="1081">
                  <c:v>318.81599999999997</c:v>
                </c:pt>
                <c:pt idx="1082">
                  <c:v>319.06200000000001</c:v>
                </c:pt>
                <c:pt idx="1083">
                  <c:v>319.185</c:v>
                </c:pt>
                <c:pt idx="1084">
                  <c:v>319.30799999999999</c:v>
                </c:pt>
                <c:pt idx="1085">
                  <c:v>319.43099999999998</c:v>
                </c:pt>
                <c:pt idx="1086">
                  <c:v>319.67700000000002</c:v>
                </c:pt>
                <c:pt idx="1087">
                  <c:v>319.8</c:v>
                </c:pt>
                <c:pt idx="1088">
                  <c:v>320.04599999999999</c:v>
                </c:pt>
                <c:pt idx="1089">
                  <c:v>320.29199999999997</c:v>
                </c:pt>
                <c:pt idx="1090">
                  <c:v>320.29199999999997</c:v>
                </c:pt>
                <c:pt idx="1091">
                  <c:v>320.41500000000002</c:v>
                </c:pt>
                <c:pt idx="1092">
                  <c:v>320.53800000000001</c:v>
                </c:pt>
                <c:pt idx="1093">
                  <c:v>320.53800000000001</c:v>
                </c:pt>
                <c:pt idx="1094">
                  <c:v>320.90699999999998</c:v>
                </c:pt>
                <c:pt idx="1095">
                  <c:v>321.27600000000001</c:v>
                </c:pt>
                <c:pt idx="1096">
                  <c:v>321.399</c:v>
                </c:pt>
                <c:pt idx="1097">
                  <c:v>321.52199999999999</c:v>
                </c:pt>
                <c:pt idx="1098">
                  <c:v>321.52199999999999</c:v>
                </c:pt>
                <c:pt idx="1099">
                  <c:v>321.52199999999999</c:v>
                </c:pt>
                <c:pt idx="1100">
                  <c:v>322.01400000000001</c:v>
                </c:pt>
                <c:pt idx="1101">
                  <c:v>322.01400000000001</c:v>
                </c:pt>
                <c:pt idx="1102">
                  <c:v>322.26</c:v>
                </c:pt>
                <c:pt idx="1103">
                  <c:v>322.50599999999997</c:v>
                </c:pt>
                <c:pt idx="1104">
                  <c:v>322.50599999999997</c:v>
                </c:pt>
                <c:pt idx="1105">
                  <c:v>322.62900000000002</c:v>
                </c:pt>
                <c:pt idx="1106">
                  <c:v>322.875</c:v>
                </c:pt>
                <c:pt idx="1107">
                  <c:v>322.99799999999999</c:v>
                </c:pt>
                <c:pt idx="1108">
                  <c:v>323.12099999999998</c:v>
                </c:pt>
                <c:pt idx="1109">
                  <c:v>323.36700000000002</c:v>
                </c:pt>
                <c:pt idx="1110">
                  <c:v>323.49</c:v>
                </c:pt>
                <c:pt idx="1111">
                  <c:v>323.49</c:v>
                </c:pt>
                <c:pt idx="1112">
                  <c:v>323.36700000000002</c:v>
                </c:pt>
                <c:pt idx="1113">
                  <c:v>323.73599999999999</c:v>
                </c:pt>
                <c:pt idx="1114">
                  <c:v>323.85899999999998</c:v>
                </c:pt>
                <c:pt idx="1115">
                  <c:v>324.22800000000001</c:v>
                </c:pt>
                <c:pt idx="1116">
                  <c:v>324.351</c:v>
                </c:pt>
                <c:pt idx="1117">
                  <c:v>324.351</c:v>
                </c:pt>
                <c:pt idx="1118">
                  <c:v>324.47399999999999</c:v>
                </c:pt>
                <c:pt idx="1119">
                  <c:v>324.351</c:v>
                </c:pt>
                <c:pt idx="1120">
                  <c:v>324.84300000000002</c:v>
                </c:pt>
                <c:pt idx="1121">
                  <c:v>324.84300000000002</c:v>
                </c:pt>
                <c:pt idx="1122">
                  <c:v>325.089</c:v>
                </c:pt>
                <c:pt idx="1123">
                  <c:v>325.21199999999999</c:v>
                </c:pt>
                <c:pt idx="1124">
                  <c:v>325.089</c:v>
                </c:pt>
                <c:pt idx="1125">
                  <c:v>325.33499999999998</c:v>
                </c:pt>
                <c:pt idx="1126">
                  <c:v>325.45800000000003</c:v>
                </c:pt>
                <c:pt idx="1127">
                  <c:v>325.33499999999998</c:v>
                </c:pt>
                <c:pt idx="1128">
                  <c:v>325.70400000000001</c:v>
                </c:pt>
                <c:pt idx="1129">
                  <c:v>325.58100000000002</c:v>
                </c:pt>
                <c:pt idx="1130">
                  <c:v>325.70400000000001</c:v>
                </c:pt>
                <c:pt idx="1131">
                  <c:v>325.827</c:v>
                </c:pt>
                <c:pt idx="1132">
                  <c:v>325.70400000000001</c:v>
                </c:pt>
                <c:pt idx="1133">
                  <c:v>326.07299999999998</c:v>
                </c:pt>
                <c:pt idx="1134">
                  <c:v>326.19600000000003</c:v>
                </c:pt>
                <c:pt idx="1135">
                  <c:v>326.31900000000002</c:v>
                </c:pt>
                <c:pt idx="1136">
                  <c:v>326.44200000000001</c:v>
                </c:pt>
                <c:pt idx="1137">
                  <c:v>326.44200000000001</c:v>
                </c:pt>
                <c:pt idx="1138">
                  <c:v>326.31900000000002</c:v>
                </c:pt>
                <c:pt idx="1139">
                  <c:v>326.44200000000001</c:v>
                </c:pt>
                <c:pt idx="1140">
                  <c:v>326.68799999999999</c:v>
                </c:pt>
                <c:pt idx="1141">
                  <c:v>326.93400000000003</c:v>
                </c:pt>
                <c:pt idx="1142">
                  <c:v>326.93400000000003</c:v>
                </c:pt>
                <c:pt idx="1143">
                  <c:v>327.05700000000002</c:v>
                </c:pt>
                <c:pt idx="1144">
                  <c:v>326.93400000000003</c:v>
                </c:pt>
                <c:pt idx="1145">
                  <c:v>327.303</c:v>
                </c:pt>
                <c:pt idx="1146">
                  <c:v>327.18</c:v>
                </c:pt>
                <c:pt idx="1147">
                  <c:v>327.42599999999999</c:v>
                </c:pt>
                <c:pt idx="1148">
                  <c:v>327.54899999999998</c:v>
                </c:pt>
                <c:pt idx="1149">
                  <c:v>327.67200000000003</c:v>
                </c:pt>
                <c:pt idx="1150">
                  <c:v>327.54899999999998</c:v>
                </c:pt>
                <c:pt idx="1151">
                  <c:v>327.67200000000003</c:v>
                </c:pt>
                <c:pt idx="1152">
                  <c:v>327.67200000000003</c:v>
                </c:pt>
                <c:pt idx="1153">
                  <c:v>327.91800000000001</c:v>
                </c:pt>
                <c:pt idx="1154">
                  <c:v>328.041</c:v>
                </c:pt>
                <c:pt idx="1155">
                  <c:v>328.16399999999999</c:v>
                </c:pt>
                <c:pt idx="1156">
                  <c:v>328.16399999999999</c:v>
                </c:pt>
                <c:pt idx="1157">
                  <c:v>328.041</c:v>
                </c:pt>
                <c:pt idx="1158">
                  <c:v>328.16399999999999</c:v>
                </c:pt>
                <c:pt idx="1159">
                  <c:v>328.28699999999998</c:v>
                </c:pt>
                <c:pt idx="1160">
                  <c:v>328.41</c:v>
                </c:pt>
                <c:pt idx="1161">
                  <c:v>328.65600000000001</c:v>
                </c:pt>
                <c:pt idx="1162">
                  <c:v>328.779</c:v>
                </c:pt>
                <c:pt idx="1163">
                  <c:v>328.779</c:v>
                </c:pt>
                <c:pt idx="1164">
                  <c:v>328.779</c:v>
                </c:pt>
                <c:pt idx="1165">
                  <c:v>329.02499999999998</c:v>
                </c:pt>
                <c:pt idx="1166">
                  <c:v>329.02499999999998</c:v>
                </c:pt>
                <c:pt idx="1167">
                  <c:v>329.02499999999998</c:v>
                </c:pt>
                <c:pt idx="1168">
                  <c:v>329.14800000000002</c:v>
                </c:pt>
                <c:pt idx="1169">
                  <c:v>329.27100000000002</c:v>
                </c:pt>
                <c:pt idx="1170">
                  <c:v>329.27100000000002</c:v>
                </c:pt>
                <c:pt idx="1171">
                  <c:v>329.14800000000002</c:v>
                </c:pt>
                <c:pt idx="1172">
                  <c:v>329.27100000000002</c:v>
                </c:pt>
                <c:pt idx="1173">
                  <c:v>329.39400000000001</c:v>
                </c:pt>
                <c:pt idx="1174">
                  <c:v>329.64</c:v>
                </c:pt>
                <c:pt idx="1175">
                  <c:v>329.64</c:v>
                </c:pt>
                <c:pt idx="1176">
                  <c:v>329.64</c:v>
                </c:pt>
                <c:pt idx="1177">
                  <c:v>329.64</c:v>
                </c:pt>
                <c:pt idx="1178">
                  <c:v>329.64</c:v>
                </c:pt>
                <c:pt idx="1179">
                  <c:v>329.88600000000002</c:v>
                </c:pt>
                <c:pt idx="1180">
                  <c:v>329.88600000000002</c:v>
                </c:pt>
                <c:pt idx="1181">
                  <c:v>330.13200000000001</c:v>
                </c:pt>
                <c:pt idx="1182">
                  <c:v>330.13200000000001</c:v>
                </c:pt>
                <c:pt idx="1183">
                  <c:v>330.13200000000001</c:v>
                </c:pt>
                <c:pt idx="1184">
                  <c:v>330.13200000000001</c:v>
                </c:pt>
                <c:pt idx="1185">
                  <c:v>330.255</c:v>
                </c:pt>
                <c:pt idx="1186">
                  <c:v>330.255</c:v>
                </c:pt>
                <c:pt idx="1187">
                  <c:v>330.37799999999999</c:v>
                </c:pt>
                <c:pt idx="1188">
                  <c:v>330.50099999999998</c:v>
                </c:pt>
                <c:pt idx="1189">
                  <c:v>330.37799999999999</c:v>
                </c:pt>
                <c:pt idx="1190">
                  <c:v>330.50099999999998</c:v>
                </c:pt>
                <c:pt idx="1191">
                  <c:v>330.37799999999999</c:v>
                </c:pt>
                <c:pt idx="1192">
                  <c:v>330.74700000000001</c:v>
                </c:pt>
                <c:pt idx="1193">
                  <c:v>330.74700000000001</c:v>
                </c:pt>
                <c:pt idx="1194">
                  <c:v>330.87</c:v>
                </c:pt>
                <c:pt idx="1195">
                  <c:v>330.87</c:v>
                </c:pt>
                <c:pt idx="1196">
                  <c:v>330.87</c:v>
                </c:pt>
                <c:pt idx="1197">
                  <c:v>330.87</c:v>
                </c:pt>
                <c:pt idx="1198">
                  <c:v>330.74700000000001</c:v>
                </c:pt>
                <c:pt idx="1199">
                  <c:v>330.99299999999999</c:v>
                </c:pt>
                <c:pt idx="1200">
                  <c:v>331.11599999999999</c:v>
                </c:pt>
                <c:pt idx="1201">
                  <c:v>331.11599999999999</c:v>
                </c:pt>
                <c:pt idx="1202">
                  <c:v>331.23899999999998</c:v>
                </c:pt>
                <c:pt idx="1203">
                  <c:v>331.11599999999999</c:v>
                </c:pt>
                <c:pt idx="1204">
                  <c:v>331.23899999999998</c:v>
                </c:pt>
                <c:pt idx="1205">
                  <c:v>331.36200000000002</c:v>
                </c:pt>
                <c:pt idx="1206">
                  <c:v>331.11599999999999</c:v>
                </c:pt>
                <c:pt idx="1207">
                  <c:v>331.36200000000002</c:v>
                </c:pt>
                <c:pt idx="1208">
                  <c:v>331.36200000000002</c:v>
                </c:pt>
                <c:pt idx="1209">
                  <c:v>331.48500000000001</c:v>
                </c:pt>
                <c:pt idx="1210">
                  <c:v>331.23899999999998</c:v>
                </c:pt>
                <c:pt idx="1211">
                  <c:v>331.36200000000002</c:v>
                </c:pt>
                <c:pt idx="1212">
                  <c:v>331.608</c:v>
                </c:pt>
                <c:pt idx="1213">
                  <c:v>331.608</c:v>
                </c:pt>
                <c:pt idx="1214">
                  <c:v>331.73099999999999</c:v>
                </c:pt>
                <c:pt idx="1215">
                  <c:v>331.73099999999999</c:v>
                </c:pt>
                <c:pt idx="1216">
                  <c:v>331.73099999999999</c:v>
                </c:pt>
                <c:pt idx="1217">
                  <c:v>331.48500000000001</c:v>
                </c:pt>
                <c:pt idx="1218">
                  <c:v>331.608</c:v>
                </c:pt>
                <c:pt idx="1219">
                  <c:v>331.73099999999999</c:v>
                </c:pt>
                <c:pt idx="1220">
                  <c:v>331.97699999999998</c:v>
                </c:pt>
                <c:pt idx="1221">
                  <c:v>331.97699999999998</c:v>
                </c:pt>
                <c:pt idx="1222">
                  <c:v>331.97699999999998</c:v>
                </c:pt>
                <c:pt idx="1223">
                  <c:v>331.85399999999998</c:v>
                </c:pt>
                <c:pt idx="1224">
                  <c:v>331.97699999999998</c:v>
                </c:pt>
                <c:pt idx="1225">
                  <c:v>332.1</c:v>
                </c:pt>
                <c:pt idx="1226">
                  <c:v>331.97699999999998</c:v>
                </c:pt>
                <c:pt idx="1227">
                  <c:v>331.97699999999998</c:v>
                </c:pt>
                <c:pt idx="1228">
                  <c:v>332.1</c:v>
                </c:pt>
                <c:pt idx="1229">
                  <c:v>332.1</c:v>
                </c:pt>
                <c:pt idx="1230">
                  <c:v>331.97699999999998</c:v>
                </c:pt>
                <c:pt idx="1231">
                  <c:v>331.97699999999998</c:v>
                </c:pt>
                <c:pt idx="1232">
                  <c:v>332.22300000000001</c:v>
                </c:pt>
                <c:pt idx="1233">
                  <c:v>332.346</c:v>
                </c:pt>
                <c:pt idx="1234">
                  <c:v>332.346</c:v>
                </c:pt>
                <c:pt idx="1235">
                  <c:v>332.22300000000001</c:v>
                </c:pt>
                <c:pt idx="1236">
                  <c:v>332.22300000000001</c:v>
                </c:pt>
                <c:pt idx="1237">
                  <c:v>332.1</c:v>
                </c:pt>
                <c:pt idx="1238">
                  <c:v>332.346</c:v>
                </c:pt>
                <c:pt idx="1239">
                  <c:v>332.346</c:v>
                </c:pt>
                <c:pt idx="1240">
                  <c:v>332.46899999999999</c:v>
                </c:pt>
                <c:pt idx="1241">
                  <c:v>332.346</c:v>
                </c:pt>
                <c:pt idx="1242">
                  <c:v>332.346</c:v>
                </c:pt>
                <c:pt idx="1243">
                  <c:v>332.46899999999999</c:v>
                </c:pt>
                <c:pt idx="1244">
                  <c:v>332.59199999999998</c:v>
                </c:pt>
                <c:pt idx="1245">
                  <c:v>332.46899999999999</c:v>
                </c:pt>
                <c:pt idx="1246">
                  <c:v>332.46899999999999</c:v>
                </c:pt>
                <c:pt idx="1247">
                  <c:v>332.46899999999999</c:v>
                </c:pt>
                <c:pt idx="1248">
                  <c:v>332.46899999999999</c:v>
                </c:pt>
                <c:pt idx="1249">
                  <c:v>332.46899999999999</c:v>
                </c:pt>
                <c:pt idx="1250">
                  <c:v>332.46899999999999</c:v>
                </c:pt>
                <c:pt idx="1251">
                  <c:v>332.22300000000001</c:v>
                </c:pt>
                <c:pt idx="1252">
                  <c:v>332.46899999999999</c:v>
                </c:pt>
                <c:pt idx="1253">
                  <c:v>332.59199999999998</c:v>
                </c:pt>
                <c:pt idx="1254">
                  <c:v>332.46899999999999</c:v>
                </c:pt>
                <c:pt idx="1255">
                  <c:v>332.59199999999998</c:v>
                </c:pt>
                <c:pt idx="1256">
                  <c:v>332.46899999999999</c:v>
                </c:pt>
                <c:pt idx="1257">
                  <c:v>332.346</c:v>
                </c:pt>
                <c:pt idx="1258">
                  <c:v>332.46899999999999</c:v>
                </c:pt>
                <c:pt idx="1259">
                  <c:v>332.346</c:v>
                </c:pt>
                <c:pt idx="1260">
                  <c:v>332.46899999999999</c:v>
                </c:pt>
                <c:pt idx="1261">
                  <c:v>332.46899999999999</c:v>
                </c:pt>
                <c:pt idx="1262">
                  <c:v>332.59199999999998</c:v>
                </c:pt>
                <c:pt idx="1263">
                  <c:v>332.46899999999999</c:v>
                </c:pt>
                <c:pt idx="1264">
                  <c:v>332.46899999999999</c:v>
                </c:pt>
                <c:pt idx="1265">
                  <c:v>332.59199999999998</c:v>
                </c:pt>
                <c:pt idx="1266">
                  <c:v>332.46899999999999</c:v>
                </c:pt>
                <c:pt idx="1267">
                  <c:v>332.59199999999998</c:v>
                </c:pt>
                <c:pt idx="1268">
                  <c:v>332.59199999999998</c:v>
                </c:pt>
                <c:pt idx="1269">
                  <c:v>332.59199999999998</c:v>
                </c:pt>
                <c:pt idx="1270">
                  <c:v>332.46899999999999</c:v>
                </c:pt>
                <c:pt idx="1271">
                  <c:v>332.22300000000001</c:v>
                </c:pt>
                <c:pt idx="1272">
                  <c:v>332.59199999999998</c:v>
                </c:pt>
                <c:pt idx="1273">
                  <c:v>332.59199999999998</c:v>
                </c:pt>
                <c:pt idx="1274">
                  <c:v>332.59199999999998</c:v>
                </c:pt>
                <c:pt idx="1275">
                  <c:v>332.59199999999998</c:v>
                </c:pt>
                <c:pt idx="1276">
                  <c:v>332.46899999999999</c:v>
                </c:pt>
                <c:pt idx="1277">
                  <c:v>332.346</c:v>
                </c:pt>
                <c:pt idx="1278">
                  <c:v>332.59199999999998</c:v>
                </c:pt>
                <c:pt idx="1279">
                  <c:v>332.46899999999999</c:v>
                </c:pt>
                <c:pt idx="1280">
                  <c:v>332.46899999999999</c:v>
                </c:pt>
                <c:pt idx="1281">
                  <c:v>332.46899999999999</c:v>
                </c:pt>
                <c:pt idx="1282">
                  <c:v>332.46899999999999</c:v>
                </c:pt>
                <c:pt idx="1283">
                  <c:v>332.46899999999999</c:v>
                </c:pt>
                <c:pt idx="1284">
                  <c:v>332.59199999999998</c:v>
                </c:pt>
                <c:pt idx="1285">
                  <c:v>332.46899999999999</c:v>
                </c:pt>
                <c:pt idx="1286">
                  <c:v>332.346</c:v>
                </c:pt>
                <c:pt idx="1287">
                  <c:v>332.59199999999998</c:v>
                </c:pt>
                <c:pt idx="1288">
                  <c:v>332.46899999999999</c:v>
                </c:pt>
                <c:pt idx="1289">
                  <c:v>332.46899999999999</c:v>
                </c:pt>
                <c:pt idx="1290">
                  <c:v>332.346</c:v>
                </c:pt>
                <c:pt idx="1291">
                  <c:v>332.346</c:v>
                </c:pt>
                <c:pt idx="1292">
                  <c:v>332.346</c:v>
                </c:pt>
                <c:pt idx="1293">
                  <c:v>332.46899999999999</c:v>
                </c:pt>
                <c:pt idx="1294">
                  <c:v>332.46899999999999</c:v>
                </c:pt>
                <c:pt idx="1295">
                  <c:v>332.46899999999999</c:v>
                </c:pt>
                <c:pt idx="1296">
                  <c:v>332.346</c:v>
                </c:pt>
                <c:pt idx="1297">
                  <c:v>332.22300000000001</c:v>
                </c:pt>
                <c:pt idx="1298">
                  <c:v>332.46899999999999</c:v>
                </c:pt>
                <c:pt idx="1299">
                  <c:v>332.22300000000001</c:v>
                </c:pt>
                <c:pt idx="1300">
                  <c:v>332.346</c:v>
                </c:pt>
                <c:pt idx="1301">
                  <c:v>332.22300000000001</c:v>
                </c:pt>
                <c:pt idx="1302">
                  <c:v>332.346</c:v>
                </c:pt>
                <c:pt idx="1303">
                  <c:v>331.97699999999998</c:v>
                </c:pt>
                <c:pt idx="1304">
                  <c:v>332.1</c:v>
                </c:pt>
                <c:pt idx="1305">
                  <c:v>331.97699999999998</c:v>
                </c:pt>
                <c:pt idx="1306">
                  <c:v>331.85399999999998</c:v>
                </c:pt>
                <c:pt idx="1307">
                  <c:v>331.73099999999999</c:v>
                </c:pt>
                <c:pt idx="1308">
                  <c:v>331.73099999999999</c:v>
                </c:pt>
                <c:pt idx="1309">
                  <c:v>331.73099999999999</c:v>
                </c:pt>
                <c:pt idx="1310">
                  <c:v>331.36200000000002</c:v>
                </c:pt>
                <c:pt idx="1311">
                  <c:v>331.48500000000001</c:v>
                </c:pt>
                <c:pt idx="1312">
                  <c:v>331.36200000000002</c:v>
                </c:pt>
                <c:pt idx="1313">
                  <c:v>331.36200000000002</c:v>
                </c:pt>
                <c:pt idx="1314">
                  <c:v>331.36200000000002</c:v>
                </c:pt>
                <c:pt idx="1315">
                  <c:v>331.11599999999999</c:v>
                </c:pt>
                <c:pt idx="1316">
                  <c:v>331.23899999999998</c:v>
                </c:pt>
                <c:pt idx="1317">
                  <c:v>330.87</c:v>
                </c:pt>
                <c:pt idx="1318">
                  <c:v>331.11599999999999</c:v>
                </c:pt>
                <c:pt idx="1319">
                  <c:v>330.99299999999999</c:v>
                </c:pt>
                <c:pt idx="1320">
                  <c:v>331.11599999999999</c:v>
                </c:pt>
                <c:pt idx="1321">
                  <c:v>330.99299999999999</c:v>
                </c:pt>
                <c:pt idx="1322">
                  <c:v>330.37799999999999</c:v>
                </c:pt>
                <c:pt idx="1323">
                  <c:v>329.39400000000001</c:v>
                </c:pt>
                <c:pt idx="1324">
                  <c:v>328.90199999999999</c:v>
                </c:pt>
                <c:pt idx="1325">
                  <c:v>328.041</c:v>
                </c:pt>
                <c:pt idx="1326">
                  <c:v>327.42599999999999</c:v>
                </c:pt>
                <c:pt idx="1327">
                  <c:v>326.93400000000003</c:v>
                </c:pt>
                <c:pt idx="1328">
                  <c:v>326.07299999999998</c:v>
                </c:pt>
                <c:pt idx="1329">
                  <c:v>325.58100000000002</c:v>
                </c:pt>
                <c:pt idx="1330">
                  <c:v>324.72000000000003</c:v>
                </c:pt>
                <c:pt idx="1331">
                  <c:v>324.351</c:v>
                </c:pt>
                <c:pt idx="1332">
                  <c:v>323.85899999999998</c:v>
                </c:pt>
                <c:pt idx="1333">
                  <c:v>323.49</c:v>
                </c:pt>
                <c:pt idx="1334">
                  <c:v>312.42</c:v>
                </c:pt>
                <c:pt idx="1335">
                  <c:v>297.53699999999998</c:v>
                </c:pt>
                <c:pt idx="1336">
                  <c:v>276.87299999999999</c:v>
                </c:pt>
                <c:pt idx="1337">
                  <c:v>252.88800000000001</c:v>
                </c:pt>
                <c:pt idx="1338">
                  <c:v>231.85499999999999</c:v>
                </c:pt>
                <c:pt idx="1339">
                  <c:v>212.42099999999999</c:v>
                </c:pt>
                <c:pt idx="1340">
                  <c:v>197.292</c:v>
                </c:pt>
                <c:pt idx="1341">
                  <c:v>177.24299999999999</c:v>
                </c:pt>
                <c:pt idx="1342">
                  <c:v>144.77099999999999</c:v>
                </c:pt>
                <c:pt idx="1343">
                  <c:v>122.139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32-4D40-A75F-5990A6D1A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910752"/>
        <c:axId val="353911144"/>
      </c:scatterChart>
      <c:valAx>
        <c:axId val="353910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変位</a:t>
                </a:r>
                <a:r>
                  <a:rPr lang="en-US" altLang="ja-JP"/>
                  <a:t>(mm)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3911144"/>
        <c:crosses val="autoZero"/>
        <c:crossBetween val="midCat"/>
      </c:valAx>
      <c:valAx>
        <c:axId val="35391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荷重</a:t>
                </a:r>
                <a:r>
                  <a:rPr lang="en-US" altLang="ja-JP"/>
                  <a:t>(kN)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2.5000000000000001E-2"/>
              <c:y val="0.36929396325459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3910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縦圧縮試験</a:t>
            </a:r>
            <a:r>
              <a:rPr lang="en-US" altLang="ja-JP"/>
              <a:t>-150mm</a:t>
            </a:r>
            <a:r>
              <a:rPr lang="ja-JP" altLang="en-US"/>
              <a:t>変位区間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外強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外強縦圧縮!$J$5:$J$1153</c:f>
              <c:numCache>
                <c:formatCode>General</c:formatCode>
                <c:ptCount val="11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5.5000000000000003E-4</c:v>
                </c:pt>
                <c:pt idx="4">
                  <c:v>5.5000000000000003E-4</c:v>
                </c:pt>
                <c:pt idx="5">
                  <c:v>5.5000000000000003E-4</c:v>
                </c:pt>
                <c:pt idx="6">
                  <c:v>0</c:v>
                </c:pt>
                <c:pt idx="7">
                  <c:v>5.5000000000000003E-4</c:v>
                </c:pt>
                <c:pt idx="8">
                  <c:v>0</c:v>
                </c:pt>
                <c:pt idx="9">
                  <c:v>-5.5000000000000003E-4</c:v>
                </c:pt>
                <c:pt idx="10">
                  <c:v>0</c:v>
                </c:pt>
                <c:pt idx="11">
                  <c:v>-5.5000000000000003E-4</c:v>
                </c:pt>
                <c:pt idx="12">
                  <c:v>5.5000000000000003E-4</c:v>
                </c:pt>
                <c:pt idx="13">
                  <c:v>5.5000000000000003E-4</c:v>
                </c:pt>
                <c:pt idx="14">
                  <c:v>5.5000000000000003E-4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5.5000000000000003E-4</c:v>
                </c:pt>
                <c:pt idx="19">
                  <c:v>5.5000000000000003E-4</c:v>
                </c:pt>
                <c:pt idx="20">
                  <c:v>0</c:v>
                </c:pt>
                <c:pt idx="21">
                  <c:v>0</c:v>
                </c:pt>
                <c:pt idx="22">
                  <c:v>5.5000000000000003E-4</c:v>
                </c:pt>
                <c:pt idx="23">
                  <c:v>5.5000000000000003E-4</c:v>
                </c:pt>
                <c:pt idx="24">
                  <c:v>0</c:v>
                </c:pt>
                <c:pt idx="25">
                  <c:v>5.5000000000000003E-4</c:v>
                </c:pt>
                <c:pt idx="26">
                  <c:v>-5.5000000000000003E-4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5.5000000000000003E-4</c:v>
                </c:pt>
                <c:pt idx="31">
                  <c:v>5.5000000000000003E-4</c:v>
                </c:pt>
                <c:pt idx="32">
                  <c:v>0</c:v>
                </c:pt>
                <c:pt idx="33">
                  <c:v>5.5000000000000003E-4</c:v>
                </c:pt>
                <c:pt idx="34">
                  <c:v>0</c:v>
                </c:pt>
                <c:pt idx="35">
                  <c:v>-5.5000000000000003E-4</c:v>
                </c:pt>
                <c:pt idx="36">
                  <c:v>0</c:v>
                </c:pt>
                <c:pt idx="37">
                  <c:v>5.5000000000000003E-4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5.5000000000000003E-4</c:v>
                </c:pt>
                <c:pt idx="42">
                  <c:v>5.5000000000000003E-4</c:v>
                </c:pt>
                <c:pt idx="43">
                  <c:v>0</c:v>
                </c:pt>
                <c:pt idx="44">
                  <c:v>-5.5000000000000003E-4</c:v>
                </c:pt>
                <c:pt idx="45">
                  <c:v>5.5000000000000003E-4</c:v>
                </c:pt>
                <c:pt idx="46">
                  <c:v>-5.5000000000000003E-4</c:v>
                </c:pt>
                <c:pt idx="47">
                  <c:v>0</c:v>
                </c:pt>
                <c:pt idx="48">
                  <c:v>-5.5000000000000003E-4</c:v>
                </c:pt>
                <c:pt idx="49">
                  <c:v>5.5000000000000003E-4</c:v>
                </c:pt>
                <c:pt idx="50">
                  <c:v>-5.5000000000000003E-4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5.5000000000000003E-4</c:v>
                </c:pt>
                <c:pt idx="56">
                  <c:v>5.5000000000000003E-4</c:v>
                </c:pt>
                <c:pt idx="57">
                  <c:v>0</c:v>
                </c:pt>
                <c:pt idx="58">
                  <c:v>0</c:v>
                </c:pt>
                <c:pt idx="59">
                  <c:v>-5.5000000000000003E-4</c:v>
                </c:pt>
                <c:pt idx="60">
                  <c:v>-5.5000000000000003E-4</c:v>
                </c:pt>
                <c:pt idx="61">
                  <c:v>0</c:v>
                </c:pt>
                <c:pt idx="62">
                  <c:v>-5.5000000000000003E-4</c:v>
                </c:pt>
                <c:pt idx="63">
                  <c:v>-5.5000000000000003E-4</c:v>
                </c:pt>
                <c:pt idx="64">
                  <c:v>5.5000000000000003E-4</c:v>
                </c:pt>
                <c:pt idx="65">
                  <c:v>5.5000000000000003E-4</c:v>
                </c:pt>
                <c:pt idx="66">
                  <c:v>5.5000000000000003E-4</c:v>
                </c:pt>
                <c:pt idx="67">
                  <c:v>-5.5000000000000003E-4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-5.5000000000000003E-4</c:v>
                </c:pt>
                <c:pt idx="73">
                  <c:v>-5.5000000000000003E-4</c:v>
                </c:pt>
                <c:pt idx="74">
                  <c:v>0</c:v>
                </c:pt>
                <c:pt idx="75">
                  <c:v>0</c:v>
                </c:pt>
                <c:pt idx="76">
                  <c:v>-5.5000000000000003E-4</c:v>
                </c:pt>
                <c:pt idx="77">
                  <c:v>-5.5000000000000003E-4</c:v>
                </c:pt>
                <c:pt idx="78">
                  <c:v>0</c:v>
                </c:pt>
                <c:pt idx="79">
                  <c:v>0</c:v>
                </c:pt>
                <c:pt idx="80">
                  <c:v>-5.5000000000000003E-4</c:v>
                </c:pt>
                <c:pt idx="81">
                  <c:v>-5.5000000000000003E-4</c:v>
                </c:pt>
                <c:pt idx="82">
                  <c:v>0</c:v>
                </c:pt>
                <c:pt idx="83">
                  <c:v>-5.5000000000000003E-4</c:v>
                </c:pt>
                <c:pt idx="84">
                  <c:v>-5.5000000000000003E-4</c:v>
                </c:pt>
                <c:pt idx="85">
                  <c:v>0</c:v>
                </c:pt>
                <c:pt idx="86">
                  <c:v>-5.5000000000000003E-4</c:v>
                </c:pt>
                <c:pt idx="87">
                  <c:v>-5.5000000000000003E-4</c:v>
                </c:pt>
                <c:pt idx="88">
                  <c:v>-1.1000000000000001E-3</c:v>
                </c:pt>
                <c:pt idx="89">
                  <c:v>-1.65E-3</c:v>
                </c:pt>
                <c:pt idx="90">
                  <c:v>-2.7500000000000003E-3</c:v>
                </c:pt>
                <c:pt idx="91">
                  <c:v>-3.3E-3</c:v>
                </c:pt>
                <c:pt idx="92">
                  <c:v>-2.7499999999999998E-3</c:v>
                </c:pt>
                <c:pt idx="93">
                  <c:v>-3.3E-3</c:v>
                </c:pt>
                <c:pt idx="94">
                  <c:v>-3.8500000000000001E-3</c:v>
                </c:pt>
                <c:pt idx="95">
                  <c:v>-4.3999999999999994E-3</c:v>
                </c:pt>
                <c:pt idx="96">
                  <c:v>-3.8500000000000001E-3</c:v>
                </c:pt>
                <c:pt idx="97">
                  <c:v>-3.8500000000000001E-3</c:v>
                </c:pt>
                <c:pt idx="98">
                  <c:v>-3.3E-3</c:v>
                </c:pt>
                <c:pt idx="99">
                  <c:v>-3.3E-3</c:v>
                </c:pt>
                <c:pt idx="100">
                  <c:v>-3.3E-3</c:v>
                </c:pt>
                <c:pt idx="101">
                  <c:v>-3.3E-3</c:v>
                </c:pt>
                <c:pt idx="102">
                  <c:v>-3.3E-3</c:v>
                </c:pt>
                <c:pt idx="103">
                  <c:v>-2.7500000000000003E-3</c:v>
                </c:pt>
                <c:pt idx="104">
                  <c:v>-2.2000000000000001E-3</c:v>
                </c:pt>
                <c:pt idx="105">
                  <c:v>-2.2000000000000001E-3</c:v>
                </c:pt>
                <c:pt idx="106">
                  <c:v>-2.2000000000000001E-3</c:v>
                </c:pt>
                <c:pt idx="107">
                  <c:v>-2.2000000000000001E-3</c:v>
                </c:pt>
                <c:pt idx="108">
                  <c:v>-1.65E-3</c:v>
                </c:pt>
                <c:pt idx="109">
                  <c:v>-1.65E-3</c:v>
                </c:pt>
                <c:pt idx="110">
                  <c:v>-1.65E-3</c:v>
                </c:pt>
                <c:pt idx="111">
                  <c:v>-1.0999999999999998E-3</c:v>
                </c:pt>
                <c:pt idx="112">
                  <c:v>-1.0999999999999998E-3</c:v>
                </c:pt>
                <c:pt idx="113">
                  <c:v>-5.5000000000000003E-4</c:v>
                </c:pt>
                <c:pt idx="114">
                  <c:v>0</c:v>
                </c:pt>
                <c:pt idx="115">
                  <c:v>0</c:v>
                </c:pt>
                <c:pt idx="116">
                  <c:v>1.1000000000000001E-3</c:v>
                </c:pt>
                <c:pt idx="117">
                  <c:v>1.1000000000000001E-3</c:v>
                </c:pt>
                <c:pt idx="118">
                  <c:v>1.1000000000000001E-3</c:v>
                </c:pt>
                <c:pt idx="119">
                  <c:v>1.65E-3</c:v>
                </c:pt>
                <c:pt idx="120">
                  <c:v>1.65E-3</c:v>
                </c:pt>
                <c:pt idx="121">
                  <c:v>1.0999999999999998E-3</c:v>
                </c:pt>
                <c:pt idx="122">
                  <c:v>1.65E-3</c:v>
                </c:pt>
                <c:pt idx="123">
                  <c:v>1.65E-3</c:v>
                </c:pt>
                <c:pt idx="124">
                  <c:v>2.15E-3</c:v>
                </c:pt>
                <c:pt idx="125">
                  <c:v>2.15E-3</c:v>
                </c:pt>
                <c:pt idx="126">
                  <c:v>2.15E-3</c:v>
                </c:pt>
                <c:pt idx="127">
                  <c:v>2.6999999999999997E-3</c:v>
                </c:pt>
                <c:pt idx="128">
                  <c:v>2.15E-3</c:v>
                </c:pt>
                <c:pt idx="129">
                  <c:v>2.6999999999999997E-3</c:v>
                </c:pt>
                <c:pt idx="130">
                  <c:v>2.15E-3</c:v>
                </c:pt>
                <c:pt idx="131">
                  <c:v>2.6999999999999997E-3</c:v>
                </c:pt>
                <c:pt idx="132">
                  <c:v>2.15E-3</c:v>
                </c:pt>
                <c:pt idx="133">
                  <c:v>2.15E-3</c:v>
                </c:pt>
                <c:pt idx="134">
                  <c:v>2.15E-3</c:v>
                </c:pt>
                <c:pt idx="135">
                  <c:v>2.15E-3</c:v>
                </c:pt>
                <c:pt idx="136">
                  <c:v>2.15E-3</c:v>
                </c:pt>
                <c:pt idx="137">
                  <c:v>2.7000000000000001E-3</c:v>
                </c:pt>
                <c:pt idx="138">
                  <c:v>2.15E-3</c:v>
                </c:pt>
                <c:pt idx="139">
                  <c:v>2.15E-3</c:v>
                </c:pt>
                <c:pt idx="140">
                  <c:v>2.15E-3</c:v>
                </c:pt>
                <c:pt idx="141">
                  <c:v>2.15E-3</c:v>
                </c:pt>
                <c:pt idx="142">
                  <c:v>2.7000000000000001E-3</c:v>
                </c:pt>
                <c:pt idx="143">
                  <c:v>2.7000000000000001E-3</c:v>
                </c:pt>
                <c:pt idx="144">
                  <c:v>2.15E-3</c:v>
                </c:pt>
                <c:pt idx="145">
                  <c:v>2.15E-3</c:v>
                </c:pt>
                <c:pt idx="146">
                  <c:v>2.6999999999999997E-3</c:v>
                </c:pt>
                <c:pt idx="147">
                  <c:v>2.6999999999999997E-3</c:v>
                </c:pt>
                <c:pt idx="148">
                  <c:v>2.6999999999999997E-3</c:v>
                </c:pt>
                <c:pt idx="149">
                  <c:v>3.2500000000000003E-3</c:v>
                </c:pt>
                <c:pt idx="150">
                  <c:v>3.3000000000000004E-3</c:v>
                </c:pt>
                <c:pt idx="151">
                  <c:v>3.8500000000000006E-3</c:v>
                </c:pt>
                <c:pt idx="152">
                  <c:v>4.3999999999999994E-3</c:v>
                </c:pt>
                <c:pt idx="153">
                  <c:v>4.9500000000000013E-3</c:v>
                </c:pt>
                <c:pt idx="154">
                  <c:v>5.4500000000000009E-3</c:v>
                </c:pt>
                <c:pt idx="155">
                  <c:v>5.4500000000000009E-3</c:v>
                </c:pt>
                <c:pt idx="156">
                  <c:v>5.4500000000000009E-3</c:v>
                </c:pt>
                <c:pt idx="157">
                  <c:v>5.4500000000000009E-3</c:v>
                </c:pt>
                <c:pt idx="158">
                  <c:v>4.8999999999999998E-3</c:v>
                </c:pt>
                <c:pt idx="159">
                  <c:v>4.8999999999999998E-3</c:v>
                </c:pt>
                <c:pt idx="160">
                  <c:v>5.45E-3</c:v>
                </c:pt>
                <c:pt idx="161">
                  <c:v>5.45E-3</c:v>
                </c:pt>
                <c:pt idx="162">
                  <c:v>4.8999999999999998E-3</c:v>
                </c:pt>
                <c:pt idx="163">
                  <c:v>4.8999999999999998E-3</c:v>
                </c:pt>
                <c:pt idx="164">
                  <c:v>5.45E-3</c:v>
                </c:pt>
                <c:pt idx="165">
                  <c:v>5.45E-3</c:v>
                </c:pt>
                <c:pt idx="166">
                  <c:v>5.45E-3</c:v>
                </c:pt>
                <c:pt idx="167">
                  <c:v>5.45E-3</c:v>
                </c:pt>
                <c:pt idx="168">
                  <c:v>5.45E-3</c:v>
                </c:pt>
                <c:pt idx="169">
                  <c:v>4.8999999999999998E-3</c:v>
                </c:pt>
                <c:pt idx="170">
                  <c:v>4.8999999999999998E-3</c:v>
                </c:pt>
                <c:pt idx="171">
                  <c:v>5.45E-3</c:v>
                </c:pt>
                <c:pt idx="172">
                  <c:v>5.45E-3</c:v>
                </c:pt>
                <c:pt idx="173">
                  <c:v>5.45E-3</c:v>
                </c:pt>
                <c:pt idx="174">
                  <c:v>5.45E-3</c:v>
                </c:pt>
                <c:pt idx="175">
                  <c:v>6.0000000000000001E-3</c:v>
                </c:pt>
                <c:pt idx="176">
                  <c:v>6.0000000000000001E-3</c:v>
                </c:pt>
                <c:pt idx="177">
                  <c:v>5.45E-3</c:v>
                </c:pt>
                <c:pt idx="178">
                  <c:v>4.3499999999999997E-3</c:v>
                </c:pt>
                <c:pt idx="179">
                  <c:v>3.2499999999999999E-3</c:v>
                </c:pt>
                <c:pt idx="180">
                  <c:v>2.6999999999999997E-3</c:v>
                </c:pt>
                <c:pt idx="181">
                  <c:v>2.7000000000000001E-3</c:v>
                </c:pt>
                <c:pt idx="182">
                  <c:v>2.15E-3</c:v>
                </c:pt>
                <c:pt idx="183">
                  <c:v>1.6000000000000001E-3</c:v>
                </c:pt>
                <c:pt idx="184">
                  <c:v>1.6000000000000001E-3</c:v>
                </c:pt>
                <c:pt idx="185">
                  <c:v>1.6000000000000001E-3</c:v>
                </c:pt>
                <c:pt idx="186">
                  <c:v>2.15E-3</c:v>
                </c:pt>
                <c:pt idx="187">
                  <c:v>2.15E-3</c:v>
                </c:pt>
                <c:pt idx="188">
                  <c:v>2.7000000000000001E-3</c:v>
                </c:pt>
                <c:pt idx="189">
                  <c:v>3.2499999999999999E-3</c:v>
                </c:pt>
                <c:pt idx="190">
                  <c:v>3.2499999999999994E-3</c:v>
                </c:pt>
                <c:pt idx="191">
                  <c:v>3.7999999999999996E-3</c:v>
                </c:pt>
                <c:pt idx="192">
                  <c:v>3.7999999999999996E-3</c:v>
                </c:pt>
                <c:pt idx="193">
                  <c:v>3.7999999999999996E-3</c:v>
                </c:pt>
                <c:pt idx="194">
                  <c:v>4.3499999999999997E-3</c:v>
                </c:pt>
                <c:pt idx="195">
                  <c:v>4.3499999999999997E-3</c:v>
                </c:pt>
                <c:pt idx="196">
                  <c:v>4.8999999999999998E-3</c:v>
                </c:pt>
                <c:pt idx="197">
                  <c:v>4.8999999999999998E-3</c:v>
                </c:pt>
                <c:pt idx="198">
                  <c:v>4.8999999999999998E-3</c:v>
                </c:pt>
                <c:pt idx="199">
                  <c:v>4.8999999999999998E-3</c:v>
                </c:pt>
                <c:pt idx="200">
                  <c:v>4.8999999999999998E-3</c:v>
                </c:pt>
                <c:pt idx="201">
                  <c:v>5.45E-3</c:v>
                </c:pt>
                <c:pt idx="202">
                  <c:v>5.45E-3</c:v>
                </c:pt>
                <c:pt idx="203">
                  <c:v>6.0000000000000001E-3</c:v>
                </c:pt>
                <c:pt idx="204">
                  <c:v>6.5500000000000003E-3</c:v>
                </c:pt>
                <c:pt idx="205">
                  <c:v>6.5500000000000003E-3</c:v>
                </c:pt>
                <c:pt idx="206">
                  <c:v>6.5500000000000003E-3</c:v>
                </c:pt>
                <c:pt idx="207">
                  <c:v>6.5500000000000003E-3</c:v>
                </c:pt>
                <c:pt idx="208">
                  <c:v>7.1000000000000004E-3</c:v>
                </c:pt>
                <c:pt idx="209">
                  <c:v>7.1000000000000004E-3</c:v>
                </c:pt>
                <c:pt idx="210">
                  <c:v>7.6499999999999997E-3</c:v>
                </c:pt>
                <c:pt idx="211">
                  <c:v>7.6499999999999997E-3</c:v>
                </c:pt>
                <c:pt idx="212">
                  <c:v>8.199999999999999E-3</c:v>
                </c:pt>
                <c:pt idx="213">
                  <c:v>8.199999999999999E-3</c:v>
                </c:pt>
                <c:pt idx="214">
                  <c:v>8.7500000000000008E-3</c:v>
                </c:pt>
                <c:pt idx="215">
                  <c:v>8.7500000000000008E-3</c:v>
                </c:pt>
                <c:pt idx="216">
                  <c:v>8.7500000000000008E-3</c:v>
                </c:pt>
                <c:pt idx="217">
                  <c:v>9.2499999999999995E-3</c:v>
                </c:pt>
                <c:pt idx="218">
                  <c:v>9.7999999999999997E-3</c:v>
                </c:pt>
                <c:pt idx="219">
                  <c:v>1.035E-2</c:v>
                </c:pt>
                <c:pt idx="220">
                  <c:v>1.035E-2</c:v>
                </c:pt>
                <c:pt idx="221">
                  <c:v>1.035E-2</c:v>
                </c:pt>
                <c:pt idx="222">
                  <c:v>1.09E-2</c:v>
                </c:pt>
                <c:pt idx="223">
                  <c:v>1.2E-2</c:v>
                </c:pt>
                <c:pt idx="224">
                  <c:v>1.2E-2</c:v>
                </c:pt>
                <c:pt idx="225">
                  <c:v>1.255E-2</c:v>
                </c:pt>
                <c:pt idx="226">
                  <c:v>1.255E-2</c:v>
                </c:pt>
                <c:pt idx="227">
                  <c:v>1.255E-2</c:v>
                </c:pt>
                <c:pt idx="228">
                  <c:v>1.3100000000000001E-2</c:v>
                </c:pt>
                <c:pt idx="229">
                  <c:v>1.3650000000000001E-2</c:v>
                </c:pt>
                <c:pt idx="230">
                  <c:v>1.3650000000000001E-2</c:v>
                </c:pt>
                <c:pt idx="231">
                  <c:v>1.4200000000000001E-2</c:v>
                </c:pt>
                <c:pt idx="232">
                  <c:v>1.4700000000000001E-2</c:v>
                </c:pt>
                <c:pt idx="233">
                  <c:v>1.525E-2</c:v>
                </c:pt>
                <c:pt idx="234">
                  <c:v>1.525E-2</c:v>
                </c:pt>
                <c:pt idx="235">
                  <c:v>1.5800000000000002E-2</c:v>
                </c:pt>
                <c:pt idx="236">
                  <c:v>1.635E-2</c:v>
                </c:pt>
                <c:pt idx="237">
                  <c:v>1.635E-2</c:v>
                </c:pt>
                <c:pt idx="238">
                  <c:v>1.6900000000000002E-2</c:v>
                </c:pt>
                <c:pt idx="239">
                  <c:v>1.6900000000000002E-2</c:v>
                </c:pt>
                <c:pt idx="240">
                  <c:v>1.8499999999999999E-2</c:v>
                </c:pt>
                <c:pt idx="241">
                  <c:v>1.7950000000000001E-2</c:v>
                </c:pt>
                <c:pt idx="242">
                  <c:v>1.7950000000000001E-2</c:v>
                </c:pt>
                <c:pt idx="243">
                  <c:v>1.8499999999999999E-2</c:v>
                </c:pt>
                <c:pt idx="244">
                  <c:v>1.8499999999999999E-2</c:v>
                </c:pt>
                <c:pt idx="245">
                  <c:v>1.9599999999999999E-2</c:v>
                </c:pt>
                <c:pt idx="246">
                  <c:v>1.9599999999999999E-2</c:v>
                </c:pt>
                <c:pt idx="247">
                  <c:v>1.9599999999999999E-2</c:v>
                </c:pt>
                <c:pt idx="248">
                  <c:v>2.0700000000000003E-2</c:v>
                </c:pt>
                <c:pt idx="249">
                  <c:v>2.0700000000000003E-2</c:v>
                </c:pt>
                <c:pt idx="250">
                  <c:v>2.1249999999999998E-2</c:v>
                </c:pt>
                <c:pt idx="251">
                  <c:v>2.18E-2</c:v>
                </c:pt>
                <c:pt idx="252">
                  <c:v>2.18E-2</c:v>
                </c:pt>
                <c:pt idx="253">
                  <c:v>2.2349999999999998E-2</c:v>
                </c:pt>
                <c:pt idx="254">
                  <c:v>2.29E-2</c:v>
                </c:pt>
                <c:pt idx="255">
                  <c:v>2.3449999999999999E-2</c:v>
                </c:pt>
                <c:pt idx="256">
                  <c:v>2.3449999999999999E-2</c:v>
                </c:pt>
                <c:pt idx="257">
                  <c:v>2.3449999999999999E-2</c:v>
                </c:pt>
                <c:pt idx="258">
                  <c:v>2.4E-2</c:v>
                </c:pt>
                <c:pt idx="259">
                  <c:v>2.4550000000000002E-2</c:v>
                </c:pt>
                <c:pt idx="260">
                  <c:v>2.5100000000000001E-2</c:v>
                </c:pt>
                <c:pt idx="261">
                  <c:v>2.5649999999999999E-2</c:v>
                </c:pt>
                <c:pt idx="262">
                  <c:v>2.6200000000000001E-2</c:v>
                </c:pt>
                <c:pt idx="263">
                  <c:v>2.6200000000000001E-2</c:v>
                </c:pt>
                <c:pt idx="264">
                  <c:v>2.6700000000000002E-2</c:v>
                </c:pt>
                <c:pt idx="265">
                  <c:v>2.7799999999999998E-2</c:v>
                </c:pt>
                <c:pt idx="266">
                  <c:v>2.7800000000000002E-2</c:v>
                </c:pt>
                <c:pt idx="267">
                  <c:v>2.7800000000000002E-2</c:v>
                </c:pt>
                <c:pt idx="268">
                  <c:v>2.8900000000000002E-2</c:v>
                </c:pt>
                <c:pt idx="269">
                  <c:v>2.8900000000000002E-2</c:v>
                </c:pt>
                <c:pt idx="270">
                  <c:v>0.03</c:v>
                </c:pt>
                <c:pt idx="271">
                  <c:v>3.0499999999999999E-2</c:v>
                </c:pt>
                <c:pt idx="272">
                  <c:v>3.0499999999999999E-2</c:v>
                </c:pt>
                <c:pt idx="273">
                  <c:v>3.1049999999999998E-2</c:v>
                </c:pt>
                <c:pt idx="274">
                  <c:v>3.1599999999999996E-2</c:v>
                </c:pt>
                <c:pt idx="275">
                  <c:v>3.2149999999999998E-2</c:v>
                </c:pt>
                <c:pt idx="276">
                  <c:v>3.27E-2</c:v>
                </c:pt>
                <c:pt idx="277">
                  <c:v>3.27E-2</c:v>
                </c:pt>
                <c:pt idx="278">
                  <c:v>3.3799999999999997E-2</c:v>
                </c:pt>
                <c:pt idx="279">
                  <c:v>3.4349999999999999E-2</c:v>
                </c:pt>
                <c:pt idx="280">
                  <c:v>3.5400000000000001E-2</c:v>
                </c:pt>
                <c:pt idx="281">
                  <c:v>3.5400000000000001E-2</c:v>
                </c:pt>
                <c:pt idx="282">
                  <c:v>3.5949999999999996E-2</c:v>
                </c:pt>
                <c:pt idx="283">
                  <c:v>3.6500000000000005E-2</c:v>
                </c:pt>
                <c:pt idx="284">
                  <c:v>3.6500000000000005E-2</c:v>
                </c:pt>
                <c:pt idx="285">
                  <c:v>3.7600000000000001E-2</c:v>
                </c:pt>
                <c:pt idx="286">
                  <c:v>3.8150000000000003E-2</c:v>
                </c:pt>
                <c:pt idx="287">
                  <c:v>3.8150000000000003E-2</c:v>
                </c:pt>
                <c:pt idx="288">
                  <c:v>3.925E-2</c:v>
                </c:pt>
                <c:pt idx="289">
                  <c:v>3.925E-2</c:v>
                </c:pt>
                <c:pt idx="290">
                  <c:v>3.9800000000000002E-2</c:v>
                </c:pt>
                <c:pt idx="291">
                  <c:v>4.0899999999999999E-2</c:v>
                </c:pt>
                <c:pt idx="292">
                  <c:v>4.0899999999999999E-2</c:v>
                </c:pt>
                <c:pt idx="293">
                  <c:v>4.1450000000000001E-2</c:v>
                </c:pt>
                <c:pt idx="294">
                  <c:v>4.1999999999999996E-2</c:v>
                </c:pt>
                <c:pt idx="295">
                  <c:v>4.3099999999999999E-2</c:v>
                </c:pt>
                <c:pt idx="296">
                  <c:v>4.3650000000000001E-2</c:v>
                </c:pt>
                <c:pt idx="297">
                  <c:v>4.3650000000000001E-2</c:v>
                </c:pt>
                <c:pt idx="298">
                  <c:v>4.4149999999999995E-2</c:v>
                </c:pt>
                <c:pt idx="299">
                  <c:v>4.4649999999999995E-2</c:v>
                </c:pt>
                <c:pt idx="300">
                  <c:v>4.5749999999999999E-2</c:v>
                </c:pt>
                <c:pt idx="301">
                  <c:v>4.6300000000000001E-2</c:v>
                </c:pt>
                <c:pt idx="302">
                  <c:v>4.6300000000000001E-2</c:v>
                </c:pt>
                <c:pt idx="303">
                  <c:v>4.7399999999999998E-2</c:v>
                </c:pt>
                <c:pt idx="304">
                  <c:v>4.7399999999999998E-2</c:v>
                </c:pt>
                <c:pt idx="305">
                  <c:v>4.795E-2</c:v>
                </c:pt>
                <c:pt idx="306">
                  <c:v>4.9050000000000003E-2</c:v>
                </c:pt>
                <c:pt idx="307">
                  <c:v>4.9050000000000003E-2</c:v>
                </c:pt>
                <c:pt idx="308">
                  <c:v>5.015E-2</c:v>
                </c:pt>
                <c:pt idx="309">
                  <c:v>5.015E-2</c:v>
                </c:pt>
                <c:pt idx="310">
                  <c:v>5.1799999999999999E-2</c:v>
                </c:pt>
                <c:pt idx="311">
                  <c:v>5.2350000000000001E-2</c:v>
                </c:pt>
                <c:pt idx="312">
                  <c:v>5.1799999999999999E-2</c:v>
                </c:pt>
                <c:pt idx="313">
                  <c:v>5.2900000000000003E-2</c:v>
                </c:pt>
                <c:pt idx="314">
                  <c:v>5.2900000000000003E-2</c:v>
                </c:pt>
                <c:pt idx="315">
                  <c:v>5.4499999999999993E-2</c:v>
                </c:pt>
                <c:pt idx="316">
                  <c:v>5.4499999999999993E-2</c:v>
                </c:pt>
                <c:pt idx="317">
                  <c:v>5.5050000000000002E-2</c:v>
                </c:pt>
                <c:pt idx="318">
                  <c:v>5.5599999999999997E-2</c:v>
                </c:pt>
                <c:pt idx="319">
                  <c:v>5.6149999999999999E-2</c:v>
                </c:pt>
                <c:pt idx="320">
                  <c:v>5.67E-2</c:v>
                </c:pt>
                <c:pt idx="321">
                  <c:v>5.7250000000000002E-2</c:v>
                </c:pt>
                <c:pt idx="322">
                  <c:v>5.7250000000000002E-2</c:v>
                </c:pt>
                <c:pt idx="323">
                  <c:v>5.8299999999999998E-2</c:v>
                </c:pt>
                <c:pt idx="324">
                  <c:v>5.8299999999999998E-2</c:v>
                </c:pt>
                <c:pt idx="325">
                  <c:v>5.9400000000000001E-2</c:v>
                </c:pt>
                <c:pt idx="326">
                  <c:v>5.9950000000000003E-2</c:v>
                </c:pt>
                <c:pt idx="327">
                  <c:v>5.9950000000000003E-2</c:v>
                </c:pt>
                <c:pt idx="328">
                  <c:v>6.0499999999999998E-2</c:v>
                </c:pt>
                <c:pt idx="329">
                  <c:v>6.1049999999999993E-2</c:v>
                </c:pt>
                <c:pt idx="330">
                  <c:v>6.1600000000000002E-2</c:v>
                </c:pt>
                <c:pt idx="331">
                  <c:v>6.3200000000000006E-2</c:v>
                </c:pt>
                <c:pt idx="332">
                  <c:v>6.2649999999999997E-2</c:v>
                </c:pt>
                <c:pt idx="333">
                  <c:v>6.3200000000000006E-2</c:v>
                </c:pt>
                <c:pt idx="334">
                  <c:v>6.3750000000000001E-2</c:v>
                </c:pt>
                <c:pt idx="335">
                  <c:v>6.4850000000000005E-2</c:v>
                </c:pt>
                <c:pt idx="336">
                  <c:v>6.54E-2</c:v>
                </c:pt>
                <c:pt idx="337">
                  <c:v>6.5949999999999995E-2</c:v>
                </c:pt>
                <c:pt idx="338">
                  <c:v>6.6500000000000004E-2</c:v>
                </c:pt>
                <c:pt idx="339">
                  <c:v>6.6500000000000004E-2</c:v>
                </c:pt>
                <c:pt idx="340">
                  <c:v>6.7599999999999993E-2</c:v>
                </c:pt>
                <c:pt idx="341">
                  <c:v>6.8699999999999997E-2</c:v>
                </c:pt>
                <c:pt idx="342">
                  <c:v>6.8699999999999997E-2</c:v>
                </c:pt>
                <c:pt idx="343">
                  <c:v>6.8699999999999997E-2</c:v>
                </c:pt>
                <c:pt idx="344">
                  <c:v>6.9800000000000001E-2</c:v>
                </c:pt>
                <c:pt idx="345">
                  <c:v>7.0349999999999996E-2</c:v>
                </c:pt>
                <c:pt idx="346">
                  <c:v>7.1349999999999997E-2</c:v>
                </c:pt>
                <c:pt idx="347">
                  <c:v>7.1349999999999997E-2</c:v>
                </c:pt>
                <c:pt idx="348">
                  <c:v>7.1900000000000006E-2</c:v>
                </c:pt>
                <c:pt idx="349">
                  <c:v>7.2450000000000001E-2</c:v>
                </c:pt>
                <c:pt idx="350">
                  <c:v>7.2999999999999995E-2</c:v>
                </c:pt>
                <c:pt idx="351">
                  <c:v>7.4099999999999999E-2</c:v>
                </c:pt>
                <c:pt idx="352">
                  <c:v>7.4099999999999999E-2</c:v>
                </c:pt>
                <c:pt idx="353">
                  <c:v>7.5200000000000003E-2</c:v>
                </c:pt>
                <c:pt idx="354">
                  <c:v>7.5200000000000003E-2</c:v>
                </c:pt>
                <c:pt idx="355">
                  <c:v>7.5749999999999998E-2</c:v>
                </c:pt>
                <c:pt idx="356">
                  <c:v>7.6850000000000002E-2</c:v>
                </c:pt>
                <c:pt idx="357">
                  <c:v>7.6850000000000002E-2</c:v>
                </c:pt>
                <c:pt idx="358">
                  <c:v>7.7399999999999997E-2</c:v>
                </c:pt>
                <c:pt idx="359">
                  <c:v>7.85E-2</c:v>
                </c:pt>
                <c:pt idx="360">
                  <c:v>7.85E-2</c:v>
                </c:pt>
                <c:pt idx="361">
                  <c:v>7.9600000000000004E-2</c:v>
                </c:pt>
                <c:pt idx="362">
                  <c:v>8.0149999999999999E-2</c:v>
                </c:pt>
                <c:pt idx="363">
                  <c:v>8.0699999999999994E-2</c:v>
                </c:pt>
                <c:pt idx="364">
                  <c:v>8.0699999999999994E-2</c:v>
                </c:pt>
                <c:pt idx="365">
                  <c:v>8.1250000000000003E-2</c:v>
                </c:pt>
                <c:pt idx="366">
                  <c:v>8.2299999999999998E-2</c:v>
                </c:pt>
                <c:pt idx="367">
                  <c:v>8.2799999999999999E-2</c:v>
                </c:pt>
                <c:pt idx="368">
                  <c:v>8.3350000000000007E-2</c:v>
                </c:pt>
                <c:pt idx="369">
                  <c:v>8.3900000000000002E-2</c:v>
                </c:pt>
                <c:pt idx="370">
                  <c:v>8.4449999999999997E-2</c:v>
                </c:pt>
                <c:pt idx="371">
                  <c:v>8.4999999999999992E-2</c:v>
                </c:pt>
                <c:pt idx="372">
                  <c:v>8.6650000000000005E-2</c:v>
                </c:pt>
                <c:pt idx="373">
                  <c:v>8.610000000000001E-2</c:v>
                </c:pt>
                <c:pt idx="374">
                  <c:v>8.6650000000000005E-2</c:v>
                </c:pt>
                <c:pt idx="375">
                  <c:v>8.72E-2</c:v>
                </c:pt>
                <c:pt idx="376">
                  <c:v>8.829999999999999E-2</c:v>
                </c:pt>
                <c:pt idx="377">
                  <c:v>8.9400000000000007E-2</c:v>
                </c:pt>
                <c:pt idx="378">
                  <c:v>8.9400000000000007E-2</c:v>
                </c:pt>
                <c:pt idx="379">
                  <c:v>8.9400000000000007E-2</c:v>
                </c:pt>
                <c:pt idx="380">
                  <c:v>8.9950000000000002E-2</c:v>
                </c:pt>
                <c:pt idx="381">
                  <c:v>9.0999999999999998E-2</c:v>
                </c:pt>
                <c:pt idx="382">
                  <c:v>9.1549999999999992E-2</c:v>
                </c:pt>
                <c:pt idx="383">
                  <c:v>9.2100000000000001E-2</c:v>
                </c:pt>
                <c:pt idx="384">
                  <c:v>9.265000000000001E-2</c:v>
                </c:pt>
                <c:pt idx="385">
                  <c:v>9.3200000000000005E-2</c:v>
                </c:pt>
                <c:pt idx="386">
                  <c:v>9.375E-2</c:v>
                </c:pt>
                <c:pt idx="387">
                  <c:v>9.4850000000000004E-2</c:v>
                </c:pt>
                <c:pt idx="388">
                  <c:v>9.5350000000000004E-2</c:v>
                </c:pt>
                <c:pt idx="389">
                  <c:v>9.5350000000000004E-2</c:v>
                </c:pt>
                <c:pt idx="390">
                  <c:v>9.5900000000000013E-2</c:v>
                </c:pt>
                <c:pt idx="391">
                  <c:v>9.6450000000000008E-2</c:v>
                </c:pt>
                <c:pt idx="392">
                  <c:v>9.8099999999999993E-2</c:v>
                </c:pt>
                <c:pt idx="393">
                  <c:v>9.8650000000000002E-2</c:v>
                </c:pt>
                <c:pt idx="394">
                  <c:v>9.8650000000000002E-2</c:v>
                </c:pt>
                <c:pt idx="395">
                  <c:v>9.920000000000001E-2</c:v>
                </c:pt>
                <c:pt idx="396">
                  <c:v>0.1003</c:v>
                </c:pt>
                <c:pt idx="397">
                  <c:v>0.1008</c:v>
                </c:pt>
                <c:pt idx="398">
                  <c:v>0.10135</c:v>
                </c:pt>
                <c:pt idx="399">
                  <c:v>0.1019</c:v>
                </c:pt>
                <c:pt idx="400">
                  <c:v>0.10245000000000001</c:v>
                </c:pt>
                <c:pt idx="401">
                  <c:v>0.10300000000000001</c:v>
                </c:pt>
                <c:pt idx="402">
                  <c:v>0.1041</c:v>
                </c:pt>
                <c:pt idx="403">
                  <c:v>0.10465000000000001</c:v>
                </c:pt>
                <c:pt idx="404">
                  <c:v>0.10464999999999999</c:v>
                </c:pt>
                <c:pt idx="405">
                  <c:v>0.1052</c:v>
                </c:pt>
                <c:pt idx="406">
                  <c:v>0.1052</c:v>
                </c:pt>
                <c:pt idx="407">
                  <c:v>0.10685</c:v>
                </c:pt>
                <c:pt idx="408">
                  <c:v>0.1079</c:v>
                </c:pt>
                <c:pt idx="409">
                  <c:v>0.1079</c:v>
                </c:pt>
                <c:pt idx="410">
                  <c:v>0.10845</c:v>
                </c:pt>
                <c:pt idx="411">
                  <c:v>0.109</c:v>
                </c:pt>
                <c:pt idx="412">
                  <c:v>0.109</c:v>
                </c:pt>
                <c:pt idx="413">
                  <c:v>0.1106</c:v>
                </c:pt>
                <c:pt idx="414">
                  <c:v>0.1106</c:v>
                </c:pt>
                <c:pt idx="415">
                  <c:v>0.11169999999999999</c:v>
                </c:pt>
                <c:pt idx="416">
                  <c:v>0.11169999999999999</c:v>
                </c:pt>
                <c:pt idx="417">
                  <c:v>0.1128</c:v>
                </c:pt>
                <c:pt idx="418">
                  <c:v>0.11335000000000001</c:v>
                </c:pt>
                <c:pt idx="419">
                  <c:v>0.11445</c:v>
                </c:pt>
                <c:pt idx="420">
                  <c:v>0.1139</c:v>
                </c:pt>
                <c:pt idx="421">
                  <c:v>0.11499999999999999</c:v>
                </c:pt>
                <c:pt idx="422">
                  <c:v>0.11554999999999999</c:v>
                </c:pt>
                <c:pt idx="423">
                  <c:v>0.11665</c:v>
                </c:pt>
                <c:pt idx="424">
                  <c:v>0.11774999999999999</c:v>
                </c:pt>
                <c:pt idx="425">
                  <c:v>0.11774999999999999</c:v>
                </c:pt>
                <c:pt idx="426">
                  <c:v>0.11774999999999999</c:v>
                </c:pt>
                <c:pt idx="427">
                  <c:v>0.11829999999999999</c:v>
                </c:pt>
                <c:pt idx="428">
                  <c:v>0.11935000000000001</c:v>
                </c:pt>
                <c:pt idx="429">
                  <c:v>0.11990000000000001</c:v>
                </c:pt>
                <c:pt idx="430">
                  <c:v>0.12045</c:v>
                </c:pt>
                <c:pt idx="431">
                  <c:v>0.1215</c:v>
                </c:pt>
                <c:pt idx="432">
                  <c:v>0.1215</c:v>
                </c:pt>
                <c:pt idx="433">
                  <c:v>0.12259999999999999</c:v>
                </c:pt>
                <c:pt idx="434">
                  <c:v>0.1237</c:v>
                </c:pt>
                <c:pt idx="435">
                  <c:v>0.1237</c:v>
                </c:pt>
                <c:pt idx="436">
                  <c:v>0.12479999999999999</c:v>
                </c:pt>
                <c:pt idx="437">
                  <c:v>0.12479999999999999</c:v>
                </c:pt>
                <c:pt idx="438">
                  <c:v>0.12535000000000002</c:v>
                </c:pt>
                <c:pt idx="439">
                  <c:v>0.12645000000000001</c:v>
                </c:pt>
                <c:pt idx="440">
                  <c:v>0.127</c:v>
                </c:pt>
                <c:pt idx="441">
                  <c:v>0.127</c:v>
                </c:pt>
                <c:pt idx="442">
                  <c:v>0.12809999999999999</c:v>
                </c:pt>
                <c:pt idx="443">
                  <c:v>0.12865000000000001</c:v>
                </c:pt>
                <c:pt idx="444">
                  <c:v>0.12920000000000001</c:v>
                </c:pt>
                <c:pt idx="445">
                  <c:v>0.12975</c:v>
                </c:pt>
                <c:pt idx="446">
                  <c:v>0.1308</c:v>
                </c:pt>
                <c:pt idx="447">
                  <c:v>0.1308</c:v>
                </c:pt>
                <c:pt idx="448">
                  <c:v>0.13184999999999999</c:v>
                </c:pt>
                <c:pt idx="449">
                  <c:v>0.13240000000000002</c:v>
                </c:pt>
                <c:pt idx="450">
                  <c:v>0.13350000000000001</c:v>
                </c:pt>
                <c:pt idx="451">
                  <c:v>0.13350000000000001</c:v>
                </c:pt>
                <c:pt idx="452">
                  <c:v>0.13405</c:v>
                </c:pt>
                <c:pt idx="453">
                  <c:v>0.13514999999999999</c:v>
                </c:pt>
                <c:pt idx="454">
                  <c:v>0.13569999999999999</c:v>
                </c:pt>
                <c:pt idx="455">
                  <c:v>0.13624999999999998</c:v>
                </c:pt>
                <c:pt idx="456">
                  <c:v>0.13735</c:v>
                </c:pt>
                <c:pt idx="457">
                  <c:v>0.13789999999999999</c:v>
                </c:pt>
                <c:pt idx="458">
                  <c:v>0.13789999999999999</c:v>
                </c:pt>
                <c:pt idx="459">
                  <c:v>0.13900000000000001</c:v>
                </c:pt>
                <c:pt idx="460">
                  <c:v>0.13955000000000001</c:v>
                </c:pt>
                <c:pt idx="461">
                  <c:v>0.13955000000000001</c:v>
                </c:pt>
                <c:pt idx="462">
                  <c:v>0.14115</c:v>
                </c:pt>
                <c:pt idx="463">
                  <c:v>0.14115</c:v>
                </c:pt>
                <c:pt idx="464">
                  <c:v>0.14169999999999999</c:v>
                </c:pt>
                <c:pt idx="465">
                  <c:v>0.14274999999999999</c:v>
                </c:pt>
                <c:pt idx="466">
                  <c:v>0.14329999999999998</c:v>
                </c:pt>
                <c:pt idx="467">
                  <c:v>0.1444</c:v>
                </c:pt>
                <c:pt idx="468">
                  <c:v>0.1444</c:v>
                </c:pt>
                <c:pt idx="469">
                  <c:v>0.14495</c:v>
                </c:pt>
                <c:pt idx="470">
                  <c:v>0.14605000000000001</c:v>
                </c:pt>
                <c:pt idx="471">
                  <c:v>0.14660000000000001</c:v>
                </c:pt>
                <c:pt idx="472">
                  <c:v>0.1477</c:v>
                </c:pt>
                <c:pt idx="473">
                  <c:v>0.1477</c:v>
                </c:pt>
                <c:pt idx="474">
                  <c:v>0.14824999999999999</c:v>
                </c:pt>
                <c:pt idx="475">
                  <c:v>0.14879999999999999</c:v>
                </c:pt>
                <c:pt idx="476">
                  <c:v>0.14989999999999998</c:v>
                </c:pt>
                <c:pt idx="477">
                  <c:v>0.14989999999999998</c:v>
                </c:pt>
                <c:pt idx="478">
                  <c:v>0.151</c:v>
                </c:pt>
                <c:pt idx="479">
                  <c:v>0.1515</c:v>
                </c:pt>
                <c:pt idx="480">
                  <c:v>0.15205000000000002</c:v>
                </c:pt>
                <c:pt idx="481">
                  <c:v>0.15260000000000001</c:v>
                </c:pt>
                <c:pt idx="482">
                  <c:v>0.15425</c:v>
                </c:pt>
                <c:pt idx="483">
                  <c:v>0.1542</c:v>
                </c:pt>
                <c:pt idx="484">
                  <c:v>0.15475</c:v>
                </c:pt>
                <c:pt idx="485">
                  <c:v>0.15529999999999999</c:v>
                </c:pt>
                <c:pt idx="486">
                  <c:v>0.15584999999999999</c:v>
                </c:pt>
                <c:pt idx="487">
                  <c:v>0.15640000000000001</c:v>
                </c:pt>
                <c:pt idx="488">
                  <c:v>0.15805</c:v>
                </c:pt>
                <c:pt idx="489">
                  <c:v>0.15805</c:v>
                </c:pt>
                <c:pt idx="490">
                  <c:v>0.15805</c:v>
                </c:pt>
                <c:pt idx="491">
                  <c:v>0.15915000000000001</c:v>
                </c:pt>
                <c:pt idx="492">
                  <c:v>0.15970000000000001</c:v>
                </c:pt>
                <c:pt idx="493">
                  <c:v>0.16075</c:v>
                </c:pt>
                <c:pt idx="494">
                  <c:v>0.16075</c:v>
                </c:pt>
                <c:pt idx="495">
                  <c:v>0.16184999999999999</c:v>
                </c:pt>
                <c:pt idx="496">
                  <c:v>0.16239999999999999</c:v>
                </c:pt>
                <c:pt idx="497">
                  <c:v>0.16294999999999998</c:v>
                </c:pt>
                <c:pt idx="498">
                  <c:v>0.16405</c:v>
                </c:pt>
                <c:pt idx="499">
                  <c:v>0.1646</c:v>
                </c:pt>
                <c:pt idx="500">
                  <c:v>0.16514999999999999</c:v>
                </c:pt>
                <c:pt idx="501">
                  <c:v>0.16570000000000001</c:v>
                </c:pt>
                <c:pt idx="502">
                  <c:v>0.16625000000000001</c:v>
                </c:pt>
                <c:pt idx="503">
                  <c:v>0.16675000000000001</c:v>
                </c:pt>
                <c:pt idx="504">
                  <c:v>0.16839999999999999</c:v>
                </c:pt>
                <c:pt idx="505">
                  <c:v>0.16785</c:v>
                </c:pt>
                <c:pt idx="506">
                  <c:v>0.16894999999999999</c:v>
                </c:pt>
                <c:pt idx="507">
                  <c:v>0.16894999999999999</c:v>
                </c:pt>
                <c:pt idx="508">
                  <c:v>0.17005000000000001</c:v>
                </c:pt>
                <c:pt idx="509">
                  <c:v>0.1711</c:v>
                </c:pt>
                <c:pt idx="510">
                  <c:v>0.1711</c:v>
                </c:pt>
                <c:pt idx="511">
                  <c:v>0.17275000000000001</c:v>
                </c:pt>
                <c:pt idx="512">
                  <c:v>0.17275000000000001</c:v>
                </c:pt>
                <c:pt idx="513">
                  <c:v>0.17330000000000001</c:v>
                </c:pt>
                <c:pt idx="514">
                  <c:v>0.1744</c:v>
                </c:pt>
                <c:pt idx="515">
                  <c:v>0.17549999999999999</c:v>
                </c:pt>
                <c:pt idx="516">
                  <c:v>0.17494999999999999</c:v>
                </c:pt>
                <c:pt idx="517">
                  <c:v>0.17604999999999998</c:v>
                </c:pt>
                <c:pt idx="518">
                  <c:v>0.17659999999999998</c:v>
                </c:pt>
                <c:pt idx="519">
                  <c:v>0.17770000000000002</c:v>
                </c:pt>
                <c:pt idx="520">
                  <c:v>0.17825000000000002</c:v>
                </c:pt>
                <c:pt idx="521">
                  <c:v>0.17880000000000001</c:v>
                </c:pt>
                <c:pt idx="522">
                  <c:v>0.17935000000000001</c:v>
                </c:pt>
                <c:pt idx="523">
                  <c:v>0.17985000000000001</c:v>
                </c:pt>
                <c:pt idx="524">
                  <c:v>0.18035000000000001</c:v>
                </c:pt>
                <c:pt idx="525">
                  <c:v>0.18090000000000001</c:v>
                </c:pt>
                <c:pt idx="526">
                  <c:v>0.18145</c:v>
                </c:pt>
                <c:pt idx="527">
                  <c:v>0.18309999999999998</c:v>
                </c:pt>
                <c:pt idx="528">
                  <c:v>0.18364999999999998</c:v>
                </c:pt>
                <c:pt idx="529">
                  <c:v>0.1842</c:v>
                </c:pt>
                <c:pt idx="530">
                  <c:v>0.18475000000000003</c:v>
                </c:pt>
                <c:pt idx="531">
                  <c:v>0.18640000000000001</c:v>
                </c:pt>
                <c:pt idx="532">
                  <c:v>0.18695000000000001</c:v>
                </c:pt>
                <c:pt idx="533">
                  <c:v>0.1875</c:v>
                </c:pt>
                <c:pt idx="534">
                  <c:v>0.18804999999999999</c:v>
                </c:pt>
                <c:pt idx="535">
                  <c:v>0.18859999999999999</c:v>
                </c:pt>
                <c:pt idx="536">
                  <c:v>0.18969999999999998</c:v>
                </c:pt>
                <c:pt idx="537">
                  <c:v>0.19125</c:v>
                </c:pt>
                <c:pt idx="538">
                  <c:v>0.19069999999999998</c:v>
                </c:pt>
                <c:pt idx="539">
                  <c:v>0.1918</c:v>
                </c:pt>
                <c:pt idx="540">
                  <c:v>0.19234999999999999</c:v>
                </c:pt>
                <c:pt idx="541">
                  <c:v>0.19345000000000001</c:v>
                </c:pt>
                <c:pt idx="542">
                  <c:v>0.19455</c:v>
                </c:pt>
                <c:pt idx="543">
                  <c:v>0.1951</c:v>
                </c:pt>
                <c:pt idx="544">
                  <c:v>0.19564999999999999</c:v>
                </c:pt>
                <c:pt idx="545">
                  <c:v>0.19619999999999999</c:v>
                </c:pt>
                <c:pt idx="546">
                  <c:v>0.19785</c:v>
                </c:pt>
                <c:pt idx="547">
                  <c:v>0.19839999999999999</c:v>
                </c:pt>
                <c:pt idx="548">
                  <c:v>0.19950000000000001</c:v>
                </c:pt>
                <c:pt idx="549">
                  <c:v>0.19894999999999999</c:v>
                </c:pt>
                <c:pt idx="550">
                  <c:v>0.20005000000000001</c:v>
                </c:pt>
                <c:pt idx="551">
                  <c:v>0.20115</c:v>
                </c:pt>
                <c:pt idx="552">
                  <c:v>0.20165</c:v>
                </c:pt>
                <c:pt idx="553">
                  <c:v>0.20324999999999999</c:v>
                </c:pt>
                <c:pt idx="554">
                  <c:v>0.20379999999999998</c:v>
                </c:pt>
                <c:pt idx="555">
                  <c:v>0.20435</c:v>
                </c:pt>
                <c:pt idx="556">
                  <c:v>0.2049</c:v>
                </c:pt>
                <c:pt idx="557">
                  <c:v>0.20545000000000002</c:v>
                </c:pt>
                <c:pt idx="558">
                  <c:v>0.20655000000000001</c:v>
                </c:pt>
                <c:pt idx="559">
                  <c:v>0.20710000000000001</c:v>
                </c:pt>
                <c:pt idx="560">
                  <c:v>0.20765</c:v>
                </c:pt>
                <c:pt idx="561">
                  <c:v>0.20874999999999999</c:v>
                </c:pt>
                <c:pt idx="562">
                  <c:v>0.20874999999999999</c:v>
                </c:pt>
                <c:pt idx="563">
                  <c:v>0.20984999999999998</c:v>
                </c:pt>
                <c:pt idx="564">
                  <c:v>0.21089999999999998</c:v>
                </c:pt>
                <c:pt idx="565">
                  <c:v>0.21255000000000002</c:v>
                </c:pt>
                <c:pt idx="566">
                  <c:v>0.21199999999999999</c:v>
                </c:pt>
                <c:pt idx="567">
                  <c:v>0.21310000000000001</c:v>
                </c:pt>
                <c:pt idx="568">
                  <c:v>0.21365000000000001</c:v>
                </c:pt>
                <c:pt idx="569">
                  <c:v>0.21475</c:v>
                </c:pt>
                <c:pt idx="570">
                  <c:v>0.21585000000000001</c:v>
                </c:pt>
                <c:pt idx="571">
                  <c:v>0.21579999999999999</c:v>
                </c:pt>
                <c:pt idx="572">
                  <c:v>0.21690000000000001</c:v>
                </c:pt>
                <c:pt idx="573">
                  <c:v>0.21745000000000003</c:v>
                </c:pt>
                <c:pt idx="574">
                  <c:v>0.21855000000000002</c:v>
                </c:pt>
                <c:pt idx="575">
                  <c:v>0.21965000000000001</c:v>
                </c:pt>
                <c:pt idx="576">
                  <c:v>0.21965000000000001</c:v>
                </c:pt>
                <c:pt idx="577">
                  <c:v>0.22075</c:v>
                </c:pt>
                <c:pt idx="578">
                  <c:v>0.2213</c:v>
                </c:pt>
                <c:pt idx="579">
                  <c:v>0.2218</c:v>
                </c:pt>
                <c:pt idx="580">
                  <c:v>0.22289999999999999</c:v>
                </c:pt>
                <c:pt idx="581">
                  <c:v>0.224</c:v>
                </c:pt>
                <c:pt idx="582">
                  <c:v>0.224</c:v>
                </c:pt>
                <c:pt idx="583">
                  <c:v>0.22510000000000002</c:v>
                </c:pt>
                <c:pt idx="584">
                  <c:v>0.22560000000000002</c:v>
                </c:pt>
                <c:pt idx="585">
                  <c:v>0.22670000000000001</c:v>
                </c:pt>
                <c:pt idx="586">
                  <c:v>0.2278</c:v>
                </c:pt>
                <c:pt idx="587">
                  <c:v>0.22889999999999999</c:v>
                </c:pt>
                <c:pt idx="588">
                  <c:v>0.22835</c:v>
                </c:pt>
                <c:pt idx="589">
                  <c:v>0.22945000000000002</c:v>
                </c:pt>
                <c:pt idx="590">
                  <c:v>0.23</c:v>
                </c:pt>
                <c:pt idx="591">
                  <c:v>0.23165000000000002</c:v>
                </c:pt>
                <c:pt idx="592">
                  <c:v>0.23215000000000002</c:v>
                </c:pt>
                <c:pt idx="593">
                  <c:v>0.23270000000000002</c:v>
                </c:pt>
                <c:pt idx="594">
                  <c:v>0.23380000000000001</c:v>
                </c:pt>
                <c:pt idx="595">
                  <c:v>0.23380000000000001</c:v>
                </c:pt>
                <c:pt idx="596">
                  <c:v>0.2349</c:v>
                </c:pt>
                <c:pt idx="597">
                  <c:v>0.23544999999999999</c:v>
                </c:pt>
                <c:pt idx="598">
                  <c:v>0.23710000000000001</c:v>
                </c:pt>
                <c:pt idx="599">
                  <c:v>0.23655000000000001</c:v>
                </c:pt>
                <c:pt idx="600">
                  <c:v>0.23760000000000001</c:v>
                </c:pt>
                <c:pt idx="601">
                  <c:v>0.2387</c:v>
                </c:pt>
                <c:pt idx="602">
                  <c:v>0.23924999999999999</c:v>
                </c:pt>
                <c:pt idx="603">
                  <c:v>0.24035000000000001</c:v>
                </c:pt>
                <c:pt idx="604">
                  <c:v>0.24195</c:v>
                </c:pt>
                <c:pt idx="605">
                  <c:v>0.24145</c:v>
                </c:pt>
                <c:pt idx="606">
                  <c:v>0.24199999999999999</c:v>
                </c:pt>
                <c:pt idx="607">
                  <c:v>0.24305000000000002</c:v>
                </c:pt>
                <c:pt idx="608">
                  <c:v>0.24360000000000001</c:v>
                </c:pt>
                <c:pt idx="609">
                  <c:v>0.2447</c:v>
                </c:pt>
                <c:pt idx="610">
                  <c:v>0.2447</c:v>
                </c:pt>
                <c:pt idx="611">
                  <c:v>0.24635000000000001</c:v>
                </c:pt>
                <c:pt idx="612">
                  <c:v>0.24690000000000001</c:v>
                </c:pt>
                <c:pt idx="613">
                  <c:v>0.248</c:v>
                </c:pt>
                <c:pt idx="614">
                  <c:v>0.24854999999999999</c:v>
                </c:pt>
                <c:pt idx="615">
                  <c:v>0.25014999999999998</c:v>
                </c:pt>
                <c:pt idx="616">
                  <c:v>0.25014999999999998</c:v>
                </c:pt>
                <c:pt idx="617">
                  <c:v>0.25070000000000003</c:v>
                </c:pt>
                <c:pt idx="618">
                  <c:v>0.25175000000000003</c:v>
                </c:pt>
                <c:pt idx="619">
                  <c:v>0.25175000000000003</c:v>
                </c:pt>
                <c:pt idx="620">
                  <c:v>0.25339999999999996</c:v>
                </c:pt>
                <c:pt idx="621">
                  <c:v>0.25505</c:v>
                </c:pt>
                <c:pt idx="622">
                  <c:v>0.25505</c:v>
                </c:pt>
                <c:pt idx="623">
                  <c:v>0.25505</c:v>
                </c:pt>
                <c:pt idx="624">
                  <c:v>0.25559999999999999</c:v>
                </c:pt>
                <c:pt idx="625">
                  <c:v>0.25669999999999998</c:v>
                </c:pt>
                <c:pt idx="626">
                  <c:v>0.25780000000000003</c:v>
                </c:pt>
                <c:pt idx="627">
                  <c:v>0.25834999999999997</c:v>
                </c:pt>
                <c:pt idx="628">
                  <c:v>0.25890000000000002</c:v>
                </c:pt>
                <c:pt idx="629">
                  <c:v>0.26</c:v>
                </c:pt>
                <c:pt idx="630">
                  <c:v>0.26055</c:v>
                </c:pt>
                <c:pt idx="631">
                  <c:v>0.26155</c:v>
                </c:pt>
                <c:pt idx="632">
                  <c:v>0.26319999999999999</c:v>
                </c:pt>
                <c:pt idx="633">
                  <c:v>0.26264999999999999</c:v>
                </c:pt>
                <c:pt idx="634">
                  <c:v>0.26374999999999998</c:v>
                </c:pt>
                <c:pt idx="635">
                  <c:v>0.26429999999999998</c:v>
                </c:pt>
                <c:pt idx="636">
                  <c:v>0.26485000000000003</c:v>
                </c:pt>
                <c:pt idx="637">
                  <c:v>0.26595000000000002</c:v>
                </c:pt>
                <c:pt idx="638">
                  <c:v>0.26705000000000001</c:v>
                </c:pt>
                <c:pt idx="639">
                  <c:v>0.2676</c:v>
                </c:pt>
                <c:pt idx="640">
                  <c:v>0.26815</c:v>
                </c:pt>
                <c:pt idx="641">
                  <c:v>0.26869999999999999</c:v>
                </c:pt>
                <c:pt idx="642">
                  <c:v>0.26979999999999998</c:v>
                </c:pt>
                <c:pt idx="643">
                  <c:v>0.27089999999999997</c:v>
                </c:pt>
                <c:pt idx="644">
                  <c:v>0.27144999999999997</c:v>
                </c:pt>
                <c:pt idx="645">
                  <c:v>0.27200000000000002</c:v>
                </c:pt>
                <c:pt idx="646">
                  <c:v>0.27305000000000001</c:v>
                </c:pt>
                <c:pt idx="647">
                  <c:v>0.27354999999999996</c:v>
                </c:pt>
                <c:pt idx="648">
                  <c:v>0.27410000000000001</c:v>
                </c:pt>
                <c:pt idx="649">
                  <c:v>0.27575</c:v>
                </c:pt>
                <c:pt idx="650">
                  <c:v>0.27629999999999999</c:v>
                </c:pt>
                <c:pt idx="651">
                  <c:v>0.27684999999999998</c:v>
                </c:pt>
                <c:pt idx="652">
                  <c:v>0.27739999999999998</c:v>
                </c:pt>
                <c:pt idx="653">
                  <c:v>0.27849999999999997</c:v>
                </c:pt>
                <c:pt idx="654">
                  <c:v>0.27905000000000002</c:v>
                </c:pt>
                <c:pt idx="655">
                  <c:v>0.28070000000000001</c:v>
                </c:pt>
                <c:pt idx="656">
                  <c:v>0.28015000000000001</c:v>
                </c:pt>
                <c:pt idx="657">
                  <c:v>0.28179999999999999</c:v>
                </c:pt>
                <c:pt idx="658">
                  <c:v>0.28234999999999999</c:v>
                </c:pt>
                <c:pt idx="659">
                  <c:v>0.28289999999999998</c:v>
                </c:pt>
                <c:pt idx="660">
                  <c:v>0.28394999999999998</c:v>
                </c:pt>
                <c:pt idx="661">
                  <c:v>0.28444999999999998</c:v>
                </c:pt>
                <c:pt idx="662">
                  <c:v>0.28554999999999997</c:v>
                </c:pt>
                <c:pt idx="663">
                  <c:v>0.28554999999999997</c:v>
                </c:pt>
                <c:pt idx="664">
                  <c:v>0.28665000000000002</c:v>
                </c:pt>
                <c:pt idx="665">
                  <c:v>0.28720000000000001</c:v>
                </c:pt>
                <c:pt idx="666">
                  <c:v>0.28885</c:v>
                </c:pt>
                <c:pt idx="667">
                  <c:v>0.28994999999999999</c:v>
                </c:pt>
                <c:pt idx="668">
                  <c:v>0.28939999999999999</c:v>
                </c:pt>
                <c:pt idx="669">
                  <c:v>0.29049999999999998</c:v>
                </c:pt>
                <c:pt idx="670">
                  <c:v>0.29104999999999998</c:v>
                </c:pt>
                <c:pt idx="671">
                  <c:v>0.29215000000000002</c:v>
                </c:pt>
                <c:pt idx="672">
                  <c:v>0.29320000000000002</c:v>
                </c:pt>
                <c:pt idx="673">
                  <c:v>0.29325000000000001</c:v>
                </c:pt>
                <c:pt idx="674">
                  <c:v>0.29430000000000001</c:v>
                </c:pt>
                <c:pt idx="675">
                  <c:v>0.29485</c:v>
                </c:pt>
                <c:pt idx="676">
                  <c:v>0.29594999999999999</c:v>
                </c:pt>
                <c:pt idx="677">
                  <c:v>0.29649999999999999</c:v>
                </c:pt>
                <c:pt idx="678">
                  <c:v>0.29699999999999999</c:v>
                </c:pt>
                <c:pt idx="679">
                  <c:v>0.29809999999999998</c:v>
                </c:pt>
                <c:pt idx="680">
                  <c:v>0.29864999999999997</c:v>
                </c:pt>
                <c:pt idx="681">
                  <c:v>0.29920000000000002</c:v>
                </c:pt>
                <c:pt idx="682">
                  <c:v>0.30030000000000001</c:v>
                </c:pt>
                <c:pt idx="683">
                  <c:v>0.3014</c:v>
                </c:pt>
                <c:pt idx="684">
                  <c:v>0.30299999999999999</c:v>
                </c:pt>
                <c:pt idx="685">
                  <c:v>0.30249999999999999</c:v>
                </c:pt>
                <c:pt idx="686">
                  <c:v>0.30304999999999999</c:v>
                </c:pt>
                <c:pt idx="687">
                  <c:v>0.30354999999999999</c:v>
                </c:pt>
                <c:pt idx="688">
                  <c:v>0.30464999999999998</c:v>
                </c:pt>
                <c:pt idx="689">
                  <c:v>0.30630000000000002</c:v>
                </c:pt>
                <c:pt idx="690">
                  <c:v>0.30630000000000002</c:v>
                </c:pt>
                <c:pt idx="691">
                  <c:v>0.30740000000000001</c:v>
                </c:pt>
                <c:pt idx="692">
                  <c:v>0.30795</c:v>
                </c:pt>
                <c:pt idx="693">
                  <c:v>0.3085</c:v>
                </c:pt>
                <c:pt idx="694">
                  <c:v>0.30954999999999999</c:v>
                </c:pt>
                <c:pt idx="695">
                  <c:v>0.31009999999999999</c:v>
                </c:pt>
                <c:pt idx="696">
                  <c:v>0.31064999999999998</c:v>
                </c:pt>
                <c:pt idx="697">
                  <c:v>0.31174999999999997</c:v>
                </c:pt>
                <c:pt idx="698">
                  <c:v>0.31279999999999997</c:v>
                </c:pt>
                <c:pt idx="699">
                  <c:v>0.31335000000000002</c:v>
                </c:pt>
                <c:pt idx="700">
                  <c:v>0.31445000000000001</c:v>
                </c:pt>
                <c:pt idx="701">
                  <c:v>0.315</c:v>
                </c:pt>
                <c:pt idx="702">
                  <c:v>0.31555</c:v>
                </c:pt>
                <c:pt idx="703">
                  <c:v>0.31664999999999999</c:v>
                </c:pt>
                <c:pt idx="704">
                  <c:v>0.31719999999999998</c:v>
                </c:pt>
                <c:pt idx="705">
                  <c:v>0.31830000000000003</c:v>
                </c:pt>
                <c:pt idx="706">
                  <c:v>0.31884999999999997</c:v>
                </c:pt>
                <c:pt idx="707">
                  <c:v>0.31994999999999996</c:v>
                </c:pt>
                <c:pt idx="708">
                  <c:v>0.32050000000000001</c:v>
                </c:pt>
                <c:pt idx="709">
                  <c:v>0.32155</c:v>
                </c:pt>
                <c:pt idx="710">
                  <c:v>0.3221</c:v>
                </c:pt>
                <c:pt idx="711">
                  <c:v>0.3226</c:v>
                </c:pt>
                <c:pt idx="712">
                  <c:v>0.32369999999999999</c:v>
                </c:pt>
                <c:pt idx="713">
                  <c:v>0.32369999999999999</c:v>
                </c:pt>
                <c:pt idx="714">
                  <c:v>0.32535000000000003</c:v>
                </c:pt>
                <c:pt idx="715">
                  <c:v>0.32645000000000002</c:v>
                </c:pt>
                <c:pt idx="716">
                  <c:v>0.32645000000000002</c:v>
                </c:pt>
                <c:pt idx="717">
                  <c:v>0.32755000000000001</c:v>
                </c:pt>
                <c:pt idx="718">
                  <c:v>0.32865</c:v>
                </c:pt>
                <c:pt idx="719">
                  <c:v>0.32974999999999999</c:v>
                </c:pt>
                <c:pt idx="720">
                  <c:v>0.32974999999999999</c:v>
                </c:pt>
                <c:pt idx="721">
                  <c:v>0.33084999999999998</c:v>
                </c:pt>
                <c:pt idx="722">
                  <c:v>0.33189999999999997</c:v>
                </c:pt>
                <c:pt idx="723">
                  <c:v>0.33245000000000002</c:v>
                </c:pt>
                <c:pt idx="724">
                  <c:v>0.33350000000000002</c:v>
                </c:pt>
                <c:pt idx="725">
                  <c:v>0.33460000000000001</c:v>
                </c:pt>
                <c:pt idx="726">
                  <c:v>0.33460000000000001</c:v>
                </c:pt>
                <c:pt idx="727">
                  <c:v>0.3357</c:v>
                </c:pt>
                <c:pt idx="728">
                  <c:v>0.33625000000000005</c:v>
                </c:pt>
                <c:pt idx="729">
                  <c:v>0.33735000000000004</c:v>
                </c:pt>
                <c:pt idx="730">
                  <c:v>0.33845000000000003</c:v>
                </c:pt>
                <c:pt idx="731">
                  <c:v>0.33899999999999997</c:v>
                </c:pt>
                <c:pt idx="732">
                  <c:v>0.33955000000000002</c:v>
                </c:pt>
                <c:pt idx="733">
                  <c:v>0.34065000000000001</c:v>
                </c:pt>
                <c:pt idx="734">
                  <c:v>0.34065000000000001</c:v>
                </c:pt>
                <c:pt idx="735">
                  <c:v>0.34229999999999999</c:v>
                </c:pt>
                <c:pt idx="736">
                  <c:v>0.34335000000000004</c:v>
                </c:pt>
                <c:pt idx="737">
                  <c:v>0.34440000000000004</c:v>
                </c:pt>
                <c:pt idx="738">
                  <c:v>0.34494999999999998</c:v>
                </c:pt>
                <c:pt idx="739">
                  <c:v>0.34494999999999998</c:v>
                </c:pt>
                <c:pt idx="740">
                  <c:v>0.34550000000000003</c:v>
                </c:pt>
                <c:pt idx="741">
                  <c:v>0.34660000000000002</c:v>
                </c:pt>
                <c:pt idx="742">
                  <c:v>0.34770000000000001</c:v>
                </c:pt>
                <c:pt idx="743">
                  <c:v>0.34934999999999999</c:v>
                </c:pt>
                <c:pt idx="744">
                  <c:v>0.34934999999999999</c:v>
                </c:pt>
                <c:pt idx="745">
                  <c:v>0.34989999999999999</c:v>
                </c:pt>
                <c:pt idx="746">
                  <c:v>0.35045000000000004</c:v>
                </c:pt>
                <c:pt idx="747">
                  <c:v>0.35155000000000003</c:v>
                </c:pt>
                <c:pt idx="748">
                  <c:v>0.35265000000000002</c:v>
                </c:pt>
                <c:pt idx="749">
                  <c:v>0.35319999999999996</c:v>
                </c:pt>
                <c:pt idx="750">
                  <c:v>0.35370000000000001</c:v>
                </c:pt>
                <c:pt idx="751">
                  <c:v>0.3548</c:v>
                </c:pt>
                <c:pt idx="752">
                  <c:v>0.35535</c:v>
                </c:pt>
                <c:pt idx="753">
                  <c:v>0.35644999999999999</c:v>
                </c:pt>
                <c:pt idx="754">
                  <c:v>0.35749999999999998</c:v>
                </c:pt>
                <c:pt idx="755">
                  <c:v>0.35860000000000003</c:v>
                </c:pt>
                <c:pt idx="756">
                  <c:v>0.35860000000000003</c:v>
                </c:pt>
                <c:pt idx="757">
                  <c:v>0.35914999999999997</c:v>
                </c:pt>
                <c:pt idx="758">
                  <c:v>0.36025000000000001</c:v>
                </c:pt>
                <c:pt idx="759">
                  <c:v>0.36080000000000001</c:v>
                </c:pt>
                <c:pt idx="760">
                  <c:v>0.3619</c:v>
                </c:pt>
                <c:pt idx="761">
                  <c:v>0.36349999999999999</c:v>
                </c:pt>
                <c:pt idx="762">
                  <c:v>0.36299999999999999</c:v>
                </c:pt>
                <c:pt idx="763">
                  <c:v>0.36404999999999998</c:v>
                </c:pt>
                <c:pt idx="764">
                  <c:v>0.36460000000000004</c:v>
                </c:pt>
                <c:pt idx="765">
                  <c:v>0.36570000000000003</c:v>
                </c:pt>
                <c:pt idx="766">
                  <c:v>0.36680000000000001</c:v>
                </c:pt>
                <c:pt idx="767">
                  <c:v>0.36680000000000001</c:v>
                </c:pt>
                <c:pt idx="768">
                  <c:v>0.3679</c:v>
                </c:pt>
                <c:pt idx="769">
                  <c:v>0.36845</c:v>
                </c:pt>
                <c:pt idx="770">
                  <c:v>0.36895</c:v>
                </c:pt>
                <c:pt idx="771">
                  <c:v>0.37004999999999999</c:v>
                </c:pt>
                <c:pt idx="772">
                  <c:v>0.37114999999999998</c:v>
                </c:pt>
                <c:pt idx="773">
                  <c:v>0.37275000000000003</c:v>
                </c:pt>
                <c:pt idx="774">
                  <c:v>0.37280000000000002</c:v>
                </c:pt>
                <c:pt idx="775">
                  <c:v>0.37335000000000002</c:v>
                </c:pt>
                <c:pt idx="776">
                  <c:v>0.37440000000000001</c:v>
                </c:pt>
                <c:pt idx="777">
                  <c:v>0.37495000000000001</c:v>
                </c:pt>
                <c:pt idx="778">
                  <c:v>0.3755</c:v>
                </c:pt>
                <c:pt idx="779">
                  <c:v>0.37714999999999999</c:v>
                </c:pt>
                <c:pt idx="780">
                  <c:v>0.37714999999999999</c:v>
                </c:pt>
                <c:pt idx="781">
                  <c:v>0.37824999999999998</c:v>
                </c:pt>
                <c:pt idx="782">
                  <c:v>0.37880000000000003</c:v>
                </c:pt>
                <c:pt idx="783">
                  <c:v>0.37990000000000002</c:v>
                </c:pt>
                <c:pt idx="784">
                  <c:v>0.38045000000000001</c:v>
                </c:pt>
                <c:pt idx="785">
                  <c:v>0.38095000000000001</c:v>
                </c:pt>
                <c:pt idx="786">
                  <c:v>0.38205</c:v>
                </c:pt>
                <c:pt idx="787">
                  <c:v>0.3826</c:v>
                </c:pt>
                <c:pt idx="788">
                  <c:v>0.38364999999999999</c:v>
                </c:pt>
                <c:pt idx="789">
                  <c:v>0.38419999999999999</c:v>
                </c:pt>
                <c:pt idx="790">
                  <c:v>0.38529999999999998</c:v>
                </c:pt>
                <c:pt idx="791">
                  <c:v>0.38639999999999997</c:v>
                </c:pt>
                <c:pt idx="792">
                  <c:v>0.38695000000000002</c:v>
                </c:pt>
                <c:pt idx="793">
                  <c:v>0.38695000000000002</c:v>
                </c:pt>
                <c:pt idx="794">
                  <c:v>0.38805000000000001</c:v>
                </c:pt>
                <c:pt idx="795">
                  <c:v>0.3886</c:v>
                </c:pt>
                <c:pt idx="796">
                  <c:v>0.38969999999999999</c:v>
                </c:pt>
                <c:pt idx="797">
                  <c:v>0.39134999999999998</c:v>
                </c:pt>
                <c:pt idx="798">
                  <c:v>0.39134999999999998</c:v>
                </c:pt>
                <c:pt idx="799">
                  <c:v>0.39239999999999997</c:v>
                </c:pt>
                <c:pt idx="800">
                  <c:v>0.39290000000000003</c:v>
                </c:pt>
                <c:pt idx="801">
                  <c:v>0.39400000000000002</c:v>
                </c:pt>
                <c:pt idx="802">
                  <c:v>0.39454999999999996</c:v>
                </c:pt>
                <c:pt idx="803">
                  <c:v>0.39510000000000001</c:v>
                </c:pt>
                <c:pt idx="804">
                  <c:v>0.39565</c:v>
                </c:pt>
                <c:pt idx="805">
                  <c:v>0.39674999999999999</c:v>
                </c:pt>
                <c:pt idx="806">
                  <c:v>0.39729999999999999</c:v>
                </c:pt>
                <c:pt idx="807">
                  <c:v>0.39839999999999998</c:v>
                </c:pt>
                <c:pt idx="808">
                  <c:v>0.39949999999999997</c:v>
                </c:pt>
                <c:pt idx="809">
                  <c:v>0.40005000000000002</c:v>
                </c:pt>
                <c:pt idx="810">
                  <c:v>0.40115000000000001</c:v>
                </c:pt>
                <c:pt idx="811">
                  <c:v>0.40115000000000001</c:v>
                </c:pt>
                <c:pt idx="812">
                  <c:v>0.40225</c:v>
                </c:pt>
                <c:pt idx="813">
                  <c:v>0.40329999999999999</c:v>
                </c:pt>
                <c:pt idx="814">
                  <c:v>0.40385000000000004</c:v>
                </c:pt>
                <c:pt idx="815">
                  <c:v>0.40490000000000004</c:v>
                </c:pt>
                <c:pt idx="816">
                  <c:v>0.40490000000000004</c:v>
                </c:pt>
                <c:pt idx="817">
                  <c:v>0.40600000000000003</c:v>
                </c:pt>
                <c:pt idx="818">
                  <c:v>0.40710000000000002</c:v>
                </c:pt>
                <c:pt idx="819">
                  <c:v>0.40764999999999996</c:v>
                </c:pt>
                <c:pt idx="820">
                  <c:v>0.40820000000000001</c:v>
                </c:pt>
                <c:pt idx="821">
                  <c:v>0.4093</c:v>
                </c:pt>
                <c:pt idx="822">
                  <c:v>0.40984999999999999</c:v>
                </c:pt>
                <c:pt idx="823">
                  <c:v>0.41095000000000004</c:v>
                </c:pt>
                <c:pt idx="824">
                  <c:v>0.41144999999999998</c:v>
                </c:pt>
                <c:pt idx="825">
                  <c:v>0.41254999999999997</c:v>
                </c:pt>
                <c:pt idx="826">
                  <c:v>0.41310000000000002</c:v>
                </c:pt>
                <c:pt idx="827">
                  <c:v>0.41420000000000001</c:v>
                </c:pt>
                <c:pt idx="828">
                  <c:v>0.41585</c:v>
                </c:pt>
                <c:pt idx="829">
                  <c:v>0.4153</c:v>
                </c:pt>
                <c:pt idx="830">
                  <c:v>0.41639999999999999</c:v>
                </c:pt>
                <c:pt idx="831">
                  <c:v>0.41744999999999999</c:v>
                </c:pt>
                <c:pt idx="832">
                  <c:v>0.41799999999999998</c:v>
                </c:pt>
                <c:pt idx="833">
                  <c:v>0.41910000000000003</c:v>
                </c:pt>
                <c:pt idx="834">
                  <c:v>0.41965000000000002</c:v>
                </c:pt>
                <c:pt idx="835">
                  <c:v>0.42020000000000002</c:v>
                </c:pt>
                <c:pt idx="836">
                  <c:v>0.42180000000000001</c:v>
                </c:pt>
                <c:pt idx="837">
                  <c:v>0.42180000000000001</c:v>
                </c:pt>
                <c:pt idx="838">
                  <c:v>0.4229</c:v>
                </c:pt>
                <c:pt idx="839">
                  <c:v>0.42344999999999999</c:v>
                </c:pt>
                <c:pt idx="840">
                  <c:v>0.42399999999999999</c:v>
                </c:pt>
                <c:pt idx="841">
                  <c:v>0.42509999999999998</c:v>
                </c:pt>
                <c:pt idx="842">
                  <c:v>0.42675000000000002</c:v>
                </c:pt>
                <c:pt idx="843">
                  <c:v>0.42675000000000002</c:v>
                </c:pt>
                <c:pt idx="844">
                  <c:v>0.42730000000000001</c:v>
                </c:pt>
                <c:pt idx="845">
                  <c:v>0.4284</c:v>
                </c:pt>
                <c:pt idx="846">
                  <c:v>0.42949999999999999</c:v>
                </c:pt>
                <c:pt idx="847">
                  <c:v>0.43054999999999999</c:v>
                </c:pt>
                <c:pt idx="848">
                  <c:v>0.43109999999999998</c:v>
                </c:pt>
                <c:pt idx="849">
                  <c:v>0.43159999999999998</c:v>
                </c:pt>
                <c:pt idx="850">
                  <c:v>0.43215000000000003</c:v>
                </c:pt>
                <c:pt idx="851">
                  <c:v>0.43325000000000002</c:v>
                </c:pt>
                <c:pt idx="852">
                  <c:v>0.43379999999999996</c:v>
                </c:pt>
                <c:pt idx="853">
                  <c:v>0.43490000000000001</c:v>
                </c:pt>
                <c:pt idx="854">
                  <c:v>0.436</c:v>
                </c:pt>
                <c:pt idx="855">
                  <c:v>0.43654999999999999</c:v>
                </c:pt>
                <c:pt idx="856">
                  <c:v>0.43710000000000004</c:v>
                </c:pt>
                <c:pt idx="857">
                  <c:v>0.43820000000000003</c:v>
                </c:pt>
                <c:pt idx="858">
                  <c:v>0.43874999999999997</c:v>
                </c:pt>
                <c:pt idx="859">
                  <c:v>0.43874999999999997</c:v>
                </c:pt>
                <c:pt idx="860">
                  <c:v>0.44035000000000002</c:v>
                </c:pt>
                <c:pt idx="861">
                  <c:v>0.44145000000000001</c:v>
                </c:pt>
                <c:pt idx="862">
                  <c:v>0.44145000000000001</c:v>
                </c:pt>
                <c:pt idx="863">
                  <c:v>0.44255</c:v>
                </c:pt>
                <c:pt idx="864">
                  <c:v>0.44364999999999999</c:v>
                </c:pt>
                <c:pt idx="865">
                  <c:v>0.44474999999999998</c:v>
                </c:pt>
                <c:pt idx="866">
                  <c:v>0.44580000000000003</c:v>
                </c:pt>
                <c:pt idx="867">
                  <c:v>0.44635000000000002</c:v>
                </c:pt>
                <c:pt idx="868">
                  <c:v>0.44690000000000002</c:v>
                </c:pt>
                <c:pt idx="869">
                  <c:v>0.44745000000000001</c:v>
                </c:pt>
                <c:pt idx="870">
                  <c:v>0.44855</c:v>
                </c:pt>
                <c:pt idx="871">
                  <c:v>0.4496</c:v>
                </c:pt>
                <c:pt idx="872">
                  <c:v>0.45014999999999999</c:v>
                </c:pt>
                <c:pt idx="873">
                  <c:v>0.45125000000000004</c:v>
                </c:pt>
                <c:pt idx="874">
                  <c:v>0.45235000000000003</c:v>
                </c:pt>
                <c:pt idx="875">
                  <c:v>0.45235000000000003</c:v>
                </c:pt>
                <c:pt idx="876">
                  <c:v>0.45345000000000002</c:v>
                </c:pt>
                <c:pt idx="877">
                  <c:v>0.45455000000000001</c:v>
                </c:pt>
                <c:pt idx="878">
                  <c:v>0.45509999999999995</c:v>
                </c:pt>
                <c:pt idx="879">
                  <c:v>0.45565</c:v>
                </c:pt>
                <c:pt idx="880">
                  <c:v>0.45674999999999999</c:v>
                </c:pt>
                <c:pt idx="881">
                  <c:v>0.45730000000000004</c:v>
                </c:pt>
                <c:pt idx="882">
                  <c:v>0.45835000000000004</c:v>
                </c:pt>
                <c:pt idx="883">
                  <c:v>0.45889999999999997</c:v>
                </c:pt>
                <c:pt idx="884">
                  <c:v>0.45994999999999997</c:v>
                </c:pt>
                <c:pt idx="885">
                  <c:v>0.46105000000000002</c:v>
                </c:pt>
                <c:pt idx="886">
                  <c:v>0.46160000000000001</c:v>
                </c:pt>
                <c:pt idx="887">
                  <c:v>0.46215000000000001</c:v>
                </c:pt>
                <c:pt idx="888">
                  <c:v>0.4627</c:v>
                </c:pt>
                <c:pt idx="889">
                  <c:v>0.46434999999999998</c:v>
                </c:pt>
                <c:pt idx="890">
                  <c:v>0.46434999999999998</c:v>
                </c:pt>
                <c:pt idx="891">
                  <c:v>0.46870000000000001</c:v>
                </c:pt>
                <c:pt idx="892">
                  <c:v>0.4698</c:v>
                </c:pt>
                <c:pt idx="893">
                  <c:v>0.47089999999999999</c:v>
                </c:pt>
                <c:pt idx="894">
                  <c:v>0.47145000000000004</c:v>
                </c:pt>
                <c:pt idx="895">
                  <c:v>0.47199999999999998</c:v>
                </c:pt>
                <c:pt idx="896">
                  <c:v>0.47309999999999997</c:v>
                </c:pt>
                <c:pt idx="897">
                  <c:v>0.47365000000000002</c:v>
                </c:pt>
                <c:pt idx="898">
                  <c:v>0.47470000000000001</c:v>
                </c:pt>
                <c:pt idx="899">
                  <c:v>0.47575000000000001</c:v>
                </c:pt>
                <c:pt idx="900">
                  <c:v>0.47629999999999995</c:v>
                </c:pt>
                <c:pt idx="901">
                  <c:v>0.47685</c:v>
                </c:pt>
                <c:pt idx="902">
                  <c:v>0.47794999999999999</c:v>
                </c:pt>
                <c:pt idx="903">
                  <c:v>0.47850000000000004</c:v>
                </c:pt>
                <c:pt idx="904">
                  <c:v>0.47904999999999998</c:v>
                </c:pt>
                <c:pt idx="905">
                  <c:v>0.48015000000000002</c:v>
                </c:pt>
                <c:pt idx="906">
                  <c:v>0.48070000000000002</c:v>
                </c:pt>
                <c:pt idx="907">
                  <c:v>0.48180000000000001</c:v>
                </c:pt>
                <c:pt idx="908">
                  <c:v>0.48235</c:v>
                </c:pt>
                <c:pt idx="909">
                  <c:v>0.4834</c:v>
                </c:pt>
                <c:pt idx="910">
                  <c:v>0.48449999999999999</c:v>
                </c:pt>
                <c:pt idx="911">
                  <c:v>0.48559999999999998</c:v>
                </c:pt>
                <c:pt idx="912">
                  <c:v>0.48669999999999997</c:v>
                </c:pt>
                <c:pt idx="913">
                  <c:v>0.48725000000000002</c:v>
                </c:pt>
                <c:pt idx="914">
                  <c:v>0.48835000000000006</c:v>
                </c:pt>
                <c:pt idx="915">
                  <c:v>0.4889</c:v>
                </c:pt>
                <c:pt idx="916">
                  <c:v>0.48945000000000005</c:v>
                </c:pt>
                <c:pt idx="917">
                  <c:v>0.49050000000000005</c:v>
                </c:pt>
                <c:pt idx="918">
                  <c:v>0.49104999999999999</c:v>
                </c:pt>
                <c:pt idx="919">
                  <c:v>0.49265000000000003</c:v>
                </c:pt>
                <c:pt idx="920">
                  <c:v>0.49265000000000003</c:v>
                </c:pt>
                <c:pt idx="921">
                  <c:v>0.49429999999999996</c:v>
                </c:pt>
                <c:pt idx="922">
                  <c:v>0.49485000000000001</c:v>
                </c:pt>
                <c:pt idx="923">
                  <c:v>0.49595</c:v>
                </c:pt>
                <c:pt idx="924">
                  <c:v>0.49704999999999999</c:v>
                </c:pt>
                <c:pt idx="925">
                  <c:v>0.49760000000000004</c:v>
                </c:pt>
                <c:pt idx="926">
                  <c:v>0.49919999999999998</c:v>
                </c:pt>
                <c:pt idx="927">
                  <c:v>0.50029999999999997</c:v>
                </c:pt>
                <c:pt idx="928">
                  <c:v>0.50085000000000002</c:v>
                </c:pt>
                <c:pt idx="929">
                  <c:v>0.50139999999999996</c:v>
                </c:pt>
                <c:pt idx="930">
                  <c:v>0.50305</c:v>
                </c:pt>
                <c:pt idx="931">
                  <c:v>0.50360000000000005</c:v>
                </c:pt>
                <c:pt idx="932">
                  <c:v>0.50470000000000004</c:v>
                </c:pt>
                <c:pt idx="933">
                  <c:v>0.50575000000000003</c:v>
                </c:pt>
                <c:pt idx="934">
                  <c:v>0.50685000000000002</c:v>
                </c:pt>
                <c:pt idx="935">
                  <c:v>0.50795000000000001</c:v>
                </c:pt>
                <c:pt idx="936">
                  <c:v>0.50905</c:v>
                </c:pt>
                <c:pt idx="937">
                  <c:v>0.51014999999999999</c:v>
                </c:pt>
                <c:pt idx="938">
                  <c:v>0.51119999999999999</c:v>
                </c:pt>
                <c:pt idx="939">
                  <c:v>0.51229999999999998</c:v>
                </c:pt>
                <c:pt idx="940">
                  <c:v>0.51395000000000002</c:v>
                </c:pt>
                <c:pt idx="941">
                  <c:v>0.51449999999999996</c:v>
                </c:pt>
                <c:pt idx="942">
                  <c:v>0.51615</c:v>
                </c:pt>
                <c:pt idx="943">
                  <c:v>0.51780000000000004</c:v>
                </c:pt>
                <c:pt idx="944">
                  <c:v>0.51885000000000003</c:v>
                </c:pt>
                <c:pt idx="945">
                  <c:v>0.52049999999999996</c:v>
                </c:pt>
                <c:pt idx="946">
                  <c:v>0.52160000000000006</c:v>
                </c:pt>
                <c:pt idx="947">
                  <c:v>0.5232</c:v>
                </c:pt>
                <c:pt idx="948">
                  <c:v>0.52479999999999993</c:v>
                </c:pt>
                <c:pt idx="949">
                  <c:v>0.52644999999999997</c:v>
                </c:pt>
                <c:pt idx="950">
                  <c:v>0.52754999999999996</c:v>
                </c:pt>
                <c:pt idx="951">
                  <c:v>0.5292</c:v>
                </c:pt>
                <c:pt idx="952">
                  <c:v>0.53025</c:v>
                </c:pt>
                <c:pt idx="953">
                  <c:v>0.53244999999999998</c:v>
                </c:pt>
                <c:pt idx="954">
                  <c:v>0.53410000000000002</c:v>
                </c:pt>
                <c:pt idx="955">
                  <c:v>0.53570000000000007</c:v>
                </c:pt>
                <c:pt idx="956">
                  <c:v>0.53790000000000004</c:v>
                </c:pt>
                <c:pt idx="957">
                  <c:v>0.54010000000000002</c:v>
                </c:pt>
                <c:pt idx="958">
                  <c:v>0.54169999999999996</c:v>
                </c:pt>
                <c:pt idx="959">
                  <c:v>0.54335</c:v>
                </c:pt>
                <c:pt idx="960">
                  <c:v>0.54499999999999993</c:v>
                </c:pt>
                <c:pt idx="961">
                  <c:v>0.54715000000000003</c:v>
                </c:pt>
                <c:pt idx="962">
                  <c:v>0.54935</c:v>
                </c:pt>
                <c:pt idx="963">
                  <c:v>0.55099999999999993</c:v>
                </c:pt>
                <c:pt idx="964">
                  <c:v>0.55315000000000003</c:v>
                </c:pt>
                <c:pt idx="965">
                  <c:v>0.55535000000000001</c:v>
                </c:pt>
                <c:pt idx="966">
                  <c:v>0.55699999999999994</c:v>
                </c:pt>
                <c:pt idx="967">
                  <c:v>0.55915000000000004</c:v>
                </c:pt>
                <c:pt idx="968">
                  <c:v>0.56189999999999996</c:v>
                </c:pt>
                <c:pt idx="969">
                  <c:v>0.56515000000000004</c:v>
                </c:pt>
                <c:pt idx="970">
                  <c:v>0.56789999999999996</c:v>
                </c:pt>
                <c:pt idx="971">
                  <c:v>0.57115000000000005</c:v>
                </c:pt>
                <c:pt idx="972">
                  <c:v>0.57555000000000001</c:v>
                </c:pt>
                <c:pt idx="973">
                  <c:v>0.57825000000000004</c:v>
                </c:pt>
                <c:pt idx="974">
                  <c:v>0.58099999999999996</c:v>
                </c:pt>
                <c:pt idx="975">
                  <c:v>0.5837</c:v>
                </c:pt>
                <c:pt idx="976">
                  <c:v>0.58589999999999998</c:v>
                </c:pt>
                <c:pt idx="977">
                  <c:v>0.58860000000000001</c:v>
                </c:pt>
                <c:pt idx="978">
                  <c:v>0.59189999999999998</c:v>
                </c:pt>
                <c:pt idx="979">
                  <c:v>0.59460000000000002</c:v>
                </c:pt>
                <c:pt idx="980">
                  <c:v>0.59735000000000005</c:v>
                </c:pt>
                <c:pt idx="981">
                  <c:v>0.59894999999999998</c:v>
                </c:pt>
                <c:pt idx="982">
                  <c:v>0.60114999999999996</c:v>
                </c:pt>
                <c:pt idx="983">
                  <c:v>0.60385</c:v>
                </c:pt>
                <c:pt idx="984">
                  <c:v>0.60604999999999998</c:v>
                </c:pt>
                <c:pt idx="985">
                  <c:v>0.60819999999999996</c:v>
                </c:pt>
                <c:pt idx="986">
                  <c:v>0.61094999999999999</c:v>
                </c:pt>
                <c:pt idx="987">
                  <c:v>0.61309999999999998</c:v>
                </c:pt>
                <c:pt idx="988">
                  <c:v>0.61585000000000001</c:v>
                </c:pt>
                <c:pt idx="989">
                  <c:v>0.61855000000000004</c:v>
                </c:pt>
                <c:pt idx="990">
                  <c:v>0.62075000000000002</c:v>
                </c:pt>
                <c:pt idx="991">
                  <c:v>0.624</c:v>
                </c:pt>
                <c:pt idx="992">
                  <c:v>0.62619999999999998</c:v>
                </c:pt>
                <c:pt idx="993">
                  <c:v>0.62890000000000001</c:v>
                </c:pt>
                <c:pt idx="994">
                  <c:v>0.63165000000000004</c:v>
                </c:pt>
                <c:pt idx="995">
                  <c:v>0.63434999999999997</c:v>
                </c:pt>
                <c:pt idx="996">
                  <c:v>0.63714999999999999</c:v>
                </c:pt>
                <c:pt idx="997">
                  <c:v>0.63985000000000003</c:v>
                </c:pt>
                <c:pt idx="998">
                  <c:v>0.64205000000000001</c:v>
                </c:pt>
                <c:pt idx="999">
                  <c:v>0.64419999999999999</c:v>
                </c:pt>
                <c:pt idx="1000">
                  <c:v>0.64694999999999991</c:v>
                </c:pt>
                <c:pt idx="1001">
                  <c:v>0.64965000000000006</c:v>
                </c:pt>
                <c:pt idx="1002">
                  <c:v>0.65239999999999998</c:v>
                </c:pt>
                <c:pt idx="1003">
                  <c:v>0.65454999999999997</c:v>
                </c:pt>
                <c:pt idx="1004">
                  <c:v>0.6573</c:v>
                </c:pt>
                <c:pt idx="1005">
                  <c:v>0.65999999999999992</c:v>
                </c:pt>
                <c:pt idx="1006">
                  <c:v>0.66165000000000007</c:v>
                </c:pt>
                <c:pt idx="1007">
                  <c:v>0.66379999999999995</c:v>
                </c:pt>
                <c:pt idx="1008">
                  <c:v>0.66710000000000003</c:v>
                </c:pt>
                <c:pt idx="1009">
                  <c:v>0.66925000000000001</c:v>
                </c:pt>
                <c:pt idx="1010">
                  <c:v>0.67199999999999993</c:v>
                </c:pt>
                <c:pt idx="1011">
                  <c:v>0.67420000000000002</c:v>
                </c:pt>
                <c:pt idx="1012">
                  <c:v>0.67635000000000001</c:v>
                </c:pt>
                <c:pt idx="1013">
                  <c:v>0.67910000000000004</c:v>
                </c:pt>
                <c:pt idx="1014">
                  <c:v>0.68179999999999996</c:v>
                </c:pt>
                <c:pt idx="1015">
                  <c:v>0.68399999999999994</c:v>
                </c:pt>
                <c:pt idx="1016">
                  <c:v>0.68670000000000009</c:v>
                </c:pt>
                <c:pt idx="1017">
                  <c:v>0.68890000000000007</c:v>
                </c:pt>
                <c:pt idx="1018">
                  <c:v>0.69104999999999994</c:v>
                </c:pt>
                <c:pt idx="1019">
                  <c:v>0.69379999999999997</c:v>
                </c:pt>
                <c:pt idx="1020">
                  <c:v>0.69650000000000001</c:v>
                </c:pt>
                <c:pt idx="1021">
                  <c:v>0.69979999999999998</c:v>
                </c:pt>
                <c:pt idx="1022">
                  <c:v>0.70140000000000002</c:v>
                </c:pt>
                <c:pt idx="1023">
                  <c:v>0.70469999999999999</c:v>
                </c:pt>
                <c:pt idx="1024">
                  <c:v>0.70740000000000003</c:v>
                </c:pt>
                <c:pt idx="1025">
                  <c:v>0.70960000000000001</c:v>
                </c:pt>
                <c:pt idx="1026">
                  <c:v>0.71230000000000004</c:v>
                </c:pt>
                <c:pt idx="1027">
                  <c:v>0.71560000000000001</c:v>
                </c:pt>
                <c:pt idx="1028">
                  <c:v>0.71830000000000005</c:v>
                </c:pt>
                <c:pt idx="1029">
                  <c:v>0.72104999999999997</c:v>
                </c:pt>
                <c:pt idx="1030">
                  <c:v>0.72430000000000005</c:v>
                </c:pt>
                <c:pt idx="1031">
                  <c:v>0.72704999999999997</c:v>
                </c:pt>
                <c:pt idx="1032">
                  <c:v>0.73030000000000006</c:v>
                </c:pt>
                <c:pt idx="1033">
                  <c:v>0.73304999999999998</c:v>
                </c:pt>
                <c:pt idx="1034">
                  <c:v>0.73630000000000007</c:v>
                </c:pt>
                <c:pt idx="1035">
                  <c:v>0.73955000000000004</c:v>
                </c:pt>
                <c:pt idx="1036">
                  <c:v>0.74285000000000001</c:v>
                </c:pt>
                <c:pt idx="1037">
                  <c:v>0.74554999999999993</c:v>
                </c:pt>
                <c:pt idx="1038">
                  <c:v>0.74880000000000002</c:v>
                </c:pt>
                <c:pt idx="1039">
                  <c:v>0.75209999999999999</c:v>
                </c:pt>
                <c:pt idx="1040">
                  <c:v>0.75534999999999997</c:v>
                </c:pt>
                <c:pt idx="1041">
                  <c:v>0.7581</c:v>
                </c:pt>
                <c:pt idx="1042">
                  <c:v>0.76135000000000008</c:v>
                </c:pt>
                <c:pt idx="1043">
                  <c:v>0.76515</c:v>
                </c:pt>
                <c:pt idx="1044">
                  <c:v>0.76845000000000008</c:v>
                </c:pt>
                <c:pt idx="1045">
                  <c:v>0.77115</c:v>
                </c:pt>
                <c:pt idx="1046">
                  <c:v>0.77495000000000003</c:v>
                </c:pt>
                <c:pt idx="1047">
                  <c:v>0.77825</c:v>
                </c:pt>
                <c:pt idx="1048">
                  <c:v>0.78149999999999997</c:v>
                </c:pt>
                <c:pt idx="1049">
                  <c:v>0.78480000000000005</c:v>
                </c:pt>
                <c:pt idx="1050">
                  <c:v>0.78805000000000003</c:v>
                </c:pt>
                <c:pt idx="1051">
                  <c:v>0.7913</c:v>
                </c:pt>
                <c:pt idx="1052">
                  <c:v>0.79515000000000002</c:v>
                </c:pt>
                <c:pt idx="1053">
                  <c:v>0.79895000000000005</c:v>
                </c:pt>
                <c:pt idx="1054">
                  <c:v>0.80220000000000002</c:v>
                </c:pt>
                <c:pt idx="1055">
                  <c:v>0.80554999999999999</c:v>
                </c:pt>
                <c:pt idx="1056">
                  <c:v>0.80879999999999996</c:v>
                </c:pt>
                <c:pt idx="1057">
                  <c:v>0.8115</c:v>
                </c:pt>
                <c:pt idx="1058">
                  <c:v>0.81480000000000008</c:v>
                </c:pt>
                <c:pt idx="1059">
                  <c:v>0.81915000000000004</c:v>
                </c:pt>
                <c:pt idx="1060">
                  <c:v>0.82190000000000007</c:v>
                </c:pt>
                <c:pt idx="1061">
                  <c:v>0.82514999999999994</c:v>
                </c:pt>
                <c:pt idx="1062">
                  <c:v>0.82840000000000003</c:v>
                </c:pt>
                <c:pt idx="1063">
                  <c:v>0.83115000000000006</c:v>
                </c:pt>
                <c:pt idx="1064">
                  <c:v>0.83495000000000008</c:v>
                </c:pt>
                <c:pt idx="1065">
                  <c:v>0.83820000000000006</c:v>
                </c:pt>
                <c:pt idx="1066">
                  <c:v>0.84149999999999991</c:v>
                </c:pt>
                <c:pt idx="1067">
                  <c:v>0.84475</c:v>
                </c:pt>
                <c:pt idx="1068">
                  <c:v>0.84750000000000003</c:v>
                </c:pt>
                <c:pt idx="1069">
                  <c:v>0.85075000000000001</c:v>
                </c:pt>
                <c:pt idx="1070">
                  <c:v>0.85399999999999998</c:v>
                </c:pt>
                <c:pt idx="1071">
                  <c:v>0.85729999999999995</c:v>
                </c:pt>
                <c:pt idx="1072">
                  <c:v>0.8600000000000001</c:v>
                </c:pt>
                <c:pt idx="1073">
                  <c:v>0.86385000000000001</c:v>
                </c:pt>
                <c:pt idx="1074">
                  <c:v>0.86765000000000003</c:v>
                </c:pt>
                <c:pt idx="1075">
                  <c:v>0.87034999999999996</c:v>
                </c:pt>
                <c:pt idx="1076">
                  <c:v>0.87309999999999999</c:v>
                </c:pt>
                <c:pt idx="1077">
                  <c:v>0.87634999999999996</c:v>
                </c:pt>
                <c:pt idx="1078">
                  <c:v>0.87960000000000005</c:v>
                </c:pt>
                <c:pt idx="1079">
                  <c:v>0.88234999999999997</c:v>
                </c:pt>
                <c:pt idx="1080">
                  <c:v>0.88560000000000005</c:v>
                </c:pt>
                <c:pt idx="1081">
                  <c:v>0.88890000000000002</c:v>
                </c:pt>
                <c:pt idx="1082">
                  <c:v>0.89215</c:v>
                </c:pt>
                <c:pt idx="1083">
                  <c:v>0.9123</c:v>
                </c:pt>
                <c:pt idx="1084">
                  <c:v>0.91615000000000002</c:v>
                </c:pt>
                <c:pt idx="1085">
                  <c:v>0.91884999999999994</c:v>
                </c:pt>
                <c:pt idx="1086">
                  <c:v>0.92209999999999992</c:v>
                </c:pt>
                <c:pt idx="1087">
                  <c:v>0.92490000000000006</c:v>
                </c:pt>
                <c:pt idx="1088">
                  <c:v>0.92759999999999998</c:v>
                </c:pt>
                <c:pt idx="1089">
                  <c:v>0.93035000000000001</c:v>
                </c:pt>
                <c:pt idx="1090">
                  <c:v>0.93359999999999999</c:v>
                </c:pt>
                <c:pt idx="1091">
                  <c:v>0.93630000000000002</c:v>
                </c:pt>
                <c:pt idx="1092">
                  <c:v>0.94015000000000004</c:v>
                </c:pt>
                <c:pt idx="1093">
                  <c:v>0.94284999999999997</c:v>
                </c:pt>
                <c:pt idx="1094">
                  <c:v>0.9456</c:v>
                </c:pt>
                <c:pt idx="1095">
                  <c:v>0.94884999999999997</c:v>
                </c:pt>
                <c:pt idx="1096">
                  <c:v>0.95209999999999995</c:v>
                </c:pt>
                <c:pt idx="1097">
                  <c:v>0.95540000000000003</c:v>
                </c:pt>
                <c:pt idx="1098">
                  <c:v>0.95865</c:v>
                </c:pt>
                <c:pt idx="1099">
                  <c:v>0.96245000000000003</c:v>
                </c:pt>
                <c:pt idx="1100">
                  <c:v>0.96520000000000006</c:v>
                </c:pt>
                <c:pt idx="1101">
                  <c:v>0.96845000000000003</c:v>
                </c:pt>
                <c:pt idx="1102">
                  <c:v>0.97119999999999995</c:v>
                </c:pt>
                <c:pt idx="1103">
                  <c:v>0.97499999999999998</c:v>
                </c:pt>
                <c:pt idx="1104">
                  <c:v>0.97824999999999995</c:v>
                </c:pt>
                <c:pt idx="1105">
                  <c:v>0.98154999999999992</c:v>
                </c:pt>
                <c:pt idx="1106">
                  <c:v>0.98480000000000012</c:v>
                </c:pt>
                <c:pt idx="1107">
                  <c:v>0.98859999999999992</c:v>
                </c:pt>
                <c:pt idx="1108">
                  <c:v>0.9919</c:v>
                </c:pt>
                <c:pt idx="1109">
                  <c:v>0.99514999999999998</c:v>
                </c:pt>
                <c:pt idx="1110">
                  <c:v>0.99840000000000007</c:v>
                </c:pt>
                <c:pt idx="1111">
                  <c:v>1.0012000000000001</c:v>
                </c:pt>
                <c:pt idx="1112">
                  <c:v>1.0050000000000001</c:v>
                </c:pt>
                <c:pt idx="1113">
                  <c:v>1.0077499999999999</c:v>
                </c:pt>
                <c:pt idx="1114">
                  <c:v>1.0109999999999999</c:v>
                </c:pt>
                <c:pt idx="1115">
                  <c:v>1.0147999999999999</c:v>
                </c:pt>
                <c:pt idx="1116">
                  <c:v>1.01755</c:v>
                </c:pt>
                <c:pt idx="1117">
                  <c:v>1.02135</c:v>
                </c:pt>
                <c:pt idx="1118">
                  <c:v>1.0246</c:v>
                </c:pt>
                <c:pt idx="1119">
                  <c:v>1.0279</c:v>
                </c:pt>
                <c:pt idx="1120">
                  <c:v>1.0317000000000001</c:v>
                </c:pt>
                <c:pt idx="1121">
                  <c:v>1.0344</c:v>
                </c:pt>
                <c:pt idx="1122">
                  <c:v>1.0382500000000001</c:v>
                </c:pt>
                <c:pt idx="1123">
                  <c:v>1.04095</c:v>
                </c:pt>
                <c:pt idx="1124">
                  <c:v>1.0447500000000001</c:v>
                </c:pt>
                <c:pt idx="1125">
                  <c:v>1.0474999999999999</c:v>
                </c:pt>
                <c:pt idx="1126">
                  <c:v>1.0507500000000001</c:v>
                </c:pt>
                <c:pt idx="1127">
                  <c:v>1.054</c:v>
                </c:pt>
                <c:pt idx="1128">
                  <c:v>1.0567500000000001</c:v>
                </c:pt>
                <c:pt idx="1129">
                  <c:v>1.06</c:v>
                </c:pt>
                <c:pt idx="1130">
                  <c:v>1.0632999999999999</c:v>
                </c:pt>
                <c:pt idx="1131">
                  <c:v>1.0670999999999999</c:v>
                </c:pt>
                <c:pt idx="1132">
                  <c:v>1.0709</c:v>
                </c:pt>
                <c:pt idx="1133">
                  <c:v>1.0737000000000001</c:v>
                </c:pt>
                <c:pt idx="1134">
                  <c:v>1.0769500000000001</c:v>
                </c:pt>
                <c:pt idx="1135">
                  <c:v>1.0802</c:v>
                </c:pt>
                <c:pt idx="1136">
                  <c:v>1.08405</c:v>
                </c:pt>
                <c:pt idx="1137">
                  <c:v>1.0872999999999999</c:v>
                </c:pt>
                <c:pt idx="1138">
                  <c:v>1.0911</c:v>
                </c:pt>
                <c:pt idx="1139">
                  <c:v>1.09385</c:v>
                </c:pt>
                <c:pt idx="1140">
                  <c:v>1.0971</c:v>
                </c:pt>
                <c:pt idx="1141">
                  <c:v>1.1009</c:v>
                </c:pt>
                <c:pt idx="1142">
                  <c:v>1.10365</c:v>
                </c:pt>
                <c:pt idx="1143">
                  <c:v>1.1080000000000001</c:v>
                </c:pt>
                <c:pt idx="1144">
                  <c:v>1.1107499999999999</c:v>
                </c:pt>
                <c:pt idx="1145">
                  <c:v>1.1129</c:v>
                </c:pt>
                <c:pt idx="1146">
                  <c:v>1.1134500000000001</c:v>
                </c:pt>
                <c:pt idx="1147">
                  <c:v>1.1112500000000001</c:v>
                </c:pt>
                <c:pt idx="1148">
                  <c:v>1.1080000000000001</c:v>
                </c:pt>
              </c:numCache>
            </c:numRef>
          </c:xVal>
          <c:yVal>
            <c:numRef>
              <c:f>外強縦圧縮!$C$5:$C$1153</c:f>
              <c:numCache>
                <c:formatCode>General</c:formatCode>
                <c:ptCount val="1149"/>
                <c:pt idx="0">
                  <c:v>0</c:v>
                </c:pt>
                <c:pt idx="1">
                  <c:v>0</c:v>
                </c:pt>
                <c:pt idx="2">
                  <c:v>-0.123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-0.123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-0.123</c:v>
                </c:pt>
                <c:pt idx="16">
                  <c:v>0</c:v>
                </c:pt>
                <c:pt idx="17">
                  <c:v>-0.123</c:v>
                </c:pt>
                <c:pt idx="18">
                  <c:v>-0.123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-0.123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-0.123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-0.123</c:v>
                </c:pt>
                <c:pt idx="33">
                  <c:v>-0.123</c:v>
                </c:pt>
                <c:pt idx="34">
                  <c:v>0</c:v>
                </c:pt>
                <c:pt idx="35">
                  <c:v>-0.123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-0.123</c:v>
                </c:pt>
                <c:pt idx="42">
                  <c:v>0</c:v>
                </c:pt>
                <c:pt idx="43">
                  <c:v>-0.123</c:v>
                </c:pt>
                <c:pt idx="44">
                  <c:v>0</c:v>
                </c:pt>
                <c:pt idx="45">
                  <c:v>0</c:v>
                </c:pt>
                <c:pt idx="46">
                  <c:v>-0.123</c:v>
                </c:pt>
                <c:pt idx="47">
                  <c:v>0</c:v>
                </c:pt>
                <c:pt idx="48">
                  <c:v>-0.123</c:v>
                </c:pt>
                <c:pt idx="49">
                  <c:v>-0.123</c:v>
                </c:pt>
                <c:pt idx="50">
                  <c:v>-0.123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-0.123</c:v>
                </c:pt>
                <c:pt idx="56">
                  <c:v>0</c:v>
                </c:pt>
                <c:pt idx="57">
                  <c:v>0</c:v>
                </c:pt>
                <c:pt idx="58">
                  <c:v>-0.123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-0.123</c:v>
                </c:pt>
                <c:pt idx="63">
                  <c:v>-0.123</c:v>
                </c:pt>
                <c:pt idx="64">
                  <c:v>-0.123</c:v>
                </c:pt>
                <c:pt idx="65">
                  <c:v>-0.123</c:v>
                </c:pt>
                <c:pt idx="66">
                  <c:v>-0.123</c:v>
                </c:pt>
                <c:pt idx="67">
                  <c:v>-0.123</c:v>
                </c:pt>
                <c:pt idx="68">
                  <c:v>0</c:v>
                </c:pt>
                <c:pt idx="69">
                  <c:v>0</c:v>
                </c:pt>
                <c:pt idx="70">
                  <c:v>-0.123</c:v>
                </c:pt>
                <c:pt idx="71">
                  <c:v>0</c:v>
                </c:pt>
                <c:pt idx="72">
                  <c:v>-0.123</c:v>
                </c:pt>
                <c:pt idx="73">
                  <c:v>0</c:v>
                </c:pt>
                <c:pt idx="74">
                  <c:v>0</c:v>
                </c:pt>
                <c:pt idx="75">
                  <c:v>-0.123</c:v>
                </c:pt>
                <c:pt idx="76">
                  <c:v>-0.123</c:v>
                </c:pt>
                <c:pt idx="77">
                  <c:v>0</c:v>
                </c:pt>
                <c:pt idx="78">
                  <c:v>-0.123</c:v>
                </c:pt>
                <c:pt idx="79">
                  <c:v>0</c:v>
                </c:pt>
                <c:pt idx="80">
                  <c:v>-0.123</c:v>
                </c:pt>
                <c:pt idx="81">
                  <c:v>-0.123</c:v>
                </c:pt>
                <c:pt idx="82">
                  <c:v>-0.123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0.123</c:v>
                </c:pt>
                <c:pt idx="88">
                  <c:v>0.246</c:v>
                </c:pt>
                <c:pt idx="89">
                  <c:v>0.61499999999999999</c:v>
                </c:pt>
                <c:pt idx="90">
                  <c:v>0.98399999999999999</c:v>
                </c:pt>
                <c:pt idx="91">
                  <c:v>1.353</c:v>
                </c:pt>
                <c:pt idx="92">
                  <c:v>1.599</c:v>
                </c:pt>
                <c:pt idx="93">
                  <c:v>1.968</c:v>
                </c:pt>
                <c:pt idx="94">
                  <c:v>2.3370000000000002</c:v>
                </c:pt>
                <c:pt idx="95">
                  <c:v>2.5830000000000002</c:v>
                </c:pt>
                <c:pt idx="96">
                  <c:v>2.952</c:v>
                </c:pt>
                <c:pt idx="97">
                  <c:v>3.198</c:v>
                </c:pt>
                <c:pt idx="98">
                  <c:v>3.3210000000000002</c:v>
                </c:pt>
                <c:pt idx="99">
                  <c:v>3.5670000000000002</c:v>
                </c:pt>
                <c:pt idx="100">
                  <c:v>3.8130000000000002</c:v>
                </c:pt>
                <c:pt idx="101">
                  <c:v>3.9359999999999999</c:v>
                </c:pt>
                <c:pt idx="102">
                  <c:v>3.9359999999999999</c:v>
                </c:pt>
                <c:pt idx="103">
                  <c:v>3.9359999999999999</c:v>
                </c:pt>
                <c:pt idx="104">
                  <c:v>4.0590000000000002</c:v>
                </c:pt>
                <c:pt idx="105">
                  <c:v>4.0590000000000002</c:v>
                </c:pt>
                <c:pt idx="106">
                  <c:v>4.0590000000000002</c:v>
                </c:pt>
                <c:pt idx="107">
                  <c:v>4.0590000000000002</c:v>
                </c:pt>
                <c:pt idx="108">
                  <c:v>4.0590000000000002</c:v>
                </c:pt>
                <c:pt idx="109">
                  <c:v>4.0590000000000002</c:v>
                </c:pt>
                <c:pt idx="110">
                  <c:v>4.0590000000000002</c:v>
                </c:pt>
                <c:pt idx="111">
                  <c:v>4.1820000000000004</c:v>
                </c:pt>
                <c:pt idx="112">
                  <c:v>4.1820000000000004</c:v>
                </c:pt>
                <c:pt idx="113">
                  <c:v>4.1820000000000004</c:v>
                </c:pt>
                <c:pt idx="114">
                  <c:v>4.1820000000000004</c:v>
                </c:pt>
                <c:pt idx="115">
                  <c:v>4.1820000000000004</c:v>
                </c:pt>
                <c:pt idx="116">
                  <c:v>4.3049999999999997</c:v>
                </c:pt>
                <c:pt idx="117">
                  <c:v>4.1820000000000004</c:v>
                </c:pt>
                <c:pt idx="118">
                  <c:v>4.3049999999999997</c:v>
                </c:pt>
                <c:pt idx="119">
                  <c:v>4.3049999999999997</c:v>
                </c:pt>
                <c:pt idx="120">
                  <c:v>4.3049999999999997</c:v>
                </c:pt>
                <c:pt idx="121">
                  <c:v>4.3049999999999997</c:v>
                </c:pt>
                <c:pt idx="122">
                  <c:v>4.4279999999999999</c:v>
                </c:pt>
                <c:pt idx="123">
                  <c:v>4.4279999999999999</c:v>
                </c:pt>
                <c:pt idx="124">
                  <c:v>4.5510000000000002</c:v>
                </c:pt>
                <c:pt idx="125">
                  <c:v>4.4279999999999999</c:v>
                </c:pt>
                <c:pt idx="126">
                  <c:v>4.5510000000000002</c:v>
                </c:pt>
                <c:pt idx="127">
                  <c:v>4.5510000000000002</c:v>
                </c:pt>
                <c:pt idx="128">
                  <c:v>4.5510000000000002</c:v>
                </c:pt>
                <c:pt idx="129">
                  <c:v>4.5510000000000002</c:v>
                </c:pt>
                <c:pt idx="130">
                  <c:v>4.5510000000000002</c:v>
                </c:pt>
                <c:pt idx="131">
                  <c:v>4.5510000000000002</c:v>
                </c:pt>
                <c:pt idx="132">
                  <c:v>4.6740000000000004</c:v>
                </c:pt>
                <c:pt idx="133">
                  <c:v>4.6740000000000004</c:v>
                </c:pt>
                <c:pt idx="134">
                  <c:v>4.5510000000000002</c:v>
                </c:pt>
                <c:pt idx="135">
                  <c:v>4.6740000000000004</c:v>
                </c:pt>
                <c:pt idx="136">
                  <c:v>4.6740000000000004</c:v>
                </c:pt>
                <c:pt idx="137">
                  <c:v>4.6740000000000004</c:v>
                </c:pt>
                <c:pt idx="138">
                  <c:v>4.6740000000000004</c:v>
                </c:pt>
                <c:pt idx="139">
                  <c:v>4.7969999999999997</c:v>
                </c:pt>
                <c:pt idx="140">
                  <c:v>4.7969999999999997</c:v>
                </c:pt>
                <c:pt idx="141">
                  <c:v>4.7969999999999997</c:v>
                </c:pt>
                <c:pt idx="142">
                  <c:v>4.7969999999999997</c:v>
                </c:pt>
                <c:pt idx="143">
                  <c:v>4.92</c:v>
                </c:pt>
                <c:pt idx="144">
                  <c:v>4.92</c:v>
                </c:pt>
                <c:pt idx="145">
                  <c:v>4.92</c:v>
                </c:pt>
                <c:pt idx="146">
                  <c:v>5.0430000000000001</c:v>
                </c:pt>
                <c:pt idx="147">
                  <c:v>5.0430000000000001</c:v>
                </c:pt>
                <c:pt idx="148">
                  <c:v>5.0430000000000001</c:v>
                </c:pt>
                <c:pt idx="149">
                  <c:v>5.1660000000000004</c:v>
                </c:pt>
                <c:pt idx="150">
                  <c:v>5.1660000000000004</c:v>
                </c:pt>
                <c:pt idx="151">
                  <c:v>5.2889999999999997</c:v>
                </c:pt>
                <c:pt idx="152">
                  <c:v>5.2889999999999997</c:v>
                </c:pt>
                <c:pt idx="153">
                  <c:v>5.4119999999999999</c:v>
                </c:pt>
                <c:pt idx="154">
                  <c:v>5.4119999999999999</c:v>
                </c:pt>
                <c:pt idx="155">
                  <c:v>5.5350000000000001</c:v>
                </c:pt>
                <c:pt idx="156">
                  <c:v>5.6580000000000004</c:v>
                </c:pt>
                <c:pt idx="157">
                  <c:v>5.6580000000000004</c:v>
                </c:pt>
                <c:pt idx="158">
                  <c:v>5.7809999999999997</c:v>
                </c:pt>
                <c:pt idx="159">
                  <c:v>5.7809999999999997</c:v>
                </c:pt>
                <c:pt idx="160">
                  <c:v>6.0270000000000001</c:v>
                </c:pt>
                <c:pt idx="161">
                  <c:v>6.0270000000000001</c:v>
                </c:pt>
                <c:pt idx="162">
                  <c:v>6.0270000000000001</c:v>
                </c:pt>
                <c:pt idx="163">
                  <c:v>6.0270000000000001</c:v>
                </c:pt>
                <c:pt idx="164">
                  <c:v>5.9039999999999999</c:v>
                </c:pt>
                <c:pt idx="165">
                  <c:v>5.9039999999999999</c:v>
                </c:pt>
                <c:pt idx="166">
                  <c:v>5.9039999999999999</c:v>
                </c:pt>
                <c:pt idx="167">
                  <c:v>5.9039999999999999</c:v>
                </c:pt>
                <c:pt idx="168">
                  <c:v>5.9039999999999999</c:v>
                </c:pt>
                <c:pt idx="169">
                  <c:v>5.9039999999999999</c:v>
                </c:pt>
                <c:pt idx="170">
                  <c:v>5.9039999999999999</c:v>
                </c:pt>
                <c:pt idx="171">
                  <c:v>5.9039999999999999</c:v>
                </c:pt>
                <c:pt idx="172">
                  <c:v>5.9039999999999999</c:v>
                </c:pt>
                <c:pt idx="173">
                  <c:v>6.0270000000000001</c:v>
                </c:pt>
                <c:pt idx="174">
                  <c:v>6.0270000000000001</c:v>
                </c:pt>
                <c:pt idx="175">
                  <c:v>6.15</c:v>
                </c:pt>
                <c:pt idx="176">
                  <c:v>6.2729999999999997</c:v>
                </c:pt>
                <c:pt idx="177">
                  <c:v>6.5190000000000001</c:v>
                </c:pt>
                <c:pt idx="178">
                  <c:v>6.7649999999999997</c:v>
                </c:pt>
                <c:pt idx="179">
                  <c:v>6.8879999999999999</c:v>
                </c:pt>
                <c:pt idx="180">
                  <c:v>7.1340000000000003</c:v>
                </c:pt>
                <c:pt idx="181">
                  <c:v>7.2569999999999997</c:v>
                </c:pt>
                <c:pt idx="182">
                  <c:v>7.2569999999999997</c:v>
                </c:pt>
                <c:pt idx="183">
                  <c:v>7.5030000000000001</c:v>
                </c:pt>
                <c:pt idx="184">
                  <c:v>7.7489999999999997</c:v>
                </c:pt>
                <c:pt idx="185">
                  <c:v>7.8719999999999999</c:v>
                </c:pt>
                <c:pt idx="186">
                  <c:v>7.9950000000000001</c:v>
                </c:pt>
                <c:pt idx="187">
                  <c:v>8.2409999999999997</c:v>
                </c:pt>
                <c:pt idx="188">
                  <c:v>8.4870000000000001</c:v>
                </c:pt>
                <c:pt idx="189">
                  <c:v>8.8559999999999999</c:v>
                </c:pt>
                <c:pt idx="190">
                  <c:v>9.1020000000000003</c:v>
                </c:pt>
                <c:pt idx="191">
                  <c:v>9.2249999999999996</c:v>
                </c:pt>
                <c:pt idx="192">
                  <c:v>9.3480000000000008</c:v>
                </c:pt>
                <c:pt idx="193">
                  <c:v>9.3480000000000008</c:v>
                </c:pt>
                <c:pt idx="194">
                  <c:v>9.5939999999999994</c:v>
                </c:pt>
                <c:pt idx="195">
                  <c:v>9.7170000000000005</c:v>
                </c:pt>
                <c:pt idx="196">
                  <c:v>9.84</c:v>
                </c:pt>
                <c:pt idx="197">
                  <c:v>9.84</c:v>
                </c:pt>
                <c:pt idx="198">
                  <c:v>10.086</c:v>
                </c:pt>
                <c:pt idx="199">
                  <c:v>10.332000000000001</c:v>
                </c:pt>
                <c:pt idx="200">
                  <c:v>10.332000000000001</c:v>
                </c:pt>
                <c:pt idx="201">
                  <c:v>10.455</c:v>
                </c:pt>
                <c:pt idx="202">
                  <c:v>10.701000000000001</c:v>
                </c:pt>
                <c:pt idx="203">
                  <c:v>10.824</c:v>
                </c:pt>
                <c:pt idx="204">
                  <c:v>11.07</c:v>
                </c:pt>
                <c:pt idx="205">
                  <c:v>11.193</c:v>
                </c:pt>
                <c:pt idx="206">
                  <c:v>11.316000000000001</c:v>
                </c:pt>
                <c:pt idx="207">
                  <c:v>11.439</c:v>
                </c:pt>
                <c:pt idx="208">
                  <c:v>11.561999999999999</c:v>
                </c:pt>
                <c:pt idx="209">
                  <c:v>11.685</c:v>
                </c:pt>
                <c:pt idx="210">
                  <c:v>11.808</c:v>
                </c:pt>
                <c:pt idx="211">
                  <c:v>12.054</c:v>
                </c:pt>
                <c:pt idx="212">
                  <c:v>12.054</c:v>
                </c:pt>
                <c:pt idx="213">
                  <c:v>12.3</c:v>
                </c:pt>
                <c:pt idx="214">
                  <c:v>12.545999999999999</c:v>
                </c:pt>
                <c:pt idx="215">
                  <c:v>12.792</c:v>
                </c:pt>
                <c:pt idx="216">
                  <c:v>12.914999999999999</c:v>
                </c:pt>
                <c:pt idx="217">
                  <c:v>13.161</c:v>
                </c:pt>
                <c:pt idx="218">
                  <c:v>13.407</c:v>
                </c:pt>
                <c:pt idx="219">
                  <c:v>13.653</c:v>
                </c:pt>
                <c:pt idx="220">
                  <c:v>13.898999999999999</c:v>
                </c:pt>
                <c:pt idx="221">
                  <c:v>14.022</c:v>
                </c:pt>
                <c:pt idx="222">
                  <c:v>14.391</c:v>
                </c:pt>
                <c:pt idx="223">
                  <c:v>14.513999999999999</c:v>
                </c:pt>
                <c:pt idx="224">
                  <c:v>14.76</c:v>
                </c:pt>
                <c:pt idx="225">
                  <c:v>15.006</c:v>
                </c:pt>
                <c:pt idx="226">
                  <c:v>15.129</c:v>
                </c:pt>
                <c:pt idx="227">
                  <c:v>15.375</c:v>
                </c:pt>
                <c:pt idx="228">
                  <c:v>15.621</c:v>
                </c:pt>
                <c:pt idx="229">
                  <c:v>15.867000000000001</c:v>
                </c:pt>
                <c:pt idx="230">
                  <c:v>16.113</c:v>
                </c:pt>
                <c:pt idx="231">
                  <c:v>16.359000000000002</c:v>
                </c:pt>
                <c:pt idx="232">
                  <c:v>16.481999999999999</c:v>
                </c:pt>
                <c:pt idx="233">
                  <c:v>16.850999999999999</c:v>
                </c:pt>
                <c:pt idx="234">
                  <c:v>17.097000000000001</c:v>
                </c:pt>
                <c:pt idx="235">
                  <c:v>17.343</c:v>
                </c:pt>
                <c:pt idx="236">
                  <c:v>17.588999999999999</c:v>
                </c:pt>
                <c:pt idx="237">
                  <c:v>17.835000000000001</c:v>
                </c:pt>
                <c:pt idx="238">
                  <c:v>18.081</c:v>
                </c:pt>
                <c:pt idx="239">
                  <c:v>18.327000000000002</c:v>
                </c:pt>
                <c:pt idx="240">
                  <c:v>18.573</c:v>
                </c:pt>
                <c:pt idx="241">
                  <c:v>18.696000000000002</c:v>
                </c:pt>
                <c:pt idx="242">
                  <c:v>18.942</c:v>
                </c:pt>
                <c:pt idx="243">
                  <c:v>19.311</c:v>
                </c:pt>
                <c:pt idx="244">
                  <c:v>19.556999999999999</c:v>
                </c:pt>
                <c:pt idx="245">
                  <c:v>19.803000000000001</c:v>
                </c:pt>
                <c:pt idx="246">
                  <c:v>19.925999999999998</c:v>
                </c:pt>
                <c:pt idx="247">
                  <c:v>20.295000000000002</c:v>
                </c:pt>
                <c:pt idx="248">
                  <c:v>20.664000000000001</c:v>
                </c:pt>
                <c:pt idx="249">
                  <c:v>20.91</c:v>
                </c:pt>
                <c:pt idx="250">
                  <c:v>21.155999999999999</c:v>
                </c:pt>
                <c:pt idx="251">
                  <c:v>21.402000000000001</c:v>
                </c:pt>
                <c:pt idx="252">
                  <c:v>21.648</c:v>
                </c:pt>
                <c:pt idx="253">
                  <c:v>22.016999999999999</c:v>
                </c:pt>
                <c:pt idx="254">
                  <c:v>22.263000000000002</c:v>
                </c:pt>
                <c:pt idx="255">
                  <c:v>22.509</c:v>
                </c:pt>
                <c:pt idx="256">
                  <c:v>22.632000000000001</c:v>
                </c:pt>
                <c:pt idx="257">
                  <c:v>23.001000000000001</c:v>
                </c:pt>
                <c:pt idx="258">
                  <c:v>23.37</c:v>
                </c:pt>
                <c:pt idx="259">
                  <c:v>23.739000000000001</c:v>
                </c:pt>
                <c:pt idx="260">
                  <c:v>23.984999999999999</c:v>
                </c:pt>
                <c:pt idx="261">
                  <c:v>24.108000000000001</c:v>
                </c:pt>
                <c:pt idx="262">
                  <c:v>24.477</c:v>
                </c:pt>
                <c:pt idx="263">
                  <c:v>24.846</c:v>
                </c:pt>
                <c:pt idx="264">
                  <c:v>25.215</c:v>
                </c:pt>
                <c:pt idx="265">
                  <c:v>25.460999999999999</c:v>
                </c:pt>
                <c:pt idx="266">
                  <c:v>25.707000000000001</c:v>
                </c:pt>
                <c:pt idx="267">
                  <c:v>26.076000000000001</c:v>
                </c:pt>
                <c:pt idx="268">
                  <c:v>26.321999999999999</c:v>
                </c:pt>
                <c:pt idx="269">
                  <c:v>26.690999999999999</c:v>
                </c:pt>
                <c:pt idx="270">
                  <c:v>27.06</c:v>
                </c:pt>
                <c:pt idx="271">
                  <c:v>27.183</c:v>
                </c:pt>
                <c:pt idx="272">
                  <c:v>27.552</c:v>
                </c:pt>
                <c:pt idx="273">
                  <c:v>28.044</c:v>
                </c:pt>
                <c:pt idx="274">
                  <c:v>28.413</c:v>
                </c:pt>
                <c:pt idx="275">
                  <c:v>28.658999999999999</c:v>
                </c:pt>
                <c:pt idx="276">
                  <c:v>28.905000000000001</c:v>
                </c:pt>
                <c:pt idx="277">
                  <c:v>29.274000000000001</c:v>
                </c:pt>
                <c:pt idx="278">
                  <c:v>29.643000000000001</c:v>
                </c:pt>
                <c:pt idx="279">
                  <c:v>30.135000000000002</c:v>
                </c:pt>
                <c:pt idx="280">
                  <c:v>30.381</c:v>
                </c:pt>
                <c:pt idx="281">
                  <c:v>30.75</c:v>
                </c:pt>
                <c:pt idx="282">
                  <c:v>31.119</c:v>
                </c:pt>
                <c:pt idx="283">
                  <c:v>31.364999999999998</c:v>
                </c:pt>
                <c:pt idx="284">
                  <c:v>31.734000000000002</c:v>
                </c:pt>
                <c:pt idx="285">
                  <c:v>32.103000000000002</c:v>
                </c:pt>
                <c:pt idx="286">
                  <c:v>32.348999999999997</c:v>
                </c:pt>
                <c:pt idx="287">
                  <c:v>32.841000000000001</c:v>
                </c:pt>
                <c:pt idx="288">
                  <c:v>33.21</c:v>
                </c:pt>
                <c:pt idx="289">
                  <c:v>33.579000000000001</c:v>
                </c:pt>
                <c:pt idx="290">
                  <c:v>33.948</c:v>
                </c:pt>
                <c:pt idx="291">
                  <c:v>34.070999999999998</c:v>
                </c:pt>
                <c:pt idx="292">
                  <c:v>34.563000000000002</c:v>
                </c:pt>
                <c:pt idx="293">
                  <c:v>34.932000000000002</c:v>
                </c:pt>
                <c:pt idx="294">
                  <c:v>35.423999999999999</c:v>
                </c:pt>
                <c:pt idx="295">
                  <c:v>35.792999999999999</c:v>
                </c:pt>
                <c:pt idx="296">
                  <c:v>36.039000000000001</c:v>
                </c:pt>
                <c:pt idx="297">
                  <c:v>36.408000000000001</c:v>
                </c:pt>
                <c:pt idx="298">
                  <c:v>36.777000000000001</c:v>
                </c:pt>
                <c:pt idx="299">
                  <c:v>37.268999999999998</c:v>
                </c:pt>
                <c:pt idx="300">
                  <c:v>37.637999999999998</c:v>
                </c:pt>
                <c:pt idx="301">
                  <c:v>37.761000000000003</c:v>
                </c:pt>
                <c:pt idx="302">
                  <c:v>38.130000000000003</c:v>
                </c:pt>
                <c:pt idx="303">
                  <c:v>38.622</c:v>
                </c:pt>
                <c:pt idx="304">
                  <c:v>39.113999999999997</c:v>
                </c:pt>
                <c:pt idx="305">
                  <c:v>39.482999999999997</c:v>
                </c:pt>
                <c:pt idx="306">
                  <c:v>39.606000000000002</c:v>
                </c:pt>
                <c:pt idx="307">
                  <c:v>39.975000000000001</c:v>
                </c:pt>
                <c:pt idx="308">
                  <c:v>40.466999999999999</c:v>
                </c:pt>
                <c:pt idx="309">
                  <c:v>40.959000000000003</c:v>
                </c:pt>
                <c:pt idx="310">
                  <c:v>41.328000000000003</c:v>
                </c:pt>
                <c:pt idx="311">
                  <c:v>41.573999999999998</c:v>
                </c:pt>
                <c:pt idx="312">
                  <c:v>42.066000000000003</c:v>
                </c:pt>
                <c:pt idx="313">
                  <c:v>42.435000000000002</c:v>
                </c:pt>
                <c:pt idx="314">
                  <c:v>42.927</c:v>
                </c:pt>
                <c:pt idx="315">
                  <c:v>43.295999999999999</c:v>
                </c:pt>
                <c:pt idx="316">
                  <c:v>43.542000000000002</c:v>
                </c:pt>
                <c:pt idx="317">
                  <c:v>43.664999999999999</c:v>
                </c:pt>
                <c:pt idx="318">
                  <c:v>44.28</c:v>
                </c:pt>
                <c:pt idx="319">
                  <c:v>44.649000000000001</c:v>
                </c:pt>
                <c:pt idx="320">
                  <c:v>45.018000000000001</c:v>
                </c:pt>
                <c:pt idx="321">
                  <c:v>45.387</c:v>
                </c:pt>
                <c:pt idx="322">
                  <c:v>45.51</c:v>
                </c:pt>
                <c:pt idx="323">
                  <c:v>46.125</c:v>
                </c:pt>
                <c:pt idx="324">
                  <c:v>46.494</c:v>
                </c:pt>
                <c:pt idx="325">
                  <c:v>46.863</c:v>
                </c:pt>
                <c:pt idx="326">
                  <c:v>47.231999999999999</c:v>
                </c:pt>
                <c:pt idx="327">
                  <c:v>47.600999999999999</c:v>
                </c:pt>
                <c:pt idx="328">
                  <c:v>47.97</c:v>
                </c:pt>
                <c:pt idx="329">
                  <c:v>48.338999999999999</c:v>
                </c:pt>
                <c:pt idx="330">
                  <c:v>48.707999999999998</c:v>
                </c:pt>
                <c:pt idx="331">
                  <c:v>49.076999999999998</c:v>
                </c:pt>
                <c:pt idx="332">
                  <c:v>49.2</c:v>
                </c:pt>
                <c:pt idx="333">
                  <c:v>49.814999999999998</c:v>
                </c:pt>
                <c:pt idx="334">
                  <c:v>50.183999999999997</c:v>
                </c:pt>
                <c:pt idx="335">
                  <c:v>50.552999999999997</c:v>
                </c:pt>
                <c:pt idx="336">
                  <c:v>50.921999999999997</c:v>
                </c:pt>
                <c:pt idx="337">
                  <c:v>51.045000000000002</c:v>
                </c:pt>
                <c:pt idx="338">
                  <c:v>51.536999999999999</c:v>
                </c:pt>
                <c:pt idx="339">
                  <c:v>52.029000000000003</c:v>
                </c:pt>
                <c:pt idx="340">
                  <c:v>52.398000000000003</c:v>
                </c:pt>
                <c:pt idx="341">
                  <c:v>52.767000000000003</c:v>
                </c:pt>
                <c:pt idx="342">
                  <c:v>53.136000000000003</c:v>
                </c:pt>
                <c:pt idx="343">
                  <c:v>53.505000000000003</c:v>
                </c:pt>
                <c:pt idx="344">
                  <c:v>53.874000000000002</c:v>
                </c:pt>
                <c:pt idx="345">
                  <c:v>54.243000000000002</c:v>
                </c:pt>
                <c:pt idx="346">
                  <c:v>54.612000000000002</c:v>
                </c:pt>
                <c:pt idx="347">
                  <c:v>54.857999999999997</c:v>
                </c:pt>
                <c:pt idx="348">
                  <c:v>55.226999999999997</c:v>
                </c:pt>
                <c:pt idx="349">
                  <c:v>55.719000000000001</c:v>
                </c:pt>
                <c:pt idx="350">
                  <c:v>56.210999999999999</c:v>
                </c:pt>
                <c:pt idx="351">
                  <c:v>56.58</c:v>
                </c:pt>
                <c:pt idx="352">
                  <c:v>56.703000000000003</c:v>
                </c:pt>
                <c:pt idx="353">
                  <c:v>57.072000000000003</c:v>
                </c:pt>
                <c:pt idx="354">
                  <c:v>57.686999999999998</c:v>
                </c:pt>
                <c:pt idx="355">
                  <c:v>58.055999999999997</c:v>
                </c:pt>
                <c:pt idx="356">
                  <c:v>58.424999999999997</c:v>
                </c:pt>
                <c:pt idx="357">
                  <c:v>58.670999999999999</c:v>
                </c:pt>
                <c:pt idx="358">
                  <c:v>59.162999999999997</c:v>
                </c:pt>
                <c:pt idx="359">
                  <c:v>59.655000000000001</c:v>
                </c:pt>
                <c:pt idx="360">
                  <c:v>60.024000000000001</c:v>
                </c:pt>
                <c:pt idx="361">
                  <c:v>60.393000000000001</c:v>
                </c:pt>
                <c:pt idx="362">
                  <c:v>60.639000000000003</c:v>
                </c:pt>
                <c:pt idx="363">
                  <c:v>60.884999999999998</c:v>
                </c:pt>
                <c:pt idx="364">
                  <c:v>61.5</c:v>
                </c:pt>
                <c:pt idx="365">
                  <c:v>61.869</c:v>
                </c:pt>
                <c:pt idx="366">
                  <c:v>62.238</c:v>
                </c:pt>
                <c:pt idx="367">
                  <c:v>62.606999999999999</c:v>
                </c:pt>
                <c:pt idx="368">
                  <c:v>62.73</c:v>
                </c:pt>
                <c:pt idx="369">
                  <c:v>63.344999999999999</c:v>
                </c:pt>
                <c:pt idx="370">
                  <c:v>63.837000000000003</c:v>
                </c:pt>
                <c:pt idx="371">
                  <c:v>64.206000000000003</c:v>
                </c:pt>
                <c:pt idx="372">
                  <c:v>64.575000000000003</c:v>
                </c:pt>
                <c:pt idx="373">
                  <c:v>64.820999999999998</c:v>
                </c:pt>
                <c:pt idx="374">
                  <c:v>65.436000000000007</c:v>
                </c:pt>
                <c:pt idx="375">
                  <c:v>65.682000000000002</c:v>
                </c:pt>
                <c:pt idx="376">
                  <c:v>66.174000000000007</c:v>
                </c:pt>
                <c:pt idx="377">
                  <c:v>66.543000000000006</c:v>
                </c:pt>
                <c:pt idx="378">
                  <c:v>66.665999999999997</c:v>
                </c:pt>
                <c:pt idx="379">
                  <c:v>67.281000000000006</c:v>
                </c:pt>
                <c:pt idx="380">
                  <c:v>67.650000000000006</c:v>
                </c:pt>
                <c:pt idx="381">
                  <c:v>68.019000000000005</c:v>
                </c:pt>
                <c:pt idx="382">
                  <c:v>68.510999999999996</c:v>
                </c:pt>
                <c:pt idx="383">
                  <c:v>68.634</c:v>
                </c:pt>
                <c:pt idx="384">
                  <c:v>69.126000000000005</c:v>
                </c:pt>
                <c:pt idx="385">
                  <c:v>69.617999999999995</c:v>
                </c:pt>
                <c:pt idx="386">
                  <c:v>69.986999999999995</c:v>
                </c:pt>
                <c:pt idx="387">
                  <c:v>70.355999999999995</c:v>
                </c:pt>
                <c:pt idx="388">
                  <c:v>70.724999999999994</c:v>
                </c:pt>
                <c:pt idx="389">
                  <c:v>71.093999999999994</c:v>
                </c:pt>
                <c:pt idx="390">
                  <c:v>71.585999999999999</c:v>
                </c:pt>
                <c:pt idx="391">
                  <c:v>71.954999999999998</c:v>
                </c:pt>
                <c:pt idx="392">
                  <c:v>72.323999999999998</c:v>
                </c:pt>
                <c:pt idx="393">
                  <c:v>72.692999999999998</c:v>
                </c:pt>
                <c:pt idx="394">
                  <c:v>72.938999999999993</c:v>
                </c:pt>
                <c:pt idx="395">
                  <c:v>73.554000000000002</c:v>
                </c:pt>
                <c:pt idx="396">
                  <c:v>73.923000000000002</c:v>
                </c:pt>
                <c:pt idx="397">
                  <c:v>74.415000000000006</c:v>
                </c:pt>
                <c:pt idx="398">
                  <c:v>74.661000000000001</c:v>
                </c:pt>
                <c:pt idx="399">
                  <c:v>74.906999999999996</c:v>
                </c:pt>
                <c:pt idx="400">
                  <c:v>75.522000000000006</c:v>
                </c:pt>
                <c:pt idx="401">
                  <c:v>75.891000000000005</c:v>
                </c:pt>
                <c:pt idx="402">
                  <c:v>76.382999999999996</c:v>
                </c:pt>
                <c:pt idx="403">
                  <c:v>76.629000000000005</c:v>
                </c:pt>
                <c:pt idx="404">
                  <c:v>77.120999999999995</c:v>
                </c:pt>
                <c:pt idx="405">
                  <c:v>77.489999999999995</c:v>
                </c:pt>
                <c:pt idx="406">
                  <c:v>77.858999999999995</c:v>
                </c:pt>
                <c:pt idx="407">
                  <c:v>78.350999999999999</c:v>
                </c:pt>
                <c:pt idx="408">
                  <c:v>78.72</c:v>
                </c:pt>
                <c:pt idx="409">
                  <c:v>78.965999999999994</c:v>
                </c:pt>
                <c:pt idx="410">
                  <c:v>79.334999999999994</c:v>
                </c:pt>
                <c:pt idx="411">
                  <c:v>79.95</c:v>
                </c:pt>
                <c:pt idx="412">
                  <c:v>80.319000000000003</c:v>
                </c:pt>
                <c:pt idx="413">
                  <c:v>80.688000000000002</c:v>
                </c:pt>
                <c:pt idx="414">
                  <c:v>81.057000000000002</c:v>
                </c:pt>
                <c:pt idx="415">
                  <c:v>81.180000000000007</c:v>
                </c:pt>
                <c:pt idx="416">
                  <c:v>81.918000000000006</c:v>
                </c:pt>
                <c:pt idx="417">
                  <c:v>82.287000000000006</c:v>
                </c:pt>
                <c:pt idx="418">
                  <c:v>82.656000000000006</c:v>
                </c:pt>
                <c:pt idx="419">
                  <c:v>83.025000000000006</c:v>
                </c:pt>
                <c:pt idx="420">
                  <c:v>83.394000000000005</c:v>
                </c:pt>
                <c:pt idx="421">
                  <c:v>83.885999999999996</c:v>
                </c:pt>
                <c:pt idx="422">
                  <c:v>84.254999999999995</c:v>
                </c:pt>
                <c:pt idx="423">
                  <c:v>84.747</c:v>
                </c:pt>
                <c:pt idx="424">
                  <c:v>84.992999999999995</c:v>
                </c:pt>
                <c:pt idx="425">
                  <c:v>85.239000000000004</c:v>
                </c:pt>
                <c:pt idx="426">
                  <c:v>85.853999999999999</c:v>
                </c:pt>
                <c:pt idx="427">
                  <c:v>86.222999999999999</c:v>
                </c:pt>
                <c:pt idx="428">
                  <c:v>86.591999999999999</c:v>
                </c:pt>
                <c:pt idx="429">
                  <c:v>87.084000000000003</c:v>
                </c:pt>
                <c:pt idx="430">
                  <c:v>87.33</c:v>
                </c:pt>
                <c:pt idx="431">
                  <c:v>87.698999999999998</c:v>
                </c:pt>
                <c:pt idx="432">
                  <c:v>88.313999999999993</c:v>
                </c:pt>
                <c:pt idx="433">
                  <c:v>88.683000000000007</c:v>
                </c:pt>
                <c:pt idx="434">
                  <c:v>89.052000000000007</c:v>
                </c:pt>
                <c:pt idx="435">
                  <c:v>89.421000000000006</c:v>
                </c:pt>
                <c:pt idx="436">
                  <c:v>89.912999999999997</c:v>
                </c:pt>
                <c:pt idx="437">
                  <c:v>90.159000000000006</c:v>
                </c:pt>
                <c:pt idx="438">
                  <c:v>90.650999999999996</c:v>
                </c:pt>
                <c:pt idx="439">
                  <c:v>91.02</c:v>
                </c:pt>
                <c:pt idx="440">
                  <c:v>91.388999999999996</c:v>
                </c:pt>
                <c:pt idx="441">
                  <c:v>91.635000000000005</c:v>
                </c:pt>
                <c:pt idx="442">
                  <c:v>92.25</c:v>
                </c:pt>
                <c:pt idx="443">
                  <c:v>92.619</c:v>
                </c:pt>
                <c:pt idx="444">
                  <c:v>92.988</c:v>
                </c:pt>
                <c:pt idx="445">
                  <c:v>93.48</c:v>
                </c:pt>
                <c:pt idx="446">
                  <c:v>93.602999999999994</c:v>
                </c:pt>
                <c:pt idx="447">
                  <c:v>94.094999999999999</c:v>
                </c:pt>
                <c:pt idx="448">
                  <c:v>94.587000000000003</c:v>
                </c:pt>
                <c:pt idx="449">
                  <c:v>95.078999999999994</c:v>
                </c:pt>
                <c:pt idx="450">
                  <c:v>95.447999999999993</c:v>
                </c:pt>
                <c:pt idx="451">
                  <c:v>95.694000000000003</c:v>
                </c:pt>
                <c:pt idx="452">
                  <c:v>96.308999999999997</c:v>
                </c:pt>
                <c:pt idx="453">
                  <c:v>96.555000000000007</c:v>
                </c:pt>
                <c:pt idx="454">
                  <c:v>97.046999999999997</c:v>
                </c:pt>
                <c:pt idx="455">
                  <c:v>97.415999999999997</c:v>
                </c:pt>
                <c:pt idx="456">
                  <c:v>97.784999999999997</c:v>
                </c:pt>
                <c:pt idx="457">
                  <c:v>97.908000000000001</c:v>
                </c:pt>
                <c:pt idx="458">
                  <c:v>98.646000000000001</c:v>
                </c:pt>
                <c:pt idx="459">
                  <c:v>99.015000000000001</c:v>
                </c:pt>
                <c:pt idx="460">
                  <c:v>99.507000000000005</c:v>
                </c:pt>
                <c:pt idx="461">
                  <c:v>99.753</c:v>
                </c:pt>
                <c:pt idx="462">
                  <c:v>99.998999999999995</c:v>
                </c:pt>
                <c:pt idx="463">
                  <c:v>100.614</c:v>
                </c:pt>
                <c:pt idx="464">
                  <c:v>100.983</c:v>
                </c:pt>
                <c:pt idx="465">
                  <c:v>101.47499999999999</c:v>
                </c:pt>
                <c:pt idx="466">
                  <c:v>101.84399999999999</c:v>
                </c:pt>
                <c:pt idx="467">
                  <c:v>102.09</c:v>
                </c:pt>
                <c:pt idx="468">
                  <c:v>102.705</c:v>
                </c:pt>
                <c:pt idx="469">
                  <c:v>102.95099999999999</c:v>
                </c:pt>
                <c:pt idx="470">
                  <c:v>103.566</c:v>
                </c:pt>
                <c:pt idx="471">
                  <c:v>103.812</c:v>
                </c:pt>
                <c:pt idx="472">
                  <c:v>104.181</c:v>
                </c:pt>
                <c:pt idx="473">
                  <c:v>104.304</c:v>
                </c:pt>
                <c:pt idx="474">
                  <c:v>105.042</c:v>
                </c:pt>
                <c:pt idx="475">
                  <c:v>105.411</c:v>
                </c:pt>
                <c:pt idx="476">
                  <c:v>105.90300000000001</c:v>
                </c:pt>
                <c:pt idx="477">
                  <c:v>106.27200000000001</c:v>
                </c:pt>
                <c:pt idx="478">
                  <c:v>106.518</c:v>
                </c:pt>
                <c:pt idx="479">
                  <c:v>107.01</c:v>
                </c:pt>
                <c:pt idx="480">
                  <c:v>107.379</c:v>
                </c:pt>
                <c:pt idx="481">
                  <c:v>107.871</c:v>
                </c:pt>
                <c:pt idx="482">
                  <c:v>108.24</c:v>
                </c:pt>
                <c:pt idx="483">
                  <c:v>108.60899999999999</c:v>
                </c:pt>
                <c:pt idx="484">
                  <c:v>109.101</c:v>
                </c:pt>
                <c:pt idx="485">
                  <c:v>109.47</c:v>
                </c:pt>
                <c:pt idx="486">
                  <c:v>109.962</c:v>
                </c:pt>
                <c:pt idx="487">
                  <c:v>110.331</c:v>
                </c:pt>
                <c:pt idx="488">
                  <c:v>110.7</c:v>
                </c:pt>
                <c:pt idx="489">
                  <c:v>110.82299999999999</c:v>
                </c:pt>
                <c:pt idx="490">
                  <c:v>111.56100000000001</c:v>
                </c:pt>
                <c:pt idx="491">
                  <c:v>111.93</c:v>
                </c:pt>
                <c:pt idx="492">
                  <c:v>112.29900000000001</c:v>
                </c:pt>
                <c:pt idx="493">
                  <c:v>112.66800000000001</c:v>
                </c:pt>
                <c:pt idx="494">
                  <c:v>112.914</c:v>
                </c:pt>
                <c:pt idx="495">
                  <c:v>113.283</c:v>
                </c:pt>
                <c:pt idx="496">
                  <c:v>113.898</c:v>
                </c:pt>
                <c:pt idx="497">
                  <c:v>114.39</c:v>
                </c:pt>
                <c:pt idx="498">
                  <c:v>114.759</c:v>
                </c:pt>
                <c:pt idx="499">
                  <c:v>115.005</c:v>
                </c:pt>
                <c:pt idx="500">
                  <c:v>115.497</c:v>
                </c:pt>
                <c:pt idx="501">
                  <c:v>115.866</c:v>
                </c:pt>
                <c:pt idx="502">
                  <c:v>116.358</c:v>
                </c:pt>
                <c:pt idx="503">
                  <c:v>116.85</c:v>
                </c:pt>
                <c:pt idx="504">
                  <c:v>117.096</c:v>
                </c:pt>
                <c:pt idx="505">
                  <c:v>117.465</c:v>
                </c:pt>
                <c:pt idx="506">
                  <c:v>117.834</c:v>
                </c:pt>
                <c:pt idx="507">
                  <c:v>118.32599999999999</c:v>
                </c:pt>
                <c:pt idx="508">
                  <c:v>118.818</c:v>
                </c:pt>
                <c:pt idx="509">
                  <c:v>119.187</c:v>
                </c:pt>
                <c:pt idx="510">
                  <c:v>119.43300000000001</c:v>
                </c:pt>
                <c:pt idx="511">
                  <c:v>119.679</c:v>
                </c:pt>
                <c:pt idx="512">
                  <c:v>120.417</c:v>
                </c:pt>
                <c:pt idx="513">
                  <c:v>120.786</c:v>
                </c:pt>
                <c:pt idx="514">
                  <c:v>121.155</c:v>
                </c:pt>
                <c:pt idx="515">
                  <c:v>121.524</c:v>
                </c:pt>
                <c:pt idx="516">
                  <c:v>122.01600000000001</c:v>
                </c:pt>
                <c:pt idx="517">
                  <c:v>122.38500000000001</c:v>
                </c:pt>
                <c:pt idx="518">
                  <c:v>122.754</c:v>
                </c:pt>
                <c:pt idx="519">
                  <c:v>123.246</c:v>
                </c:pt>
                <c:pt idx="520">
                  <c:v>123.61499999999999</c:v>
                </c:pt>
                <c:pt idx="521">
                  <c:v>123.861</c:v>
                </c:pt>
                <c:pt idx="522">
                  <c:v>124.107</c:v>
                </c:pt>
                <c:pt idx="523">
                  <c:v>124.845</c:v>
                </c:pt>
                <c:pt idx="524">
                  <c:v>125.214</c:v>
                </c:pt>
                <c:pt idx="525">
                  <c:v>125.82899999999999</c:v>
                </c:pt>
                <c:pt idx="526">
                  <c:v>126.075</c:v>
                </c:pt>
                <c:pt idx="527">
                  <c:v>126.444</c:v>
                </c:pt>
                <c:pt idx="528">
                  <c:v>127.182</c:v>
                </c:pt>
                <c:pt idx="529">
                  <c:v>127.551</c:v>
                </c:pt>
                <c:pt idx="530">
                  <c:v>128.166</c:v>
                </c:pt>
                <c:pt idx="531">
                  <c:v>128.535</c:v>
                </c:pt>
                <c:pt idx="532">
                  <c:v>128.904</c:v>
                </c:pt>
                <c:pt idx="533">
                  <c:v>129.642</c:v>
                </c:pt>
                <c:pt idx="534">
                  <c:v>130.011</c:v>
                </c:pt>
                <c:pt idx="535">
                  <c:v>130.50299999999999</c:v>
                </c:pt>
                <c:pt idx="536">
                  <c:v>130.995</c:v>
                </c:pt>
                <c:pt idx="537">
                  <c:v>131.364</c:v>
                </c:pt>
                <c:pt idx="538">
                  <c:v>131.733</c:v>
                </c:pt>
                <c:pt idx="539">
                  <c:v>132.34800000000001</c:v>
                </c:pt>
                <c:pt idx="540">
                  <c:v>132.71700000000001</c:v>
                </c:pt>
                <c:pt idx="541">
                  <c:v>133.33199999999999</c:v>
                </c:pt>
                <c:pt idx="542">
                  <c:v>133.82400000000001</c:v>
                </c:pt>
                <c:pt idx="543">
                  <c:v>134.19300000000001</c:v>
                </c:pt>
                <c:pt idx="544">
                  <c:v>134.43899999999999</c:v>
                </c:pt>
                <c:pt idx="545">
                  <c:v>135.30000000000001</c:v>
                </c:pt>
                <c:pt idx="546">
                  <c:v>135.66900000000001</c:v>
                </c:pt>
                <c:pt idx="547">
                  <c:v>136.161</c:v>
                </c:pt>
                <c:pt idx="548">
                  <c:v>136.65299999999999</c:v>
                </c:pt>
                <c:pt idx="549">
                  <c:v>137.02199999999999</c:v>
                </c:pt>
                <c:pt idx="550">
                  <c:v>137.637</c:v>
                </c:pt>
                <c:pt idx="551">
                  <c:v>138.006</c:v>
                </c:pt>
                <c:pt idx="552">
                  <c:v>138.62100000000001</c:v>
                </c:pt>
                <c:pt idx="553">
                  <c:v>138.99</c:v>
                </c:pt>
                <c:pt idx="554">
                  <c:v>139.35900000000001</c:v>
                </c:pt>
                <c:pt idx="555">
                  <c:v>139.72800000000001</c:v>
                </c:pt>
                <c:pt idx="556">
                  <c:v>140.46600000000001</c:v>
                </c:pt>
                <c:pt idx="557">
                  <c:v>140.83500000000001</c:v>
                </c:pt>
                <c:pt idx="558">
                  <c:v>141.44999999999999</c:v>
                </c:pt>
                <c:pt idx="559">
                  <c:v>141.81899999999999</c:v>
                </c:pt>
                <c:pt idx="560">
                  <c:v>142.18799999999999</c:v>
                </c:pt>
                <c:pt idx="561">
                  <c:v>142.55699999999999</c:v>
                </c:pt>
                <c:pt idx="562">
                  <c:v>143.172</c:v>
                </c:pt>
                <c:pt idx="563">
                  <c:v>143.78700000000001</c:v>
                </c:pt>
                <c:pt idx="564">
                  <c:v>144.15600000000001</c:v>
                </c:pt>
                <c:pt idx="565">
                  <c:v>144.52500000000001</c:v>
                </c:pt>
                <c:pt idx="566">
                  <c:v>145.13999999999999</c:v>
                </c:pt>
                <c:pt idx="567">
                  <c:v>145.50899999999999</c:v>
                </c:pt>
                <c:pt idx="568">
                  <c:v>146.001</c:v>
                </c:pt>
                <c:pt idx="569">
                  <c:v>146.61600000000001</c:v>
                </c:pt>
                <c:pt idx="570">
                  <c:v>146.98500000000001</c:v>
                </c:pt>
                <c:pt idx="571">
                  <c:v>147.35400000000001</c:v>
                </c:pt>
                <c:pt idx="572">
                  <c:v>147.72300000000001</c:v>
                </c:pt>
                <c:pt idx="573">
                  <c:v>148.33799999999999</c:v>
                </c:pt>
                <c:pt idx="574">
                  <c:v>148.953</c:v>
                </c:pt>
                <c:pt idx="575">
                  <c:v>149.322</c:v>
                </c:pt>
                <c:pt idx="576">
                  <c:v>149.81399999999999</c:v>
                </c:pt>
                <c:pt idx="577">
                  <c:v>150.06</c:v>
                </c:pt>
                <c:pt idx="578">
                  <c:v>150.798</c:v>
                </c:pt>
                <c:pt idx="579">
                  <c:v>151.167</c:v>
                </c:pt>
                <c:pt idx="580">
                  <c:v>151.78200000000001</c:v>
                </c:pt>
                <c:pt idx="581">
                  <c:v>152.15100000000001</c:v>
                </c:pt>
                <c:pt idx="582">
                  <c:v>152.52000000000001</c:v>
                </c:pt>
                <c:pt idx="583">
                  <c:v>153.13499999999999</c:v>
                </c:pt>
                <c:pt idx="584">
                  <c:v>153.50399999999999</c:v>
                </c:pt>
                <c:pt idx="585">
                  <c:v>153.99600000000001</c:v>
                </c:pt>
                <c:pt idx="586">
                  <c:v>154.488</c:v>
                </c:pt>
                <c:pt idx="587">
                  <c:v>154.97999999999999</c:v>
                </c:pt>
                <c:pt idx="588">
                  <c:v>155.226</c:v>
                </c:pt>
                <c:pt idx="589">
                  <c:v>155.84100000000001</c:v>
                </c:pt>
                <c:pt idx="590">
                  <c:v>156.333</c:v>
                </c:pt>
                <c:pt idx="591">
                  <c:v>156.82499999999999</c:v>
                </c:pt>
                <c:pt idx="592">
                  <c:v>157.31700000000001</c:v>
                </c:pt>
                <c:pt idx="593">
                  <c:v>157.68600000000001</c:v>
                </c:pt>
                <c:pt idx="594">
                  <c:v>157.93199999999999</c:v>
                </c:pt>
                <c:pt idx="595">
                  <c:v>158.66999999999999</c:v>
                </c:pt>
                <c:pt idx="596">
                  <c:v>159.16200000000001</c:v>
                </c:pt>
                <c:pt idx="597">
                  <c:v>159.654</c:v>
                </c:pt>
                <c:pt idx="598">
                  <c:v>160.023</c:v>
                </c:pt>
                <c:pt idx="599">
                  <c:v>160.392</c:v>
                </c:pt>
                <c:pt idx="600">
                  <c:v>161.00700000000001</c:v>
                </c:pt>
                <c:pt idx="601">
                  <c:v>161.376</c:v>
                </c:pt>
                <c:pt idx="602">
                  <c:v>161.99100000000001</c:v>
                </c:pt>
                <c:pt idx="603">
                  <c:v>162.36000000000001</c:v>
                </c:pt>
                <c:pt idx="604">
                  <c:v>162.72900000000001</c:v>
                </c:pt>
                <c:pt idx="605">
                  <c:v>163.09800000000001</c:v>
                </c:pt>
                <c:pt idx="606">
                  <c:v>163.83600000000001</c:v>
                </c:pt>
                <c:pt idx="607">
                  <c:v>164.20500000000001</c:v>
                </c:pt>
                <c:pt idx="608">
                  <c:v>164.82</c:v>
                </c:pt>
                <c:pt idx="609">
                  <c:v>165.18899999999999</c:v>
                </c:pt>
                <c:pt idx="610">
                  <c:v>165.55799999999999</c:v>
                </c:pt>
                <c:pt idx="611">
                  <c:v>165.804</c:v>
                </c:pt>
                <c:pt idx="612">
                  <c:v>166.542</c:v>
                </c:pt>
                <c:pt idx="613">
                  <c:v>167.03399999999999</c:v>
                </c:pt>
                <c:pt idx="614">
                  <c:v>167.52600000000001</c:v>
                </c:pt>
                <c:pt idx="615">
                  <c:v>167.89500000000001</c:v>
                </c:pt>
                <c:pt idx="616">
                  <c:v>168.387</c:v>
                </c:pt>
                <c:pt idx="617">
                  <c:v>168.87899999999999</c:v>
                </c:pt>
                <c:pt idx="618">
                  <c:v>169.24799999999999</c:v>
                </c:pt>
                <c:pt idx="619">
                  <c:v>169.863</c:v>
                </c:pt>
                <c:pt idx="620">
                  <c:v>170.232</c:v>
                </c:pt>
                <c:pt idx="621">
                  <c:v>170.601</c:v>
                </c:pt>
                <c:pt idx="622">
                  <c:v>170.97</c:v>
                </c:pt>
                <c:pt idx="623">
                  <c:v>171.58500000000001</c:v>
                </c:pt>
                <c:pt idx="624">
                  <c:v>172.077</c:v>
                </c:pt>
                <c:pt idx="625">
                  <c:v>172.56899999999999</c:v>
                </c:pt>
                <c:pt idx="626">
                  <c:v>173.06100000000001</c:v>
                </c:pt>
                <c:pt idx="627">
                  <c:v>173.30699999999999</c:v>
                </c:pt>
                <c:pt idx="628">
                  <c:v>173.79900000000001</c:v>
                </c:pt>
                <c:pt idx="629">
                  <c:v>174.291</c:v>
                </c:pt>
                <c:pt idx="630">
                  <c:v>174.90600000000001</c:v>
                </c:pt>
                <c:pt idx="631">
                  <c:v>175.27500000000001</c:v>
                </c:pt>
                <c:pt idx="632">
                  <c:v>175.767</c:v>
                </c:pt>
                <c:pt idx="633">
                  <c:v>176.136</c:v>
                </c:pt>
                <c:pt idx="634">
                  <c:v>176.751</c:v>
                </c:pt>
                <c:pt idx="635">
                  <c:v>177.12</c:v>
                </c:pt>
                <c:pt idx="636">
                  <c:v>177.61199999999999</c:v>
                </c:pt>
                <c:pt idx="637">
                  <c:v>177.98099999999999</c:v>
                </c:pt>
                <c:pt idx="638">
                  <c:v>178.47300000000001</c:v>
                </c:pt>
                <c:pt idx="639">
                  <c:v>178.71899999999999</c:v>
                </c:pt>
                <c:pt idx="640">
                  <c:v>179.21100000000001</c:v>
                </c:pt>
                <c:pt idx="641">
                  <c:v>179.82599999999999</c:v>
                </c:pt>
                <c:pt idx="642">
                  <c:v>180.441</c:v>
                </c:pt>
                <c:pt idx="643">
                  <c:v>180.81</c:v>
                </c:pt>
                <c:pt idx="644">
                  <c:v>181.179</c:v>
                </c:pt>
                <c:pt idx="645">
                  <c:v>181.548</c:v>
                </c:pt>
                <c:pt idx="646">
                  <c:v>182.04</c:v>
                </c:pt>
                <c:pt idx="647">
                  <c:v>182.53200000000001</c:v>
                </c:pt>
                <c:pt idx="648">
                  <c:v>183.14699999999999</c:v>
                </c:pt>
                <c:pt idx="649">
                  <c:v>183.51599999999999</c:v>
                </c:pt>
                <c:pt idx="650">
                  <c:v>183.88499999999999</c:v>
                </c:pt>
                <c:pt idx="651">
                  <c:v>184.5</c:v>
                </c:pt>
                <c:pt idx="652">
                  <c:v>184.869</c:v>
                </c:pt>
                <c:pt idx="653">
                  <c:v>185.36099999999999</c:v>
                </c:pt>
                <c:pt idx="654">
                  <c:v>185.85300000000001</c:v>
                </c:pt>
                <c:pt idx="655">
                  <c:v>186.22200000000001</c:v>
                </c:pt>
                <c:pt idx="656">
                  <c:v>186.46799999999999</c:v>
                </c:pt>
                <c:pt idx="657">
                  <c:v>186.96</c:v>
                </c:pt>
                <c:pt idx="658">
                  <c:v>187.57499999999999</c:v>
                </c:pt>
                <c:pt idx="659">
                  <c:v>188.06700000000001</c:v>
                </c:pt>
                <c:pt idx="660">
                  <c:v>188.43600000000001</c:v>
                </c:pt>
                <c:pt idx="661">
                  <c:v>188.80500000000001</c:v>
                </c:pt>
                <c:pt idx="662">
                  <c:v>189.17400000000001</c:v>
                </c:pt>
                <c:pt idx="663">
                  <c:v>189.78899999999999</c:v>
                </c:pt>
                <c:pt idx="664">
                  <c:v>190.28100000000001</c:v>
                </c:pt>
                <c:pt idx="665">
                  <c:v>190.773</c:v>
                </c:pt>
                <c:pt idx="666">
                  <c:v>191.142</c:v>
                </c:pt>
                <c:pt idx="667">
                  <c:v>191.511</c:v>
                </c:pt>
                <c:pt idx="668">
                  <c:v>192.126</c:v>
                </c:pt>
                <c:pt idx="669">
                  <c:v>192.495</c:v>
                </c:pt>
                <c:pt idx="670">
                  <c:v>192.98699999999999</c:v>
                </c:pt>
                <c:pt idx="671">
                  <c:v>193.47900000000001</c:v>
                </c:pt>
                <c:pt idx="672">
                  <c:v>193.84800000000001</c:v>
                </c:pt>
                <c:pt idx="673">
                  <c:v>194.21700000000001</c:v>
                </c:pt>
                <c:pt idx="674">
                  <c:v>194.46299999999999</c:v>
                </c:pt>
                <c:pt idx="675">
                  <c:v>195.20099999999999</c:v>
                </c:pt>
                <c:pt idx="676">
                  <c:v>195.69300000000001</c:v>
                </c:pt>
                <c:pt idx="677">
                  <c:v>196.06200000000001</c:v>
                </c:pt>
                <c:pt idx="678">
                  <c:v>196.43100000000001</c:v>
                </c:pt>
                <c:pt idx="679">
                  <c:v>196.8</c:v>
                </c:pt>
                <c:pt idx="680">
                  <c:v>197.41499999999999</c:v>
                </c:pt>
                <c:pt idx="681">
                  <c:v>197.78399999999999</c:v>
                </c:pt>
                <c:pt idx="682">
                  <c:v>198.399</c:v>
                </c:pt>
                <c:pt idx="683">
                  <c:v>198.768</c:v>
                </c:pt>
                <c:pt idx="684">
                  <c:v>199.137</c:v>
                </c:pt>
                <c:pt idx="685">
                  <c:v>199.62899999999999</c:v>
                </c:pt>
                <c:pt idx="686">
                  <c:v>200.12100000000001</c:v>
                </c:pt>
                <c:pt idx="687">
                  <c:v>200.49</c:v>
                </c:pt>
                <c:pt idx="688">
                  <c:v>200.982</c:v>
                </c:pt>
                <c:pt idx="689">
                  <c:v>201.47399999999999</c:v>
                </c:pt>
                <c:pt idx="690">
                  <c:v>201.72</c:v>
                </c:pt>
                <c:pt idx="691">
                  <c:v>202.089</c:v>
                </c:pt>
                <c:pt idx="692">
                  <c:v>202.70400000000001</c:v>
                </c:pt>
                <c:pt idx="693">
                  <c:v>203.196</c:v>
                </c:pt>
                <c:pt idx="694">
                  <c:v>203.68799999999999</c:v>
                </c:pt>
                <c:pt idx="695">
                  <c:v>204.05699999999999</c:v>
                </c:pt>
                <c:pt idx="696">
                  <c:v>204.42599999999999</c:v>
                </c:pt>
                <c:pt idx="697">
                  <c:v>204.672</c:v>
                </c:pt>
                <c:pt idx="698">
                  <c:v>205.41</c:v>
                </c:pt>
                <c:pt idx="699">
                  <c:v>205.779</c:v>
                </c:pt>
                <c:pt idx="700">
                  <c:v>206.27099999999999</c:v>
                </c:pt>
                <c:pt idx="701">
                  <c:v>206.64</c:v>
                </c:pt>
                <c:pt idx="702">
                  <c:v>207.00899999999999</c:v>
                </c:pt>
                <c:pt idx="703">
                  <c:v>207.624</c:v>
                </c:pt>
                <c:pt idx="704">
                  <c:v>207.99299999999999</c:v>
                </c:pt>
                <c:pt idx="705">
                  <c:v>208.48500000000001</c:v>
                </c:pt>
                <c:pt idx="706">
                  <c:v>208.85400000000001</c:v>
                </c:pt>
                <c:pt idx="707">
                  <c:v>209.346</c:v>
                </c:pt>
                <c:pt idx="708">
                  <c:v>209.59200000000001</c:v>
                </c:pt>
                <c:pt idx="709">
                  <c:v>209.96100000000001</c:v>
                </c:pt>
                <c:pt idx="710">
                  <c:v>210.453</c:v>
                </c:pt>
                <c:pt idx="711">
                  <c:v>211.06800000000001</c:v>
                </c:pt>
                <c:pt idx="712">
                  <c:v>211.56</c:v>
                </c:pt>
                <c:pt idx="713">
                  <c:v>211.80600000000001</c:v>
                </c:pt>
                <c:pt idx="714">
                  <c:v>212.17500000000001</c:v>
                </c:pt>
                <c:pt idx="715">
                  <c:v>212.79</c:v>
                </c:pt>
                <c:pt idx="716">
                  <c:v>213.15899999999999</c:v>
                </c:pt>
                <c:pt idx="717">
                  <c:v>213.65100000000001</c:v>
                </c:pt>
                <c:pt idx="718">
                  <c:v>214.143</c:v>
                </c:pt>
                <c:pt idx="719">
                  <c:v>214.512</c:v>
                </c:pt>
                <c:pt idx="720">
                  <c:v>214.881</c:v>
                </c:pt>
                <c:pt idx="721">
                  <c:v>215.37299999999999</c:v>
                </c:pt>
                <c:pt idx="722">
                  <c:v>215.74199999999999</c:v>
                </c:pt>
                <c:pt idx="723">
                  <c:v>216.357</c:v>
                </c:pt>
                <c:pt idx="724">
                  <c:v>216.726</c:v>
                </c:pt>
                <c:pt idx="725">
                  <c:v>217.095</c:v>
                </c:pt>
                <c:pt idx="726">
                  <c:v>217.34100000000001</c:v>
                </c:pt>
                <c:pt idx="727">
                  <c:v>217.71</c:v>
                </c:pt>
                <c:pt idx="728">
                  <c:v>218.32499999999999</c:v>
                </c:pt>
                <c:pt idx="729">
                  <c:v>218.81700000000001</c:v>
                </c:pt>
                <c:pt idx="730">
                  <c:v>219.18600000000001</c:v>
                </c:pt>
                <c:pt idx="731">
                  <c:v>219.55500000000001</c:v>
                </c:pt>
                <c:pt idx="732">
                  <c:v>219.92400000000001</c:v>
                </c:pt>
                <c:pt idx="733">
                  <c:v>220.53899999999999</c:v>
                </c:pt>
                <c:pt idx="734">
                  <c:v>220.785</c:v>
                </c:pt>
                <c:pt idx="735">
                  <c:v>221.27699999999999</c:v>
                </c:pt>
                <c:pt idx="736">
                  <c:v>221.76900000000001</c:v>
                </c:pt>
                <c:pt idx="737">
                  <c:v>222.13800000000001</c:v>
                </c:pt>
                <c:pt idx="738">
                  <c:v>222.63</c:v>
                </c:pt>
                <c:pt idx="739">
                  <c:v>222.999</c:v>
                </c:pt>
                <c:pt idx="740">
                  <c:v>223.36799999999999</c:v>
                </c:pt>
                <c:pt idx="741">
                  <c:v>223.983</c:v>
                </c:pt>
                <c:pt idx="742">
                  <c:v>224.352</c:v>
                </c:pt>
                <c:pt idx="743">
                  <c:v>224.59800000000001</c:v>
                </c:pt>
                <c:pt idx="744">
                  <c:v>224.84399999999999</c:v>
                </c:pt>
                <c:pt idx="745">
                  <c:v>225.58199999999999</c:v>
                </c:pt>
                <c:pt idx="746">
                  <c:v>225.95099999999999</c:v>
                </c:pt>
                <c:pt idx="747">
                  <c:v>226.44300000000001</c:v>
                </c:pt>
                <c:pt idx="748">
                  <c:v>226.81200000000001</c:v>
                </c:pt>
                <c:pt idx="749">
                  <c:v>227.18100000000001</c:v>
                </c:pt>
                <c:pt idx="750">
                  <c:v>227.42699999999999</c:v>
                </c:pt>
                <c:pt idx="751">
                  <c:v>228.042</c:v>
                </c:pt>
                <c:pt idx="752">
                  <c:v>228.411</c:v>
                </c:pt>
                <c:pt idx="753">
                  <c:v>228.90299999999999</c:v>
                </c:pt>
                <c:pt idx="754">
                  <c:v>229.27199999999999</c:v>
                </c:pt>
                <c:pt idx="755">
                  <c:v>229.64099999999999</c:v>
                </c:pt>
                <c:pt idx="756">
                  <c:v>230.256</c:v>
                </c:pt>
                <c:pt idx="757">
                  <c:v>230.50200000000001</c:v>
                </c:pt>
                <c:pt idx="758">
                  <c:v>230.87100000000001</c:v>
                </c:pt>
                <c:pt idx="759">
                  <c:v>231.363</c:v>
                </c:pt>
                <c:pt idx="760">
                  <c:v>231.732</c:v>
                </c:pt>
                <c:pt idx="761">
                  <c:v>232.101</c:v>
                </c:pt>
                <c:pt idx="762">
                  <c:v>232.34700000000001</c:v>
                </c:pt>
                <c:pt idx="763">
                  <c:v>232.839</c:v>
                </c:pt>
                <c:pt idx="764">
                  <c:v>233.33099999999999</c:v>
                </c:pt>
                <c:pt idx="765">
                  <c:v>233.82300000000001</c:v>
                </c:pt>
                <c:pt idx="766">
                  <c:v>234.19200000000001</c:v>
                </c:pt>
                <c:pt idx="767">
                  <c:v>234.56100000000001</c:v>
                </c:pt>
                <c:pt idx="768">
                  <c:v>234.93</c:v>
                </c:pt>
                <c:pt idx="769">
                  <c:v>235.422</c:v>
                </c:pt>
                <c:pt idx="770">
                  <c:v>235.791</c:v>
                </c:pt>
                <c:pt idx="771">
                  <c:v>236.28299999999999</c:v>
                </c:pt>
                <c:pt idx="772">
                  <c:v>236.65199999999999</c:v>
                </c:pt>
                <c:pt idx="773">
                  <c:v>237.02099999999999</c:v>
                </c:pt>
                <c:pt idx="774">
                  <c:v>237.51300000000001</c:v>
                </c:pt>
                <c:pt idx="775">
                  <c:v>237.88200000000001</c:v>
                </c:pt>
                <c:pt idx="776">
                  <c:v>238.251</c:v>
                </c:pt>
                <c:pt idx="777">
                  <c:v>238.74299999999999</c:v>
                </c:pt>
                <c:pt idx="778">
                  <c:v>239.11199999999999</c:v>
                </c:pt>
                <c:pt idx="779">
                  <c:v>239.48099999999999</c:v>
                </c:pt>
                <c:pt idx="780">
                  <c:v>239.727</c:v>
                </c:pt>
                <c:pt idx="781">
                  <c:v>239.97300000000001</c:v>
                </c:pt>
                <c:pt idx="782">
                  <c:v>240.58799999999999</c:v>
                </c:pt>
                <c:pt idx="783">
                  <c:v>241.203</c:v>
                </c:pt>
                <c:pt idx="784">
                  <c:v>241.44900000000001</c:v>
                </c:pt>
                <c:pt idx="785">
                  <c:v>241.81800000000001</c:v>
                </c:pt>
                <c:pt idx="786">
                  <c:v>242.06399999999999</c:v>
                </c:pt>
                <c:pt idx="787">
                  <c:v>242.55600000000001</c:v>
                </c:pt>
                <c:pt idx="788">
                  <c:v>243.048</c:v>
                </c:pt>
                <c:pt idx="789">
                  <c:v>243.54</c:v>
                </c:pt>
                <c:pt idx="790">
                  <c:v>243.786</c:v>
                </c:pt>
                <c:pt idx="791">
                  <c:v>244.155</c:v>
                </c:pt>
                <c:pt idx="792">
                  <c:v>244.64699999999999</c:v>
                </c:pt>
                <c:pt idx="793">
                  <c:v>245.01599999999999</c:v>
                </c:pt>
                <c:pt idx="794">
                  <c:v>245.38499999999999</c:v>
                </c:pt>
                <c:pt idx="795">
                  <c:v>245.75399999999999</c:v>
                </c:pt>
                <c:pt idx="796">
                  <c:v>246.24600000000001</c:v>
                </c:pt>
                <c:pt idx="797">
                  <c:v>246.49199999999999</c:v>
                </c:pt>
                <c:pt idx="798">
                  <c:v>246.86099999999999</c:v>
                </c:pt>
                <c:pt idx="799">
                  <c:v>247.23</c:v>
                </c:pt>
                <c:pt idx="800">
                  <c:v>247.72200000000001</c:v>
                </c:pt>
                <c:pt idx="801">
                  <c:v>248.214</c:v>
                </c:pt>
                <c:pt idx="802">
                  <c:v>248.583</c:v>
                </c:pt>
                <c:pt idx="803">
                  <c:v>248.82900000000001</c:v>
                </c:pt>
                <c:pt idx="804">
                  <c:v>249.19800000000001</c:v>
                </c:pt>
                <c:pt idx="805">
                  <c:v>249.56700000000001</c:v>
                </c:pt>
                <c:pt idx="806">
                  <c:v>250.059</c:v>
                </c:pt>
                <c:pt idx="807">
                  <c:v>250.55099999999999</c:v>
                </c:pt>
                <c:pt idx="808">
                  <c:v>250.92</c:v>
                </c:pt>
                <c:pt idx="809">
                  <c:v>251.166</c:v>
                </c:pt>
                <c:pt idx="810">
                  <c:v>251.535</c:v>
                </c:pt>
                <c:pt idx="811">
                  <c:v>252.02699999999999</c:v>
                </c:pt>
                <c:pt idx="812">
                  <c:v>252.39599999999999</c:v>
                </c:pt>
                <c:pt idx="813">
                  <c:v>252.76499999999999</c:v>
                </c:pt>
                <c:pt idx="814">
                  <c:v>253.011</c:v>
                </c:pt>
                <c:pt idx="815">
                  <c:v>253.50299999999999</c:v>
                </c:pt>
                <c:pt idx="816">
                  <c:v>253.87200000000001</c:v>
                </c:pt>
                <c:pt idx="817">
                  <c:v>253.995</c:v>
                </c:pt>
                <c:pt idx="818">
                  <c:v>254.48699999999999</c:v>
                </c:pt>
                <c:pt idx="819">
                  <c:v>254.97900000000001</c:v>
                </c:pt>
                <c:pt idx="820">
                  <c:v>255.34800000000001</c:v>
                </c:pt>
                <c:pt idx="821">
                  <c:v>255.71700000000001</c:v>
                </c:pt>
                <c:pt idx="822">
                  <c:v>256.08600000000001</c:v>
                </c:pt>
                <c:pt idx="823">
                  <c:v>256.209</c:v>
                </c:pt>
                <c:pt idx="824">
                  <c:v>256.82400000000001</c:v>
                </c:pt>
                <c:pt idx="825">
                  <c:v>257.07</c:v>
                </c:pt>
                <c:pt idx="826">
                  <c:v>257.56200000000001</c:v>
                </c:pt>
                <c:pt idx="827">
                  <c:v>257.93099999999998</c:v>
                </c:pt>
                <c:pt idx="828">
                  <c:v>258.3</c:v>
                </c:pt>
                <c:pt idx="829">
                  <c:v>258.54599999999999</c:v>
                </c:pt>
                <c:pt idx="830">
                  <c:v>259.03800000000001</c:v>
                </c:pt>
                <c:pt idx="831">
                  <c:v>259.40699999999998</c:v>
                </c:pt>
                <c:pt idx="832">
                  <c:v>259.77600000000001</c:v>
                </c:pt>
                <c:pt idx="833">
                  <c:v>260.14499999999998</c:v>
                </c:pt>
                <c:pt idx="834">
                  <c:v>260.39100000000002</c:v>
                </c:pt>
                <c:pt idx="835">
                  <c:v>260.51400000000001</c:v>
                </c:pt>
                <c:pt idx="836">
                  <c:v>260.88299999999998</c:v>
                </c:pt>
                <c:pt idx="837">
                  <c:v>261.49799999999999</c:v>
                </c:pt>
                <c:pt idx="838">
                  <c:v>261.99</c:v>
                </c:pt>
                <c:pt idx="839">
                  <c:v>262.23599999999999</c:v>
                </c:pt>
                <c:pt idx="840">
                  <c:v>262.60500000000002</c:v>
                </c:pt>
                <c:pt idx="841">
                  <c:v>262.851</c:v>
                </c:pt>
                <c:pt idx="842">
                  <c:v>262.97399999999999</c:v>
                </c:pt>
                <c:pt idx="843">
                  <c:v>263.589</c:v>
                </c:pt>
                <c:pt idx="844">
                  <c:v>263.95800000000003</c:v>
                </c:pt>
                <c:pt idx="845">
                  <c:v>264.45</c:v>
                </c:pt>
                <c:pt idx="846">
                  <c:v>264.69600000000003</c:v>
                </c:pt>
                <c:pt idx="847">
                  <c:v>264.94200000000001</c:v>
                </c:pt>
                <c:pt idx="848">
                  <c:v>265.55700000000002</c:v>
                </c:pt>
                <c:pt idx="849">
                  <c:v>265.68</c:v>
                </c:pt>
                <c:pt idx="850">
                  <c:v>265.92599999999999</c:v>
                </c:pt>
                <c:pt idx="851">
                  <c:v>266.541</c:v>
                </c:pt>
                <c:pt idx="852">
                  <c:v>266.78699999999998</c:v>
                </c:pt>
                <c:pt idx="853">
                  <c:v>267.15600000000001</c:v>
                </c:pt>
                <c:pt idx="854">
                  <c:v>267.279</c:v>
                </c:pt>
                <c:pt idx="855">
                  <c:v>267.77100000000002</c:v>
                </c:pt>
                <c:pt idx="856">
                  <c:v>268.017</c:v>
                </c:pt>
                <c:pt idx="857">
                  <c:v>268.50900000000001</c:v>
                </c:pt>
                <c:pt idx="858">
                  <c:v>268.87799999999999</c:v>
                </c:pt>
                <c:pt idx="859">
                  <c:v>269.00099999999998</c:v>
                </c:pt>
                <c:pt idx="860">
                  <c:v>269.37</c:v>
                </c:pt>
                <c:pt idx="861">
                  <c:v>269.73899999999998</c:v>
                </c:pt>
                <c:pt idx="862">
                  <c:v>270.108</c:v>
                </c:pt>
                <c:pt idx="863">
                  <c:v>270.47699999999998</c:v>
                </c:pt>
                <c:pt idx="864">
                  <c:v>270.846</c:v>
                </c:pt>
                <c:pt idx="865">
                  <c:v>271.09199999999998</c:v>
                </c:pt>
                <c:pt idx="866">
                  <c:v>271.33800000000002</c:v>
                </c:pt>
                <c:pt idx="867">
                  <c:v>271.95299999999997</c:v>
                </c:pt>
                <c:pt idx="868">
                  <c:v>272.19900000000001</c:v>
                </c:pt>
                <c:pt idx="869">
                  <c:v>272.44499999999999</c:v>
                </c:pt>
                <c:pt idx="870">
                  <c:v>272.81400000000002</c:v>
                </c:pt>
                <c:pt idx="871">
                  <c:v>273.06</c:v>
                </c:pt>
                <c:pt idx="872">
                  <c:v>273.30599999999998</c:v>
                </c:pt>
                <c:pt idx="873">
                  <c:v>273.55200000000002</c:v>
                </c:pt>
                <c:pt idx="874">
                  <c:v>273.798</c:v>
                </c:pt>
                <c:pt idx="875">
                  <c:v>274.29000000000002</c:v>
                </c:pt>
                <c:pt idx="876">
                  <c:v>274.78199999999998</c:v>
                </c:pt>
                <c:pt idx="877">
                  <c:v>275.02800000000002</c:v>
                </c:pt>
                <c:pt idx="878">
                  <c:v>275.274</c:v>
                </c:pt>
                <c:pt idx="879">
                  <c:v>275.52</c:v>
                </c:pt>
                <c:pt idx="880">
                  <c:v>275.76600000000002</c:v>
                </c:pt>
                <c:pt idx="881">
                  <c:v>276.25799999999998</c:v>
                </c:pt>
                <c:pt idx="882">
                  <c:v>276.62700000000001</c:v>
                </c:pt>
                <c:pt idx="883">
                  <c:v>276.87299999999999</c:v>
                </c:pt>
                <c:pt idx="884">
                  <c:v>276.99599999999998</c:v>
                </c:pt>
                <c:pt idx="885">
                  <c:v>277.36500000000001</c:v>
                </c:pt>
                <c:pt idx="886">
                  <c:v>277.85700000000003</c:v>
                </c:pt>
                <c:pt idx="887">
                  <c:v>277.98</c:v>
                </c:pt>
                <c:pt idx="888">
                  <c:v>278.226</c:v>
                </c:pt>
                <c:pt idx="889">
                  <c:v>278.59500000000003</c:v>
                </c:pt>
                <c:pt idx="890">
                  <c:v>278.964</c:v>
                </c:pt>
                <c:pt idx="891">
                  <c:v>280.44</c:v>
                </c:pt>
                <c:pt idx="892">
                  <c:v>280.93200000000002</c:v>
                </c:pt>
                <c:pt idx="893">
                  <c:v>281.05500000000001</c:v>
                </c:pt>
                <c:pt idx="894">
                  <c:v>281.42399999999998</c:v>
                </c:pt>
                <c:pt idx="895">
                  <c:v>281.67</c:v>
                </c:pt>
                <c:pt idx="896">
                  <c:v>281.79300000000001</c:v>
                </c:pt>
                <c:pt idx="897">
                  <c:v>282.28500000000003</c:v>
                </c:pt>
                <c:pt idx="898">
                  <c:v>282.654</c:v>
                </c:pt>
                <c:pt idx="899">
                  <c:v>282.89999999999998</c:v>
                </c:pt>
                <c:pt idx="900">
                  <c:v>283.02300000000002</c:v>
                </c:pt>
                <c:pt idx="901">
                  <c:v>283.02300000000002</c:v>
                </c:pt>
                <c:pt idx="902">
                  <c:v>283.63799999999998</c:v>
                </c:pt>
                <c:pt idx="903">
                  <c:v>284.00700000000001</c:v>
                </c:pt>
                <c:pt idx="904">
                  <c:v>284.25299999999999</c:v>
                </c:pt>
                <c:pt idx="905">
                  <c:v>284.49900000000002</c:v>
                </c:pt>
                <c:pt idx="906">
                  <c:v>284.62200000000001</c:v>
                </c:pt>
                <c:pt idx="907">
                  <c:v>284.745</c:v>
                </c:pt>
                <c:pt idx="908">
                  <c:v>285.23700000000002</c:v>
                </c:pt>
                <c:pt idx="909">
                  <c:v>285.60599999999999</c:v>
                </c:pt>
                <c:pt idx="910">
                  <c:v>285.97500000000002</c:v>
                </c:pt>
                <c:pt idx="911">
                  <c:v>286.221</c:v>
                </c:pt>
                <c:pt idx="912">
                  <c:v>286.221</c:v>
                </c:pt>
                <c:pt idx="913">
                  <c:v>286.34399999999999</c:v>
                </c:pt>
                <c:pt idx="914">
                  <c:v>286.959</c:v>
                </c:pt>
                <c:pt idx="915">
                  <c:v>287.20499999999998</c:v>
                </c:pt>
                <c:pt idx="916">
                  <c:v>287.45100000000002</c:v>
                </c:pt>
                <c:pt idx="917">
                  <c:v>287.82</c:v>
                </c:pt>
                <c:pt idx="918">
                  <c:v>287.94299999999998</c:v>
                </c:pt>
                <c:pt idx="919">
                  <c:v>287.94299999999998</c:v>
                </c:pt>
                <c:pt idx="920">
                  <c:v>288.435</c:v>
                </c:pt>
                <c:pt idx="921">
                  <c:v>288.55799999999999</c:v>
                </c:pt>
                <c:pt idx="922">
                  <c:v>288.92700000000002</c:v>
                </c:pt>
                <c:pt idx="923">
                  <c:v>289.29599999999999</c:v>
                </c:pt>
                <c:pt idx="924">
                  <c:v>289.41899999999998</c:v>
                </c:pt>
                <c:pt idx="925">
                  <c:v>289.54199999999997</c:v>
                </c:pt>
                <c:pt idx="926">
                  <c:v>290.03399999999999</c:v>
                </c:pt>
                <c:pt idx="927">
                  <c:v>290.15699999999998</c:v>
                </c:pt>
                <c:pt idx="928">
                  <c:v>290.40300000000002</c:v>
                </c:pt>
                <c:pt idx="929">
                  <c:v>290.649</c:v>
                </c:pt>
                <c:pt idx="930">
                  <c:v>290.89499999999998</c:v>
                </c:pt>
                <c:pt idx="931">
                  <c:v>291.01799999999997</c:v>
                </c:pt>
                <c:pt idx="932">
                  <c:v>290.89499999999998</c:v>
                </c:pt>
                <c:pt idx="933">
                  <c:v>291.51</c:v>
                </c:pt>
                <c:pt idx="934">
                  <c:v>291.75599999999997</c:v>
                </c:pt>
                <c:pt idx="935">
                  <c:v>292.00200000000001</c:v>
                </c:pt>
                <c:pt idx="936">
                  <c:v>292.24799999999999</c:v>
                </c:pt>
                <c:pt idx="937">
                  <c:v>292.24799999999999</c:v>
                </c:pt>
                <c:pt idx="938">
                  <c:v>292.49400000000003</c:v>
                </c:pt>
                <c:pt idx="939">
                  <c:v>292.74</c:v>
                </c:pt>
                <c:pt idx="940">
                  <c:v>292.863</c:v>
                </c:pt>
                <c:pt idx="941">
                  <c:v>293.23200000000003</c:v>
                </c:pt>
                <c:pt idx="942">
                  <c:v>293.35500000000002</c:v>
                </c:pt>
                <c:pt idx="943">
                  <c:v>293.601</c:v>
                </c:pt>
                <c:pt idx="944">
                  <c:v>293.601</c:v>
                </c:pt>
                <c:pt idx="945">
                  <c:v>293.84699999999998</c:v>
                </c:pt>
                <c:pt idx="946">
                  <c:v>294.09300000000002</c:v>
                </c:pt>
                <c:pt idx="947">
                  <c:v>294.21600000000001</c:v>
                </c:pt>
                <c:pt idx="948">
                  <c:v>294.339</c:v>
                </c:pt>
                <c:pt idx="949">
                  <c:v>294.58499999999998</c:v>
                </c:pt>
                <c:pt idx="950">
                  <c:v>294.58499999999998</c:v>
                </c:pt>
                <c:pt idx="951">
                  <c:v>294.70800000000003</c:v>
                </c:pt>
                <c:pt idx="952">
                  <c:v>294.95400000000001</c:v>
                </c:pt>
                <c:pt idx="953">
                  <c:v>295.077</c:v>
                </c:pt>
                <c:pt idx="954">
                  <c:v>295.2</c:v>
                </c:pt>
                <c:pt idx="955">
                  <c:v>295.44600000000003</c:v>
                </c:pt>
                <c:pt idx="956">
                  <c:v>295.56900000000002</c:v>
                </c:pt>
                <c:pt idx="957">
                  <c:v>295.44600000000003</c:v>
                </c:pt>
                <c:pt idx="958">
                  <c:v>295.44600000000003</c:v>
                </c:pt>
                <c:pt idx="959">
                  <c:v>295.815</c:v>
                </c:pt>
                <c:pt idx="960">
                  <c:v>296.06099999999998</c:v>
                </c:pt>
                <c:pt idx="961">
                  <c:v>296.06099999999998</c:v>
                </c:pt>
                <c:pt idx="962">
                  <c:v>296.06099999999998</c:v>
                </c:pt>
                <c:pt idx="963">
                  <c:v>296.18400000000003</c:v>
                </c:pt>
                <c:pt idx="964">
                  <c:v>296.30700000000002</c:v>
                </c:pt>
                <c:pt idx="965">
                  <c:v>296.43</c:v>
                </c:pt>
                <c:pt idx="966">
                  <c:v>296.43</c:v>
                </c:pt>
                <c:pt idx="967">
                  <c:v>296.553</c:v>
                </c:pt>
                <c:pt idx="968">
                  <c:v>296.67599999999999</c:v>
                </c:pt>
                <c:pt idx="969">
                  <c:v>296.553</c:v>
                </c:pt>
                <c:pt idx="970">
                  <c:v>296.43</c:v>
                </c:pt>
                <c:pt idx="971">
                  <c:v>296.67599999999999</c:v>
                </c:pt>
                <c:pt idx="972">
                  <c:v>296.553</c:v>
                </c:pt>
                <c:pt idx="973">
                  <c:v>296.92200000000003</c:v>
                </c:pt>
                <c:pt idx="974">
                  <c:v>296.79899999999998</c:v>
                </c:pt>
                <c:pt idx="975">
                  <c:v>296.79899999999998</c:v>
                </c:pt>
                <c:pt idx="976">
                  <c:v>296.67599999999999</c:v>
                </c:pt>
                <c:pt idx="977">
                  <c:v>296.92200000000003</c:v>
                </c:pt>
                <c:pt idx="978">
                  <c:v>296.92200000000003</c:v>
                </c:pt>
                <c:pt idx="979">
                  <c:v>297.16800000000001</c:v>
                </c:pt>
                <c:pt idx="980">
                  <c:v>297.16800000000001</c:v>
                </c:pt>
                <c:pt idx="981">
                  <c:v>297.16800000000001</c:v>
                </c:pt>
                <c:pt idx="982">
                  <c:v>297.16800000000001</c:v>
                </c:pt>
                <c:pt idx="983">
                  <c:v>296.79899999999998</c:v>
                </c:pt>
                <c:pt idx="984">
                  <c:v>297.291</c:v>
                </c:pt>
                <c:pt idx="985">
                  <c:v>297.291</c:v>
                </c:pt>
                <c:pt idx="986">
                  <c:v>297.41399999999999</c:v>
                </c:pt>
                <c:pt idx="987">
                  <c:v>297.291</c:v>
                </c:pt>
                <c:pt idx="988">
                  <c:v>297.41399999999999</c:v>
                </c:pt>
                <c:pt idx="989">
                  <c:v>297.16800000000001</c:v>
                </c:pt>
                <c:pt idx="990">
                  <c:v>297.41399999999999</c:v>
                </c:pt>
                <c:pt idx="991">
                  <c:v>297.291</c:v>
                </c:pt>
                <c:pt idx="992">
                  <c:v>297.41399999999999</c:v>
                </c:pt>
                <c:pt idx="993">
                  <c:v>297.41399999999999</c:v>
                </c:pt>
                <c:pt idx="994">
                  <c:v>297.16800000000001</c:v>
                </c:pt>
                <c:pt idx="995">
                  <c:v>297.16800000000001</c:v>
                </c:pt>
                <c:pt idx="996">
                  <c:v>297.291</c:v>
                </c:pt>
                <c:pt idx="997">
                  <c:v>297.291</c:v>
                </c:pt>
                <c:pt idx="998">
                  <c:v>297.291</c:v>
                </c:pt>
                <c:pt idx="999">
                  <c:v>297.291</c:v>
                </c:pt>
                <c:pt idx="1000">
                  <c:v>297.16800000000001</c:v>
                </c:pt>
                <c:pt idx="1001">
                  <c:v>297.16800000000001</c:v>
                </c:pt>
                <c:pt idx="1002">
                  <c:v>297.04500000000002</c:v>
                </c:pt>
                <c:pt idx="1003">
                  <c:v>297.16800000000001</c:v>
                </c:pt>
                <c:pt idx="1004">
                  <c:v>297.04500000000002</c:v>
                </c:pt>
                <c:pt idx="1005">
                  <c:v>297.16800000000001</c:v>
                </c:pt>
                <c:pt idx="1006">
                  <c:v>297.16800000000001</c:v>
                </c:pt>
                <c:pt idx="1007">
                  <c:v>297.16800000000001</c:v>
                </c:pt>
                <c:pt idx="1008">
                  <c:v>297.16800000000001</c:v>
                </c:pt>
                <c:pt idx="1009">
                  <c:v>297.04500000000002</c:v>
                </c:pt>
                <c:pt idx="1010">
                  <c:v>297.291</c:v>
                </c:pt>
                <c:pt idx="1011">
                  <c:v>297.291</c:v>
                </c:pt>
                <c:pt idx="1012">
                  <c:v>297.291</c:v>
                </c:pt>
                <c:pt idx="1013">
                  <c:v>297.41399999999999</c:v>
                </c:pt>
                <c:pt idx="1014">
                  <c:v>297.291</c:v>
                </c:pt>
                <c:pt idx="1015">
                  <c:v>297.41399999999999</c:v>
                </c:pt>
                <c:pt idx="1016">
                  <c:v>297.16800000000001</c:v>
                </c:pt>
                <c:pt idx="1017">
                  <c:v>297.291</c:v>
                </c:pt>
                <c:pt idx="1018">
                  <c:v>297.291</c:v>
                </c:pt>
                <c:pt idx="1019">
                  <c:v>297.291</c:v>
                </c:pt>
                <c:pt idx="1020">
                  <c:v>297.41399999999999</c:v>
                </c:pt>
                <c:pt idx="1021">
                  <c:v>297.41399999999999</c:v>
                </c:pt>
                <c:pt idx="1022">
                  <c:v>297.16800000000001</c:v>
                </c:pt>
                <c:pt idx="1023">
                  <c:v>297.41399999999999</c:v>
                </c:pt>
                <c:pt idx="1024">
                  <c:v>297.53699999999998</c:v>
                </c:pt>
                <c:pt idx="1025">
                  <c:v>297.53699999999998</c:v>
                </c:pt>
                <c:pt idx="1026">
                  <c:v>297.53699999999998</c:v>
                </c:pt>
                <c:pt idx="1027">
                  <c:v>297.41399999999999</c:v>
                </c:pt>
                <c:pt idx="1028">
                  <c:v>297.41399999999999</c:v>
                </c:pt>
                <c:pt idx="1029">
                  <c:v>297.66000000000003</c:v>
                </c:pt>
                <c:pt idx="1030">
                  <c:v>297.53699999999998</c:v>
                </c:pt>
                <c:pt idx="1031">
                  <c:v>297.66000000000003</c:v>
                </c:pt>
                <c:pt idx="1032">
                  <c:v>297.53699999999998</c:v>
                </c:pt>
                <c:pt idx="1033">
                  <c:v>297.53699999999998</c:v>
                </c:pt>
                <c:pt idx="1034">
                  <c:v>297.41399999999999</c:v>
                </c:pt>
                <c:pt idx="1035">
                  <c:v>297.41399999999999</c:v>
                </c:pt>
                <c:pt idx="1036">
                  <c:v>297.16800000000001</c:v>
                </c:pt>
                <c:pt idx="1037">
                  <c:v>297.41399999999999</c:v>
                </c:pt>
                <c:pt idx="1038">
                  <c:v>297.04500000000002</c:v>
                </c:pt>
                <c:pt idx="1039">
                  <c:v>297.04500000000002</c:v>
                </c:pt>
                <c:pt idx="1040">
                  <c:v>297.04500000000002</c:v>
                </c:pt>
                <c:pt idx="1041">
                  <c:v>296.67599999999999</c:v>
                </c:pt>
                <c:pt idx="1042">
                  <c:v>296.79899999999998</c:v>
                </c:pt>
                <c:pt idx="1043">
                  <c:v>296.67599999999999</c:v>
                </c:pt>
                <c:pt idx="1044">
                  <c:v>296.553</c:v>
                </c:pt>
                <c:pt idx="1045">
                  <c:v>296.553</c:v>
                </c:pt>
                <c:pt idx="1046">
                  <c:v>296.18400000000003</c:v>
                </c:pt>
                <c:pt idx="1047">
                  <c:v>296.06099999999998</c:v>
                </c:pt>
                <c:pt idx="1048">
                  <c:v>296.06099999999998</c:v>
                </c:pt>
                <c:pt idx="1049">
                  <c:v>295.93799999999999</c:v>
                </c:pt>
                <c:pt idx="1050">
                  <c:v>295.815</c:v>
                </c:pt>
                <c:pt idx="1051">
                  <c:v>295.69200000000001</c:v>
                </c:pt>
                <c:pt idx="1052">
                  <c:v>295.69200000000001</c:v>
                </c:pt>
                <c:pt idx="1053">
                  <c:v>295.69200000000001</c:v>
                </c:pt>
                <c:pt idx="1054">
                  <c:v>295.56900000000002</c:v>
                </c:pt>
                <c:pt idx="1055">
                  <c:v>295.44600000000003</c:v>
                </c:pt>
                <c:pt idx="1056">
                  <c:v>295.32299999999998</c:v>
                </c:pt>
                <c:pt idx="1057">
                  <c:v>295.2</c:v>
                </c:pt>
                <c:pt idx="1058">
                  <c:v>295.077</c:v>
                </c:pt>
                <c:pt idx="1059">
                  <c:v>294.95400000000001</c:v>
                </c:pt>
                <c:pt idx="1060">
                  <c:v>294.83100000000002</c:v>
                </c:pt>
                <c:pt idx="1061">
                  <c:v>294.70800000000003</c:v>
                </c:pt>
                <c:pt idx="1062">
                  <c:v>294.95400000000001</c:v>
                </c:pt>
                <c:pt idx="1063">
                  <c:v>294.70800000000003</c:v>
                </c:pt>
                <c:pt idx="1064">
                  <c:v>294.58499999999998</c:v>
                </c:pt>
                <c:pt idx="1065">
                  <c:v>294.339</c:v>
                </c:pt>
                <c:pt idx="1066">
                  <c:v>294.46199999999999</c:v>
                </c:pt>
                <c:pt idx="1067">
                  <c:v>294.339</c:v>
                </c:pt>
                <c:pt idx="1068">
                  <c:v>294.58499999999998</c:v>
                </c:pt>
                <c:pt idx="1069">
                  <c:v>294.339</c:v>
                </c:pt>
                <c:pt idx="1070">
                  <c:v>294.339</c:v>
                </c:pt>
                <c:pt idx="1071">
                  <c:v>294.09300000000002</c:v>
                </c:pt>
                <c:pt idx="1072">
                  <c:v>294.46199999999999</c:v>
                </c:pt>
                <c:pt idx="1073">
                  <c:v>294.339</c:v>
                </c:pt>
                <c:pt idx="1074">
                  <c:v>294.339</c:v>
                </c:pt>
                <c:pt idx="1075">
                  <c:v>294.21600000000001</c:v>
                </c:pt>
                <c:pt idx="1076">
                  <c:v>294.09300000000002</c:v>
                </c:pt>
                <c:pt idx="1077">
                  <c:v>293.97000000000003</c:v>
                </c:pt>
                <c:pt idx="1078">
                  <c:v>293.97000000000003</c:v>
                </c:pt>
                <c:pt idx="1079">
                  <c:v>294.09300000000002</c:v>
                </c:pt>
                <c:pt idx="1080">
                  <c:v>293.97000000000003</c:v>
                </c:pt>
                <c:pt idx="1081">
                  <c:v>293.97000000000003</c:v>
                </c:pt>
                <c:pt idx="1082">
                  <c:v>293.97000000000003</c:v>
                </c:pt>
                <c:pt idx="1083">
                  <c:v>293.72399999999999</c:v>
                </c:pt>
                <c:pt idx="1084">
                  <c:v>293.601</c:v>
                </c:pt>
                <c:pt idx="1085">
                  <c:v>293.601</c:v>
                </c:pt>
                <c:pt idx="1086">
                  <c:v>293.72399999999999</c:v>
                </c:pt>
                <c:pt idx="1087">
                  <c:v>293.601</c:v>
                </c:pt>
                <c:pt idx="1088">
                  <c:v>293.72399999999999</c:v>
                </c:pt>
                <c:pt idx="1089">
                  <c:v>293.72399999999999</c:v>
                </c:pt>
                <c:pt idx="1090">
                  <c:v>293.47800000000001</c:v>
                </c:pt>
                <c:pt idx="1091">
                  <c:v>293.35500000000002</c:v>
                </c:pt>
                <c:pt idx="1092">
                  <c:v>293.35500000000002</c:v>
                </c:pt>
                <c:pt idx="1093">
                  <c:v>293.47800000000001</c:v>
                </c:pt>
                <c:pt idx="1094">
                  <c:v>293.601</c:v>
                </c:pt>
                <c:pt idx="1095">
                  <c:v>293.601</c:v>
                </c:pt>
                <c:pt idx="1096">
                  <c:v>293.601</c:v>
                </c:pt>
                <c:pt idx="1097">
                  <c:v>293.601</c:v>
                </c:pt>
                <c:pt idx="1098">
                  <c:v>293.47800000000001</c:v>
                </c:pt>
                <c:pt idx="1099">
                  <c:v>293.601</c:v>
                </c:pt>
                <c:pt idx="1100">
                  <c:v>293.601</c:v>
                </c:pt>
                <c:pt idx="1101">
                  <c:v>293.72399999999999</c:v>
                </c:pt>
                <c:pt idx="1102">
                  <c:v>293.72399999999999</c:v>
                </c:pt>
                <c:pt idx="1103">
                  <c:v>293.601</c:v>
                </c:pt>
                <c:pt idx="1104">
                  <c:v>293.601</c:v>
                </c:pt>
                <c:pt idx="1105">
                  <c:v>293.72399999999999</c:v>
                </c:pt>
                <c:pt idx="1106">
                  <c:v>293.72399999999999</c:v>
                </c:pt>
                <c:pt idx="1107">
                  <c:v>293.601</c:v>
                </c:pt>
                <c:pt idx="1108">
                  <c:v>293.601</c:v>
                </c:pt>
                <c:pt idx="1109">
                  <c:v>293.601</c:v>
                </c:pt>
                <c:pt idx="1110">
                  <c:v>293.47800000000001</c:v>
                </c:pt>
                <c:pt idx="1111">
                  <c:v>293.35500000000002</c:v>
                </c:pt>
                <c:pt idx="1112">
                  <c:v>293.72399999999999</c:v>
                </c:pt>
                <c:pt idx="1113">
                  <c:v>293.47800000000001</c:v>
                </c:pt>
                <c:pt idx="1114">
                  <c:v>293.47800000000001</c:v>
                </c:pt>
                <c:pt idx="1115">
                  <c:v>293.47800000000001</c:v>
                </c:pt>
                <c:pt idx="1116">
                  <c:v>293.47800000000001</c:v>
                </c:pt>
                <c:pt idx="1117">
                  <c:v>293.23200000000003</c:v>
                </c:pt>
                <c:pt idx="1118">
                  <c:v>293.47800000000001</c:v>
                </c:pt>
                <c:pt idx="1119">
                  <c:v>293.35500000000002</c:v>
                </c:pt>
                <c:pt idx="1120">
                  <c:v>293.47800000000001</c:v>
                </c:pt>
                <c:pt idx="1121">
                  <c:v>293.47800000000001</c:v>
                </c:pt>
                <c:pt idx="1122">
                  <c:v>293.23200000000003</c:v>
                </c:pt>
                <c:pt idx="1123">
                  <c:v>293.10899999999998</c:v>
                </c:pt>
                <c:pt idx="1124">
                  <c:v>293.35500000000002</c:v>
                </c:pt>
                <c:pt idx="1125">
                  <c:v>293.23200000000003</c:v>
                </c:pt>
                <c:pt idx="1126">
                  <c:v>293.10899999999998</c:v>
                </c:pt>
                <c:pt idx="1127">
                  <c:v>293.23200000000003</c:v>
                </c:pt>
                <c:pt idx="1128">
                  <c:v>293.35500000000002</c:v>
                </c:pt>
                <c:pt idx="1129">
                  <c:v>293.10899999999998</c:v>
                </c:pt>
                <c:pt idx="1130">
                  <c:v>292.863</c:v>
                </c:pt>
                <c:pt idx="1131">
                  <c:v>292.98599999999999</c:v>
                </c:pt>
                <c:pt idx="1132">
                  <c:v>292.98599999999999</c:v>
                </c:pt>
                <c:pt idx="1133">
                  <c:v>293.10899999999998</c:v>
                </c:pt>
                <c:pt idx="1134">
                  <c:v>292.98599999999999</c:v>
                </c:pt>
                <c:pt idx="1135">
                  <c:v>292.98599999999999</c:v>
                </c:pt>
                <c:pt idx="1136">
                  <c:v>292.74</c:v>
                </c:pt>
                <c:pt idx="1137">
                  <c:v>292.61700000000002</c:v>
                </c:pt>
                <c:pt idx="1138">
                  <c:v>292.74</c:v>
                </c:pt>
                <c:pt idx="1139">
                  <c:v>292.98599999999999</c:v>
                </c:pt>
                <c:pt idx="1140">
                  <c:v>292.863</c:v>
                </c:pt>
                <c:pt idx="1141">
                  <c:v>292.863</c:v>
                </c:pt>
                <c:pt idx="1142">
                  <c:v>292.74</c:v>
                </c:pt>
                <c:pt idx="1143">
                  <c:v>292.863</c:v>
                </c:pt>
                <c:pt idx="1144">
                  <c:v>292.61700000000002</c:v>
                </c:pt>
                <c:pt idx="1145">
                  <c:v>291.87900000000002</c:v>
                </c:pt>
                <c:pt idx="1146">
                  <c:v>291.14100000000002</c:v>
                </c:pt>
                <c:pt idx="1147">
                  <c:v>286.221</c:v>
                </c:pt>
                <c:pt idx="1148">
                  <c:v>281.30099999999999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06-4B6A-A4D8-C648C8A844A8}"/>
            </c:ext>
          </c:extLst>
        </c:ser>
        <c:ser>
          <c:idx val="1"/>
          <c:order val="1"/>
          <c:tx>
            <c:v>外弱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外弱縦圧縮!$J$5:$J$1348</c:f>
              <c:numCache>
                <c:formatCode>General</c:formatCode>
                <c:ptCount val="13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2.0500000000000002E-3</c:v>
                </c:pt>
                <c:pt idx="8">
                  <c:v>1.5E-3</c:v>
                </c:pt>
                <c:pt idx="9">
                  <c:v>4.4999999999999997E-3</c:v>
                </c:pt>
                <c:pt idx="10">
                  <c:v>6.0000000000000001E-3</c:v>
                </c:pt>
                <c:pt idx="11">
                  <c:v>7.4999999999999997E-3</c:v>
                </c:pt>
                <c:pt idx="12">
                  <c:v>2.4E-2</c:v>
                </c:pt>
                <c:pt idx="13">
                  <c:v>4.6550000000000001E-2</c:v>
                </c:pt>
                <c:pt idx="14">
                  <c:v>6.905E-2</c:v>
                </c:pt>
                <c:pt idx="15">
                  <c:v>8.8550000000000004E-2</c:v>
                </c:pt>
                <c:pt idx="16">
                  <c:v>0.11260000000000001</c:v>
                </c:pt>
                <c:pt idx="17">
                  <c:v>0.1321</c:v>
                </c:pt>
                <c:pt idx="18">
                  <c:v>0.15160000000000001</c:v>
                </c:pt>
                <c:pt idx="19">
                  <c:v>0.1726</c:v>
                </c:pt>
                <c:pt idx="20">
                  <c:v>0.19214999999999999</c:v>
                </c:pt>
                <c:pt idx="21">
                  <c:v>0.21165</c:v>
                </c:pt>
                <c:pt idx="22">
                  <c:v>0.23265</c:v>
                </c:pt>
                <c:pt idx="23">
                  <c:v>0.25064999999999998</c:v>
                </c:pt>
                <c:pt idx="24">
                  <c:v>0.26719999999999999</c:v>
                </c:pt>
                <c:pt idx="25">
                  <c:v>0.28560000000000002</c:v>
                </c:pt>
                <c:pt idx="26">
                  <c:v>0.29405000000000003</c:v>
                </c:pt>
                <c:pt idx="27">
                  <c:v>0.29650000000000004</c:v>
                </c:pt>
                <c:pt idx="28">
                  <c:v>0.30100000000000005</c:v>
                </c:pt>
                <c:pt idx="29">
                  <c:v>0.30400000000000005</c:v>
                </c:pt>
                <c:pt idx="30">
                  <c:v>0.3085</c:v>
                </c:pt>
                <c:pt idx="31">
                  <c:v>0.3115</c:v>
                </c:pt>
                <c:pt idx="32">
                  <c:v>0.316</c:v>
                </c:pt>
                <c:pt idx="33">
                  <c:v>0.31900000000000001</c:v>
                </c:pt>
                <c:pt idx="34">
                  <c:v>0.32350000000000001</c:v>
                </c:pt>
                <c:pt idx="35">
                  <c:v>0.32500000000000001</c:v>
                </c:pt>
                <c:pt idx="36">
                  <c:v>0.32855000000000001</c:v>
                </c:pt>
                <c:pt idx="37">
                  <c:v>0.33005000000000001</c:v>
                </c:pt>
                <c:pt idx="38">
                  <c:v>0.33155000000000001</c:v>
                </c:pt>
                <c:pt idx="39">
                  <c:v>0.33305000000000001</c:v>
                </c:pt>
                <c:pt idx="40">
                  <c:v>0.33305000000000001</c:v>
                </c:pt>
                <c:pt idx="41">
                  <c:v>0.33210000000000001</c:v>
                </c:pt>
                <c:pt idx="42">
                  <c:v>0.3306</c:v>
                </c:pt>
                <c:pt idx="43">
                  <c:v>0.3291</c:v>
                </c:pt>
                <c:pt idx="44">
                  <c:v>0.3291</c:v>
                </c:pt>
                <c:pt idx="45">
                  <c:v>0.3276</c:v>
                </c:pt>
                <c:pt idx="46">
                  <c:v>0.3306</c:v>
                </c:pt>
                <c:pt idx="47">
                  <c:v>0.3291</c:v>
                </c:pt>
                <c:pt idx="48">
                  <c:v>0.3291</c:v>
                </c:pt>
                <c:pt idx="49">
                  <c:v>0.3291</c:v>
                </c:pt>
                <c:pt idx="50">
                  <c:v>0.3306</c:v>
                </c:pt>
                <c:pt idx="51">
                  <c:v>0.3291</c:v>
                </c:pt>
                <c:pt idx="52">
                  <c:v>0.3291</c:v>
                </c:pt>
                <c:pt idx="53">
                  <c:v>0.3291</c:v>
                </c:pt>
                <c:pt idx="54">
                  <c:v>0.3291</c:v>
                </c:pt>
                <c:pt idx="55">
                  <c:v>0.32965</c:v>
                </c:pt>
                <c:pt idx="56">
                  <c:v>0.3306</c:v>
                </c:pt>
                <c:pt idx="57">
                  <c:v>0.33115</c:v>
                </c:pt>
                <c:pt idx="58">
                  <c:v>0.33115</c:v>
                </c:pt>
                <c:pt idx="59">
                  <c:v>0.33115</c:v>
                </c:pt>
                <c:pt idx="60">
                  <c:v>0.33265</c:v>
                </c:pt>
                <c:pt idx="61">
                  <c:v>0.33115</c:v>
                </c:pt>
                <c:pt idx="62">
                  <c:v>0.3332</c:v>
                </c:pt>
                <c:pt idx="63">
                  <c:v>0.3332</c:v>
                </c:pt>
                <c:pt idx="64">
                  <c:v>0.3332</c:v>
                </c:pt>
                <c:pt idx="65">
                  <c:v>0.3332</c:v>
                </c:pt>
                <c:pt idx="66">
                  <c:v>0.33374999999999999</c:v>
                </c:pt>
                <c:pt idx="67">
                  <c:v>0.3332</c:v>
                </c:pt>
                <c:pt idx="68">
                  <c:v>0.33524999999999999</c:v>
                </c:pt>
                <c:pt idx="69">
                  <c:v>0.33674999999999999</c:v>
                </c:pt>
                <c:pt idx="70">
                  <c:v>0.33524999999999999</c:v>
                </c:pt>
                <c:pt idx="71">
                  <c:v>0.33524999999999999</c:v>
                </c:pt>
                <c:pt idx="72">
                  <c:v>0.33524999999999999</c:v>
                </c:pt>
                <c:pt idx="73">
                  <c:v>0.33579999999999999</c:v>
                </c:pt>
                <c:pt idx="74">
                  <c:v>0.33729999999999999</c:v>
                </c:pt>
                <c:pt idx="75">
                  <c:v>0.33579999999999999</c:v>
                </c:pt>
                <c:pt idx="76">
                  <c:v>0.33729999999999999</c:v>
                </c:pt>
                <c:pt idx="77">
                  <c:v>0.33729999999999999</c:v>
                </c:pt>
                <c:pt idx="78">
                  <c:v>0.33939999999999998</c:v>
                </c:pt>
                <c:pt idx="79">
                  <c:v>0.34089999999999998</c:v>
                </c:pt>
                <c:pt idx="80">
                  <c:v>0.34089999999999998</c:v>
                </c:pt>
                <c:pt idx="81">
                  <c:v>0.34239999999999998</c:v>
                </c:pt>
                <c:pt idx="82">
                  <c:v>0.34389999999999998</c:v>
                </c:pt>
                <c:pt idx="83">
                  <c:v>0.34689999999999999</c:v>
                </c:pt>
                <c:pt idx="84">
                  <c:v>0.34539999999999998</c:v>
                </c:pt>
                <c:pt idx="85">
                  <c:v>0.34744999999999998</c:v>
                </c:pt>
                <c:pt idx="86">
                  <c:v>0.34744999999999998</c:v>
                </c:pt>
                <c:pt idx="87">
                  <c:v>0.34744999999999998</c:v>
                </c:pt>
                <c:pt idx="88">
                  <c:v>0.34744999999999998</c:v>
                </c:pt>
                <c:pt idx="89">
                  <c:v>0.34744999999999998</c:v>
                </c:pt>
                <c:pt idx="90">
                  <c:v>0.34744999999999998</c:v>
                </c:pt>
                <c:pt idx="91">
                  <c:v>0.34894999999999998</c:v>
                </c:pt>
                <c:pt idx="92">
                  <c:v>0.34894999999999998</c:v>
                </c:pt>
                <c:pt idx="93">
                  <c:v>0.34894999999999998</c:v>
                </c:pt>
                <c:pt idx="94">
                  <c:v>0.34894999999999998</c:v>
                </c:pt>
                <c:pt idx="95">
                  <c:v>0.35044999999999998</c:v>
                </c:pt>
                <c:pt idx="96">
                  <c:v>0.34894999999999998</c:v>
                </c:pt>
                <c:pt idx="97">
                  <c:v>0.34894999999999998</c:v>
                </c:pt>
                <c:pt idx="98">
                  <c:v>0.34894999999999998</c:v>
                </c:pt>
                <c:pt idx="99">
                  <c:v>0.35044999999999998</c:v>
                </c:pt>
                <c:pt idx="100">
                  <c:v>0.34894999999999998</c:v>
                </c:pt>
                <c:pt idx="101">
                  <c:v>0.34894999999999998</c:v>
                </c:pt>
                <c:pt idx="102">
                  <c:v>0.34894999999999998</c:v>
                </c:pt>
                <c:pt idx="103">
                  <c:v>0.34894999999999998</c:v>
                </c:pt>
                <c:pt idx="104">
                  <c:v>0.35044999999999998</c:v>
                </c:pt>
                <c:pt idx="105">
                  <c:v>0.34894999999999998</c:v>
                </c:pt>
                <c:pt idx="106">
                  <c:v>0.34689999999999999</c:v>
                </c:pt>
                <c:pt idx="107">
                  <c:v>0.34744999999999998</c:v>
                </c:pt>
                <c:pt idx="108">
                  <c:v>0.34689999999999999</c:v>
                </c:pt>
                <c:pt idx="109">
                  <c:v>0.34689999999999999</c:v>
                </c:pt>
                <c:pt idx="110">
                  <c:v>0.34744999999999998</c:v>
                </c:pt>
                <c:pt idx="111">
                  <c:v>0.34539999999999998</c:v>
                </c:pt>
                <c:pt idx="112">
                  <c:v>0.34744999999999998</c:v>
                </c:pt>
                <c:pt idx="113">
                  <c:v>0.34744999999999998</c:v>
                </c:pt>
                <c:pt idx="114">
                  <c:v>0.34594999999999998</c:v>
                </c:pt>
                <c:pt idx="115">
                  <c:v>0.34594999999999998</c:v>
                </c:pt>
                <c:pt idx="116">
                  <c:v>0.34389999999999998</c:v>
                </c:pt>
                <c:pt idx="117">
                  <c:v>0.34594999999999998</c:v>
                </c:pt>
                <c:pt idx="118">
                  <c:v>0.34389999999999998</c:v>
                </c:pt>
                <c:pt idx="119">
                  <c:v>0.34594999999999998</c:v>
                </c:pt>
                <c:pt idx="120">
                  <c:v>0.34389999999999998</c:v>
                </c:pt>
                <c:pt idx="121">
                  <c:v>0.34239999999999998</c:v>
                </c:pt>
                <c:pt idx="122">
                  <c:v>0.34239999999999998</c:v>
                </c:pt>
                <c:pt idx="123">
                  <c:v>0.34294999999999998</c:v>
                </c:pt>
                <c:pt idx="124">
                  <c:v>0.34239999999999998</c:v>
                </c:pt>
                <c:pt idx="125">
                  <c:v>0.34089999999999998</c:v>
                </c:pt>
                <c:pt idx="126">
                  <c:v>0.34089999999999998</c:v>
                </c:pt>
                <c:pt idx="127">
                  <c:v>0.34089999999999998</c:v>
                </c:pt>
                <c:pt idx="128">
                  <c:v>0.34089999999999998</c:v>
                </c:pt>
                <c:pt idx="129">
                  <c:v>0.33939999999999998</c:v>
                </c:pt>
                <c:pt idx="130">
                  <c:v>0.33939999999999998</c:v>
                </c:pt>
                <c:pt idx="131">
                  <c:v>0.33939999999999998</c:v>
                </c:pt>
                <c:pt idx="132">
                  <c:v>0.33939999999999998</c:v>
                </c:pt>
                <c:pt idx="133">
                  <c:v>0.33884999999999998</c:v>
                </c:pt>
                <c:pt idx="134">
                  <c:v>0.33729999999999999</c:v>
                </c:pt>
                <c:pt idx="135">
                  <c:v>0.33729999999999999</c:v>
                </c:pt>
                <c:pt idx="136">
                  <c:v>0.33524999999999999</c:v>
                </c:pt>
                <c:pt idx="137">
                  <c:v>0.33524999999999999</c:v>
                </c:pt>
                <c:pt idx="138">
                  <c:v>0.33524999999999999</c:v>
                </c:pt>
                <c:pt idx="139">
                  <c:v>0.3347</c:v>
                </c:pt>
                <c:pt idx="140">
                  <c:v>0.3332</c:v>
                </c:pt>
                <c:pt idx="141">
                  <c:v>0.3332</c:v>
                </c:pt>
                <c:pt idx="142">
                  <c:v>0.33115</c:v>
                </c:pt>
                <c:pt idx="143">
                  <c:v>0.33115</c:v>
                </c:pt>
                <c:pt idx="144">
                  <c:v>0.3306</c:v>
                </c:pt>
                <c:pt idx="145">
                  <c:v>0.3306</c:v>
                </c:pt>
                <c:pt idx="146">
                  <c:v>0.3291</c:v>
                </c:pt>
                <c:pt idx="147">
                  <c:v>0.3291</c:v>
                </c:pt>
                <c:pt idx="148">
                  <c:v>0.3291</c:v>
                </c:pt>
                <c:pt idx="149">
                  <c:v>0.3276</c:v>
                </c:pt>
                <c:pt idx="150">
                  <c:v>0.3276</c:v>
                </c:pt>
                <c:pt idx="151">
                  <c:v>0.32815</c:v>
                </c:pt>
                <c:pt idx="152">
                  <c:v>0.32665</c:v>
                </c:pt>
                <c:pt idx="153">
                  <c:v>0.32665</c:v>
                </c:pt>
                <c:pt idx="154">
                  <c:v>0.32815</c:v>
                </c:pt>
                <c:pt idx="155">
                  <c:v>0.32815</c:v>
                </c:pt>
                <c:pt idx="156">
                  <c:v>0.32869999999999999</c:v>
                </c:pt>
                <c:pt idx="157">
                  <c:v>0.32869999999999999</c:v>
                </c:pt>
                <c:pt idx="158">
                  <c:v>0.32869999999999999</c:v>
                </c:pt>
                <c:pt idx="159">
                  <c:v>0.32869999999999999</c:v>
                </c:pt>
                <c:pt idx="160">
                  <c:v>0.33019999999999999</c:v>
                </c:pt>
                <c:pt idx="161">
                  <c:v>0.33019999999999999</c:v>
                </c:pt>
                <c:pt idx="162">
                  <c:v>0.33169999999999999</c:v>
                </c:pt>
                <c:pt idx="163">
                  <c:v>0.33224999999999999</c:v>
                </c:pt>
                <c:pt idx="164">
                  <c:v>0.33224999999999999</c:v>
                </c:pt>
                <c:pt idx="165">
                  <c:v>0.33074999999999999</c:v>
                </c:pt>
                <c:pt idx="166">
                  <c:v>0.33074999999999999</c:v>
                </c:pt>
                <c:pt idx="167">
                  <c:v>0.32924999999999999</c:v>
                </c:pt>
                <c:pt idx="168">
                  <c:v>0.32924999999999999</c:v>
                </c:pt>
                <c:pt idx="169">
                  <c:v>0.32924999999999999</c:v>
                </c:pt>
                <c:pt idx="170">
                  <c:v>0.33074999999999999</c:v>
                </c:pt>
                <c:pt idx="171">
                  <c:v>0.32924999999999999</c:v>
                </c:pt>
                <c:pt idx="172">
                  <c:v>0.33129999999999998</c:v>
                </c:pt>
                <c:pt idx="173">
                  <c:v>0.33429999999999999</c:v>
                </c:pt>
                <c:pt idx="174">
                  <c:v>0.33884999999999998</c:v>
                </c:pt>
                <c:pt idx="175">
                  <c:v>0.34539999999999998</c:v>
                </c:pt>
                <c:pt idx="176">
                  <c:v>0.35139999999999999</c:v>
                </c:pt>
                <c:pt idx="177">
                  <c:v>0.35794999999999999</c:v>
                </c:pt>
                <c:pt idx="178">
                  <c:v>0.36445</c:v>
                </c:pt>
                <c:pt idx="179">
                  <c:v>0.37045</c:v>
                </c:pt>
                <c:pt idx="180">
                  <c:v>0.377</c:v>
                </c:pt>
                <c:pt idx="181">
                  <c:v>0.38205</c:v>
                </c:pt>
                <c:pt idx="182">
                  <c:v>0.38655</c:v>
                </c:pt>
                <c:pt idx="183">
                  <c:v>0.39105000000000001</c:v>
                </c:pt>
                <c:pt idx="184">
                  <c:v>0.39460000000000001</c:v>
                </c:pt>
                <c:pt idx="185">
                  <c:v>0.39760000000000001</c:v>
                </c:pt>
                <c:pt idx="186">
                  <c:v>0.40060000000000001</c:v>
                </c:pt>
                <c:pt idx="187">
                  <c:v>0.40415000000000001</c:v>
                </c:pt>
                <c:pt idx="188">
                  <c:v>0.40565000000000001</c:v>
                </c:pt>
                <c:pt idx="189">
                  <c:v>0.40770000000000001</c:v>
                </c:pt>
                <c:pt idx="190">
                  <c:v>0.40920000000000001</c:v>
                </c:pt>
                <c:pt idx="191">
                  <c:v>0.41070000000000001</c:v>
                </c:pt>
                <c:pt idx="192">
                  <c:v>0.41220000000000001</c:v>
                </c:pt>
                <c:pt idx="193">
                  <c:v>0.41520000000000001</c:v>
                </c:pt>
                <c:pt idx="194">
                  <c:v>0.41575000000000001</c:v>
                </c:pt>
                <c:pt idx="195">
                  <c:v>0.41725000000000001</c:v>
                </c:pt>
                <c:pt idx="196">
                  <c:v>0.41880000000000001</c:v>
                </c:pt>
                <c:pt idx="197">
                  <c:v>0.42085</c:v>
                </c:pt>
                <c:pt idx="198">
                  <c:v>0.42235</c:v>
                </c:pt>
                <c:pt idx="199">
                  <c:v>0.42385</c:v>
                </c:pt>
                <c:pt idx="200">
                  <c:v>0.4274</c:v>
                </c:pt>
                <c:pt idx="201">
                  <c:v>0.4274</c:v>
                </c:pt>
                <c:pt idx="202">
                  <c:v>0.4289</c:v>
                </c:pt>
                <c:pt idx="203">
                  <c:v>0.4304</c:v>
                </c:pt>
                <c:pt idx="204">
                  <c:v>0.43395</c:v>
                </c:pt>
                <c:pt idx="205">
                  <c:v>0.43395</c:v>
                </c:pt>
                <c:pt idx="206">
                  <c:v>0.43545</c:v>
                </c:pt>
                <c:pt idx="207">
                  <c:v>0.43695000000000001</c:v>
                </c:pt>
                <c:pt idx="208">
                  <c:v>0.439</c:v>
                </c:pt>
                <c:pt idx="209">
                  <c:v>0.4405</c:v>
                </c:pt>
                <c:pt idx="210">
                  <c:v>0.442</c:v>
                </c:pt>
                <c:pt idx="211">
                  <c:v>0.442</c:v>
                </c:pt>
                <c:pt idx="212">
                  <c:v>0.44400000000000001</c:v>
                </c:pt>
                <c:pt idx="213">
                  <c:v>0.44550000000000001</c:v>
                </c:pt>
                <c:pt idx="214">
                  <c:v>0.44700000000000001</c:v>
                </c:pt>
                <c:pt idx="215">
                  <c:v>0.45</c:v>
                </c:pt>
                <c:pt idx="216">
                  <c:v>0.45055000000000001</c:v>
                </c:pt>
                <c:pt idx="217">
                  <c:v>0.45055000000000001</c:v>
                </c:pt>
                <c:pt idx="218">
                  <c:v>0.4526</c:v>
                </c:pt>
                <c:pt idx="219">
                  <c:v>0.45409999999999995</c:v>
                </c:pt>
                <c:pt idx="220">
                  <c:v>0.45559999999999995</c:v>
                </c:pt>
                <c:pt idx="221">
                  <c:v>0.45615</c:v>
                </c:pt>
                <c:pt idx="222">
                  <c:v>0.45765</c:v>
                </c:pt>
                <c:pt idx="223">
                  <c:v>0.45915</c:v>
                </c:pt>
                <c:pt idx="224">
                  <c:v>0.4627</c:v>
                </c:pt>
                <c:pt idx="225">
                  <c:v>0.4627</c:v>
                </c:pt>
                <c:pt idx="226">
                  <c:v>0.46475</c:v>
                </c:pt>
                <c:pt idx="227">
                  <c:v>0.46625</c:v>
                </c:pt>
                <c:pt idx="228">
                  <c:v>0.46625</c:v>
                </c:pt>
                <c:pt idx="229">
                  <c:v>0.46829999999999999</c:v>
                </c:pt>
                <c:pt idx="230">
                  <c:v>0.4698</c:v>
                </c:pt>
                <c:pt idx="231">
                  <c:v>0.4713</c:v>
                </c:pt>
                <c:pt idx="232">
                  <c:v>0.47334999999999999</c:v>
                </c:pt>
                <c:pt idx="233">
                  <c:v>0.47484999999999999</c:v>
                </c:pt>
                <c:pt idx="234">
                  <c:v>0.47635</c:v>
                </c:pt>
                <c:pt idx="235">
                  <c:v>0.47689999999999999</c:v>
                </c:pt>
                <c:pt idx="236">
                  <c:v>0.47839999999999999</c:v>
                </c:pt>
                <c:pt idx="237">
                  <c:v>0.47989999999999999</c:v>
                </c:pt>
                <c:pt idx="238">
                  <c:v>0.48194999999999999</c:v>
                </c:pt>
                <c:pt idx="239">
                  <c:v>0.48344999999999999</c:v>
                </c:pt>
                <c:pt idx="240">
                  <c:v>0.48544999999999999</c:v>
                </c:pt>
                <c:pt idx="241">
                  <c:v>0.48544999999999999</c:v>
                </c:pt>
                <c:pt idx="242">
                  <c:v>0.48749999999999999</c:v>
                </c:pt>
                <c:pt idx="243">
                  <c:v>0.48899999999999999</c:v>
                </c:pt>
                <c:pt idx="244">
                  <c:v>0.49049999999999999</c:v>
                </c:pt>
                <c:pt idx="245">
                  <c:v>0.49254999999999999</c:v>
                </c:pt>
                <c:pt idx="246">
                  <c:v>0.49404999999999999</c:v>
                </c:pt>
                <c:pt idx="247">
                  <c:v>0.49554999999999999</c:v>
                </c:pt>
                <c:pt idx="248">
                  <c:v>0.49609999999999999</c:v>
                </c:pt>
                <c:pt idx="249">
                  <c:v>0.49759999999999999</c:v>
                </c:pt>
                <c:pt idx="250">
                  <c:v>0.49964999999999998</c:v>
                </c:pt>
                <c:pt idx="251">
                  <c:v>0.50114999999999998</c:v>
                </c:pt>
                <c:pt idx="252">
                  <c:v>0.50265000000000004</c:v>
                </c:pt>
                <c:pt idx="253">
                  <c:v>0.50624999999999998</c:v>
                </c:pt>
                <c:pt idx="254">
                  <c:v>0.50624999999999998</c:v>
                </c:pt>
                <c:pt idx="255">
                  <c:v>0.50829999999999997</c:v>
                </c:pt>
                <c:pt idx="256">
                  <c:v>0.50829999999999997</c:v>
                </c:pt>
                <c:pt idx="257">
                  <c:v>0.51185000000000003</c:v>
                </c:pt>
                <c:pt idx="258">
                  <c:v>0.51185000000000003</c:v>
                </c:pt>
                <c:pt idx="259">
                  <c:v>0.51390000000000002</c:v>
                </c:pt>
                <c:pt idx="260">
                  <c:v>0.51690000000000003</c:v>
                </c:pt>
                <c:pt idx="261">
                  <c:v>0.51595000000000002</c:v>
                </c:pt>
                <c:pt idx="262">
                  <c:v>0.51744999999999997</c:v>
                </c:pt>
                <c:pt idx="263">
                  <c:v>0.51944999999999997</c:v>
                </c:pt>
                <c:pt idx="264">
                  <c:v>0.52094999999999991</c:v>
                </c:pt>
                <c:pt idx="265">
                  <c:v>0.52300000000000002</c:v>
                </c:pt>
                <c:pt idx="266">
                  <c:v>0.52300000000000002</c:v>
                </c:pt>
                <c:pt idx="267">
                  <c:v>0.52655000000000007</c:v>
                </c:pt>
                <c:pt idx="268">
                  <c:v>0.52655000000000007</c:v>
                </c:pt>
                <c:pt idx="269">
                  <c:v>0.52859999999999996</c:v>
                </c:pt>
                <c:pt idx="270">
                  <c:v>0.53010000000000002</c:v>
                </c:pt>
                <c:pt idx="271">
                  <c:v>0.53215000000000001</c:v>
                </c:pt>
                <c:pt idx="272">
                  <c:v>0.53215000000000001</c:v>
                </c:pt>
                <c:pt idx="273">
                  <c:v>0.53420000000000001</c:v>
                </c:pt>
                <c:pt idx="274">
                  <c:v>0.53569999999999995</c:v>
                </c:pt>
                <c:pt idx="275">
                  <c:v>0.53775000000000006</c:v>
                </c:pt>
                <c:pt idx="276">
                  <c:v>0.53925000000000001</c:v>
                </c:pt>
                <c:pt idx="277">
                  <c:v>0.54279999999999995</c:v>
                </c:pt>
                <c:pt idx="278">
                  <c:v>0.5413</c:v>
                </c:pt>
                <c:pt idx="279">
                  <c:v>0.54335</c:v>
                </c:pt>
                <c:pt idx="280">
                  <c:v>0.5454</c:v>
                </c:pt>
                <c:pt idx="281">
                  <c:v>0.54689999999999994</c:v>
                </c:pt>
                <c:pt idx="282">
                  <c:v>0.5474</c:v>
                </c:pt>
                <c:pt idx="283">
                  <c:v>0.54890000000000005</c:v>
                </c:pt>
                <c:pt idx="284">
                  <c:v>0.55094999999999994</c:v>
                </c:pt>
                <c:pt idx="285">
                  <c:v>0.55245</c:v>
                </c:pt>
                <c:pt idx="286">
                  <c:v>0.55449999999999999</c:v>
                </c:pt>
                <c:pt idx="287">
                  <c:v>0.55449999999999999</c:v>
                </c:pt>
                <c:pt idx="288">
                  <c:v>0.5565500000000001</c:v>
                </c:pt>
                <c:pt idx="289">
                  <c:v>0.55859999999999999</c:v>
                </c:pt>
                <c:pt idx="290">
                  <c:v>0.56010000000000004</c:v>
                </c:pt>
                <c:pt idx="291">
                  <c:v>0.56065000000000009</c:v>
                </c:pt>
                <c:pt idx="292">
                  <c:v>0.56215000000000004</c:v>
                </c:pt>
                <c:pt idx="293">
                  <c:v>0.56420000000000003</c:v>
                </c:pt>
                <c:pt idx="294">
                  <c:v>0.56625000000000003</c:v>
                </c:pt>
                <c:pt idx="295">
                  <c:v>0.56830000000000003</c:v>
                </c:pt>
                <c:pt idx="296">
                  <c:v>0.56979999999999997</c:v>
                </c:pt>
                <c:pt idx="297">
                  <c:v>0.57130000000000003</c:v>
                </c:pt>
                <c:pt idx="298">
                  <c:v>0.57185000000000008</c:v>
                </c:pt>
                <c:pt idx="299">
                  <c:v>0.57384999999999997</c:v>
                </c:pt>
                <c:pt idx="300">
                  <c:v>0.57589999999999997</c:v>
                </c:pt>
                <c:pt idx="301">
                  <c:v>0.57740000000000002</c:v>
                </c:pt>
                <c:pt idx="302">
                  <c:v>0.57944999999999991</c:v>
                </c:pt>
                <c:pt idx="303">
                  <c:v>0.57999999999999996</c:v>
                </c:pt>
                <c:pt idx="304">
                  <c:v>0.57999999999999996</c:v>
                </c:pt>
                <c:pt idx="305">
                  <c:v>0.5835499999999999</c:v>
                </c:pt>
                <c:pt idx="306">
                  <c:v>0.58409999999999995</c:v>
                </c:pt>
                <c:pt idx="307">
                  <c:v>0.58560000000000001</c:v>
                </c:pt>
                <c:pt idx="308">
                  <c:v>0.58765000000000001</c:v>
                </c:pt>
                <c:pt idx="309">
                  <c:v>0.58915000000000006</c:v>
                </c:pt>
                <c:pt idx="310">
                  <c:v>0.59119999999999995</c:v>
                </c:pt>
                <c:pt idx="311">
                  <c:v>0.59175</c:v>
                </c:pt>
                <c:pt idx="312">
                  <c:v>0.59325000000000006</c:v>
                </c:pt>
                <c:pt idx="313">
                  <c:v>0.59325000000000006</c:v>
                </c:pt>
                <c:pt idx="314">
                  <c:v>0.59529999999999994</c:v>
                </c:pt>
                <c:pt idx="315">
                  <c:v>0.59529999999999994</c:v>
                </c:pt>
                <c:pt idx="316">
                  <c:v>0.59529999999999994</c:v>
                </c:pt>
                <c:pt idx="317">
                  <c:v>0.59529999999999994</c:v>
                </c:pt>
                <c:pt idx="318">
                  <c:v>0.59730000000000005</c:v>
                </c:pt>
                <c:pt idx="319">
                  <c:v>0.59939999999999993</c:v>
                </c:pt>
                <c:pt idx="320">
                  <c:v>0.60089999999999999</c:v>
                </c:pt>
                <c:pt idx="321">
                  <c:v>0.60145000000000004</c:v>
                </c:pt>
                <c:pt idx="322">
                  <c:v>0.60349999999999993</c:v>
                </c:pt>
                <c:pt idx="323">
                  <c:v>0.60499999999999998</c:v>
                </c:pt>
                <c:pt idx="324">
                  <c:v>0.60555000000000003</c:v>
                </c:pt>
                <c:pt idx="325">
                  <c:v>0.60759999999999992</c:v>
                </c:pt>
                <c:pt idx="326">
                  <c:v>0.60909999999999997</c:v>
                </c:pt>
                <c:pt idx="327">
                  <c:v>0.60965000000000003</c:v>
                </c:pt>
                <c:pt idx="328">
                  <c:v>0.61169999999999991</c:v>
                </c:pt>
                <c:pt idx="329">
                  <c:v>0.61319999999999997</c:v>
                </c:pt>
                <c:pt idx="330">
                  <c:v>0.61524999999999996</c:v>
                </c:pt>
                <c:pt idx="331">
                  <c:v>0.61580000000000001</c:v>
                </c:pt>
                <c:pt idx="332">
                  <c:v>0.61730000000000007</c:v>
                </c:pt>
                <c:pt idx="333">
                  <c:v>0.61929999999999996</c:v>
                </c:pt>
                <c:pt idx="334">
                  <c:v>0.61985000000000001</c:v>
                </c:pt>
                <c:pt idx="335">
                  <c:v>0.62190000000000001</c:v>
                </c:pt>
                <c:pt idx="336">
                  <c:v>0.62490000000000001</c:v>
                </c:pt>
                <c:pt idx="337">
                  <c:v>0.62545000000000006</c:v>
                </c:pt>
                <c:pt idx="338">
                  <c:v>0.626</c:v>
                </c:pt>
                <c:pt idx="339">
                  <c:v>0.62749999999999995</c:v>
                </c:pt>
                <c:pt idx="340">
                  <c:v>0.62955000000000005</c:v>
                </c:pt>
                <c:pt idx="341">
                  <c:v>0.63159999999999994</c:v>
                </c:pt>
                <c:pt idx="342">
                  <c:v>0.63365000000000005</c:v>
                </c:pt>
                <c:pt idx="343">
                  <c:v>0.63365000000000005</c:v>
                </c:pt>
                <c:pt idx="344">
                  <c:v>0.63569999999999993</c:v>
                </c:pt>
                <c:pt idx="345">
                  <c:v>0.63770000000000004</c:v>
                </c:pt>
                <c:pt idx="346">
                  <c:v>0.63770000000000004</c:v>
                </c:pt>
                <c:pt idx="347">
                  <c:v>0.63975000000000004</c:v>
                </c:pt>
                <c:pt idx="348">
                  <c:v>0.64180000000000004</c:v>
                </c:pt>
                <c:pt idx="349">
                  <c:v>0.64329999999999998</c:v>
                </c:pt>
                <c:pt idx="350">
                  <c:v>0.64385000000000003</c:v>
                </c:pt>
                <c:pt idx="351">
                  <c:v>0.64535000000000009</c:v>
                </c:pt>
                <c:pt idx="352">
                  <c:v>0.64739999999999998</c:v>
                </c:pt>
                <c:pt idx="353">
                  <c:v>0.64795000000000003</c:v>
                </c:pt>
                <c:pt idx="354">
                  <c:v>0.64945000000000008</c:v>
                </c:pt>
                <c:pt idx="355">
                  <c:v>0.65</c:v>
                </c:pt>
                <c:pt idx="356">
                  <c:v>0.65055000000000007</c:v>
                </c:pt>
                <c:pt idx="357">
                  <c:v>0.65205000000000002</c:v>
                </c:pt>
                <c:pt idx="358">
                  <c:v>0.65410000000000001</c:v>
                </c:pt>
                <c:pt idx="359">
                  <c:v>0.65410000000000001</c:v>
                </c:pt>
                <c:pt idx="360">
                  <c:v>0.65615000000000001</c:v>
                </c:pt>
                <c:pt idx="361">
                  <c:v>0.65820000000000001</c:v>
                </c:pt>
                <c:pt idx="362">
                  <c:v>0.65870000000000006</c:v>
                </c:pt>
                <c:pt idx="363">
                  <c:v>0.66020000000000001</c:v>
                </c:pt>
                <c:pt idx="364">
                  <c:v>0.66074999999999995</c:v>
                </c:pt>
                <c:pt idx="365">
                  <c:v>0.66225000000000001</c:v>
                </c:pt>
                <c:pt idx="366">
                  <c:v>0.6643</c:v>
                </c:pt>
                <c:pt idx="367">
                  <c:v>0.66484999999999994</c:v>
                </c:pt>
                <c:pt idx="368">
                  <c:v>0.66635</c:v>
                </c:pt>
                <c:pt idx="369">
                  <c:v>0.66839999999999999</c:v>
                </c:pt>
                <c:pt idx="370">
                  <c:v>0.66839999999999999</c:v>
                </c:pt>
                <c:pt idx="371">
                  <c:v>0.67099999999999993</c:v>
                </c:pt>
                <c:pt idx="372">
                  <c:v>0.67249999999999999</c:v>
                </c:pt>
                <c:pt idx="373">
                  <c:v>0.67305000000000004</c:v>
                </c:pt>
                <c:pt idx="374">
                  <c:v>0.67454999999999998</c:v>
                </c:pt>
                <c:pt idx="375">
                  <c:v>0.67509999999999992</c:v>
                </c:pt>
                <c:pt idx="376">
                  <c:v>0.67710000000000004</c:v>
                </c:pt>
                <c:pt idx="377">
                  <c:v>0.67914999999999992</c:v>
                </c:pt>
                <c:pt idx="378">
                  <c:v>0.68064999999999998</c:v>
                </c:pt>
                <c:pt idx="379">
                  <c:v>0.68120000000000003</c:v>
                </c:pt>
                <c:pt idx="380">
                  <c:v>0.68120000000000003</c:v>
                </c:pt>
                <c:pt idx="381">
                  <c:v>0.68324999999999991</c:v>
                </c:pt>
                <c:pt idx="382">
                  <c:v>0.68530000000000002</c:v>
                </c:pt>
                <c:pt idx="383">
                  <c:v>0.68734999999999991</c:v>
                </c:pt>
                <c:pt idx="384">
                  <c:v>0.68734999999999991</c:v>
                </c:pt>
                <c:pt idx="385">
                  <c:v>0.68940000000000001</c:v>
                </c:pt>
                <c:pt idx="386">
                  <c:v>0.68995000000000006</c:v>
                </c:pt>
                <c:pt idx="387">
                  <c:v>0.69145000000000001</c:v>
                </c:pt>
                <c:pt idx="388">
                  <c:v>0.69350000000000001</c:v>
                </c:pt>
                <c:pt idx="389">
                  <c:v>0.69555</c:v>
                </c:pt>
                <c:pt idx="390">
                  <c:v>0.69755</c:v>
                </c:pt>
                <c:pt idx="391">
                  <c:v>0.69755</c:v>
                </c:pt>
                <c:pt idx="392">
                  <c:v>0.69810000000000005</c:v>
                </c:pt>
                <c:pt idx="393">
                  <c:v>0.70014999999999994</c:v>
                </c:pt>
                <c:pt idx="394">
                  <c:v>0.70014999999999994</c:v>
                </c:pt>
                <c:pt idx="395">
                  <c:v>0.70225000000000004</c:v>
                </c:pt>
                <c:pt idx="396">
                  <c:v>0.70429999999999993</c:v>
                </c:pt>
                <c:pt idx="397">
                  <c:v>0.70484999999999998</c:v>
                </c:pt>
                <c:pt idx="398">
                  <c:v>0.70635000000000003</c:v>
                </c:pt>
                <c:pt idx="399">
                  <c:v>0.70839999999999992</c:v>
                </c:pt>
                <c:pt idx="400">
                  <c:v>0.70894999999999997</c:v>
                </c:pt>
                <c:pt idx="401">
                  <c:v>0.71045000000000003</c:v>
                </c:pt>
                <c:pt idx="402">
                  <c:v>0.71100000000000008</c:v>
                </c:pt>
                <c:pt idx="403">
                  <c:v>0.71304999999999996</c:v>
                </c:pt>
                <c:pt idx="404">
                  <c:v>0.71504999999999996</c:v>
                </c:pt>
                <c:pt idx="405">
                  <c:v>0.71504999999999996</c:v>
                </c:pt>
                <c:pt idx="406">
                  <c:v>0.71709999999999996</c:v>
                </c:pt>
                <c:pt idx="407">
                  <c:v>0.71860000000000002</c:v>
                </c:pt>
                <c:pt idx="408">
                  <c:v>0.71970000000000001</c:v>
                </c:pt>
                <c:pt idx="409">
                  <c:v>0.72119999999999995</c:v>
                </c:pt>
                <c:pt idx="410">
                  <c:v>0.72175</c:v>
                </c:pt>
                <c:pt idx="411">
                  <c:v>0.7238</c:v>
                </c:pt>
                <c:pt idx="412">
                  <c:v>0.72529999999999994</c:v>
                </c:pt>
                <c:pt idx="413">
                  <c:v>0.72585</c:v>
                </c:pt>
                <c:pt idx="414">
                  <c:v>0.72789999999999999</c:v>
                </c:pt>
                <c:pt idx="415">
                  <c:v>0.72845000000000004</c:v>
                </c:pt>
                <c:pt idx="416">
                  <c:v>0.72994999999999999</c:v>
                </c:pt>
                <c:pt idx="417">
                  <c:v>0.73199999999999998</c:v>
                </c:pt>
                <c:pt idx="418">
                  <c:v>0.73404999999999998</c:v>
                </c:pt>
                <c:pt idx="419">
                  <c:v>0.73404999999999998</c:v>
                </c:pt>
                <c:pt idx="420">
                  <c:v>0.73605000000000009</c:v>
                </c:pt>
                <c:pt idx="421">
                  <c:v>0.73605000000000009</c:v>
                </c:pt>
                <c:pt idx="422">
                  <c:v>0.73809999999999998</c:v>
                </c:pt>
                <c:pt idx="423">
                  <c:v>0.74015000000000009</c:v>
                </c:pt>
                <c:pt idx="424">
                  <c:v>0.74070000000000003</c:v>
                </c:pt>
                <c:pt idx="425">
                  <c:v>0.74219999999999997</c:v>
                </c:pt>
                <c:pt idx="426">
                  <c:v>0.74275000000000002</c:v>
                </c:pt>
                <c:pt idx="427">
                  <c:v>0.74480000000000002</c:v>
                </c:pt>
                <c:pt idx="428">
                  <c:v>0.74629999999999996</c:v>
                </c:pt>
                <c:pt idx="429">
                  <c:v>0.74835000000000007</c:v>
                </c:pt>
                <c:pt idx="430">
                  <c:v>0.74890000000000001</c:v>
                </c:pt>
                <c:pt idx="431">
                  <c:v>0.75095000000000001</c:v>
                </c:pt>
                <c:pt idx="432">
                  <c:v>0.75245000000000006</c:v>
                </c:pt>
                <c:pt idx="433">
                  <c:v>0.75295000000000001</c:v>
                </c:pt>
                <c:pt idx="434">
                  <c:v>0.755</c:v>
                </c:pt>
                <c:pt idx="435">
                  <c:v>0.755</c:v>
                </c:pt>
                <c:pt idx="436">
                  <c:v>0.75705</c:v>
                </c:pt>
                <c:pt idx="437">
                  <c:v>0.75760000000000005</c:v>
                </c:pt>
                <c:pt idx="438">
                  <c:v>0.75964999999999994</c:v>
                </c:pt>
                <c:pt idx="439">
                  <c:v>0.76170000000000004</c:v>
                </c:pt>
                <c:pt idx="440">
                  <c:v>0.76170000000000004</c:v>
                </c:pt>
                <c:pt idx="441">
                  <c:v>0.76375000000000004</c:v>
                </c:pt>
                <c:pt idx="442">
                  <c:v>0.76375000000000004</c:v>
                </c:pt>
                <c:pt idx="443">
                  <c:v>0.76579999999999993</c:v>
                </c:pt>
                <c:pt idx="444">
                  <c:v>0.76785000000000003</c:v>
                </c:pt>
                <c:pt idx="445">
                  <c:v>0.76934999999999998</c:v>
                </c:pt>
                <c:pt idx="446">
                  <c:v>0.76989999999999992</c:v>
                </c:pt>
                <c:pt idx="447">
                  <c:v>0.77190000000000003</c:v>
                </c:pt>
                <c:pt idx="448">
                  <c:v>0.77394999999999992</c:v>
                </c:pt>
                <c:pt idx="449">
                  <c:v>0.77449999999999997</c:v>
                </c:pt>
                <c:pt idx="450">
                  <c:v>0.77654999999999996</c:v>
                </c:pt>
                <c:pt idx="451">
                  <c:v>0.77954999999999997</c:v>
                </c:pt>
                <c:pt idx="452">
                  <c:v>0.77859999999999996</c:v>
                </c:pt>
                <c:pt idx="453">
                  <c:v>0.78065000000000007</c:v>
                </c:pt>
                <c:pt idx="454">
                  <c:v>0.78065000000000007</c:v>
                </c:pt>
                <c:pt idx="455">
                  <c:v>0.78269999999999995</c:v>
                </c:pt>
                <c:pt idx="456">
                  <c:v>0.78475000000000006</c:v>
                </c:pt>
                <c:pt idx="457">
                  <c:v>0.78475000000000006</c:v>
                </c:pt>
                <c:pt idx="458">
                  <c:v>0.78679999999999994</c:v>
                </c:pt>
                <c:pt idx="459">
                  <c:v>0.78734999999999999</c:v>
                </c:pt>
                <c:pt idx="460">
                  <c:v>0.78939999999999999</c:v>
                </c:pt>
                <c:pt idx="461">
                  <c:v>0.79139999999999999</c:v>
                </c:pt>
                <c:pt idx="462">
                  <c:v>0.79139999999999999</c:v>
                </c:pt>
                <c:pt idx="463">
                  <c:v>0.79494999999999993</c:v>
                </c:pt>
                <c:pt idx="464">
                  <c:v>0.79400000000000004</c:v>
                </c:pt>
                <c:pt idx="465">
                  <c:v>0.79604999999999992</c:v>
                </c:pt>
                <c:pt idx="466">
                  <c:v>0.79810000000000003</c:v>
                </c:pt>
                <c:pt idx="467">
                  <c:v>0.79810000000000003</c:v>
                </c:pt>
                <c:pt idx="468">
                  <c:v>0.80014999999999992</c:v>
                </c:pt>
                <c:pt idx="469">
                  <c:v>0.80220000000000002</c:v>
                </c:pt>
                <c:pt idx="470">
                  <c:v>0.80275000000000007</c:v>
                </c:pt>
                <c:pt idx="471">
                  <c:v>0.80424999999999991</c:v>
                </c:pt>
                <c:pt idx="472">
                  <c:v>0.80630000000000002</c:v>
                </c:pt>
                <c:pt idx="473">
                  <c:v>0.80680000000000007</c:v>
                </c:pt>
                <c:pt idx="474">
                  <c:v>0.80835000000000001</c:v>
                </c:pt>
                <c:pt idx="475">
                  <c:v>0.80889999999999995</c:v>
                </c:pt>
                <c:pt idx="476">
                  <c:v>0.81095000000000006</c:v>
                </c:pt>
                <c:pt idx="477">
                  <c:v>0.81299999999999994</c:v>
                </c:pt>
                <c:pt idx="478">
                  <c:v>0.81355</c:v>
                </c:pt>
                <c:pt idx="479">
                  <c:v>0.81505000000000005</c:v>
                </c:pt>
                <c:pt idx="480">
                  <c:v>0.81709999999999994</c:v>
                </c:pt>
                <c:pt idx="481">
                  <c:v>0.81764999999999999</c:v>
                </c:pt>
                <c:pt idx="482">
                  <c:v>0.81915000000000004</c:v>
                </c:pt>
                <c:pt idx="483">
                  <c:v>0.82119999999999993</c:v>
                </c:pt>
                <c:pt idx="484">
                  <c:v>0.82174999999999998</c:v>
                </c:pt>
                <c:pt idx="485">
                  <c:v>0.82380000000000009</c:v>
                </c:pt>
                <c:pt idx="486">
                  <c:v>0.82430000000000003</c:v>
                </c:pt>
                <c:pt idx="487">
                  <c:v>0.82634999999999992</c:v>
                </c:pt>
                <c:pt idx="488">
                  <c:v>0.82784999999999997</c:v>
                </c:pt>
                <c:pt idx="489">
                  <c:v>0.82989999999999997</c:v>
                </c:pt>
                <c:pt idx="490">
                  <c:v>0.83045000000000002</c:v>
                </c:pt>
                <c:pt idx="491">
                  <c:v>0.83250000000000002</c:v>
                </c:pt>
                <c:pt idx="492">
                  <c:v>0.83399999999999996</c:v>
                </c:pt>
                <c:pt idx="493">
                  <c:v>0.83455000000000001</c:v>
                </c:pt>
                <c:pt idx="494">
                  <c:v>0.83660000000000001</c:v>
                </c:pt>
                <c:pt idx="495">
                  <c:v>0.83865000000000001</c:v>
                </c:pt>
                <c:pt idx="496">
                  <c:v>0.84015000000000006</c:v>
                </c:pt>
                <c:pt idx="497">
                  <c:v>0.84125000000000005</c:v>
                </c:pt>
                <c:pt idx="498">
                  <c:v>0.84275</c:v>
                </c:pt>
                <c:pt idx="499">
                  <c:v>0.84475</c:v>
                </c:pt>
                <c:pt idx="500">
                  <c:v>0.84530000000000005</c:v>
                </c:pt>
                <c:pt idx="501">
                  <c:v>0.84735000000000005</c:v>
                </c:pt>
                <c:pt idx="502">
                  <c:v>0.8488500000000001</c:v>
                </c:pt>
                <c:pt idx="503">
                  <c:v>0.85089999999999999</c:v>
                </c:pt>
                <c:pt idx="504">
                  <c:v>0.8529500000000001</c:v>
                </c:pt>
                <c:pt idx="505">
                  <c:v>0.85350000000000004</c:v>
                </c:pt>
                <c:pt idx="506">
                  <c:v>0.85405000000000009</c:v>
                </c:pt>
                <c:pt idx="507">
                  <c:v>0.85555000000000003</c:v>
                </c:pt>
                <c:pt idx="508">
                  <c:v>0.85760000000000003</c:v>
                </c:pt>
                <c:pt idx="509">
                  <c:v>0.85965000000000003</c:v>
                </c:pt>
                <c:pt idx="510">
                  <c:v>0.86169999999999991</c:v>
                </c:pt>
                <c:pt idx="511">
                  <c:v>0.86219999999999997</c:v>
                </c:pt>
                <c:pt idx="512">
                  <c:v>0.86370000000000002</c:v>
                </c:pt>
                <c:pt idx="513">
                  <c:v>0.86424999999999996</c:v>
                </c:pt>
                <c:pt idx="514">
                  <c:v>0.8668499999999999</c:v>
                </c:pt>
                <c:pt idx="515">
                  <c:v>0.86834999999999996</c:v>
                </c:pt>
                <c:pt idx="516">
                  <c:v>0.86890000000000001</c:v>
                </c:pt>
                <c:pt idx="517">
                  <c:v>0.87094999999999989</c:v>
                </c:pt>
                <c:pt idx="518">
                  <c:v>0.87244999999999995</c:v>
                </c:pt>
                <c:pt idx="519">
                  <c:v>0.87449999999999994</c:v>
                </c:pt>
                <c:pt idx="520">
                  <c:v>0.87504999999999999</c:v>
                </c:pt>
                <c:pt idx="521">
                  <c:v>0.87709999999999999</c:v>
                </c:pt>
                <c:pt idx="522">
                  <c:v>0.87765000000000004</c:v>
                </c:pt>
                <c:pt idx="523">
                  <c:v>0.88065000000000004</c:v>
                </c:pt>
                <c:pt idx="524">
                  <c:v>0.87969999999999993</c:v>
                </c:pt>
                <c:pt idx="525">
                  <c:v>0.88319999999999999</c:v>
                </c:pt>
                <c:pt idx="526">
                  <c:v>0.88319999999999999</c:v>
                </c:pt>
                <c:pt idx="527">
                  <c:v>0.88729999999999998</c:v>
                </c:pt>
                <c:pt idx="528">
                  <c:v>0.88729999999999998</c:v>
                </c:pt>
                <c:pt idx="529">
                  <c:v>0.88784999999999992</c:v>
                </c:pt>
                <c:pt idx="530">
                  <c:v>0.88990000000000002</c:v>
                </c:pt>
                <c:pt idx="531">
                  <c:v>0.89195000000000002</c:v>
                </c:pt>
                <c:pt idx="532">
                  <c:v>0.89195000000000002</c:v>
                </c:pt>
                <c:pt idx="533">
                  <c:v>0.89400000000000002</c:v>
                </c:pt>
                <c:pt idx="534">
                  <c:v>0.89605000000000001</c:v>
                </c:pt>
                <c:pt idx="535">
                  <c:v>0.89659999999999995</c:v>
                </c:pt>
                <c:pt idx="536">
                  <c:v>0.89860000000000007</c:v>
                </c:pt>
                <c:pt idx="537">
                  <c:v>0.90010000000000001</c:v>
                </c:pt>
                <c:pt idx="538">
                  <c:v>0.90064999999999995</c:v>
                </c:pt>
                <c:pt idx="539">
                  <c:v>0.90270000000000006</c:v>
                </c:pt>
                <c:pt idx="540">
                  <c:v>0.90474999999999994</c:v>
                </c:pt>
                <c:pt idx="541">
                  <c:v>0.90680000000000005</c:v>
                </c:pt>
                <c:pt idx="542">
                  <c:v>0.90680000000000005</c:v>
                </c:pt>
                <c:pt idx="543">
                  <c:v>0.90884999999999994</c:v>
                </c:pt>
                <c:pt idx="544">
                  <c:v>0.91090000000000004</c:v>
                </c:pt>
                <c:pt idx="545">
                  <c:v>0.91145000000000009</c:v>
                </c:pt>
                <c:pt idx="546">
                  <c:v>0.91349999999999998</c:v>
                </c:pt>
                <c:pt idx="547">
                  <c:v>0.91405000000000003</c:v>
                </c:pt>
                <c:pt idx="548">
                  <c:v>0.91615000000000002</c:v>
                </c:pt>
                <c:pt idx="549">
                  <c:v>0.91664999999999996</c:v>
                </c:pt>
                <c:pt idx="550">
                  <c:v>0.91815000000000002</c:v>
                </c:pt>
                <c:pt idx="551">
                  <c:v>0.92020000000000002</c:v>
                </c:pt>
                <c:pt idx="552">
                  <c:v>0.92225000000000001</c:v>
                </c:pt>
                <c:pt idx="553">
                  <c:v>0.92335</c:v>
                </c:pt>
                <c:pt idx="554">
                  <c:v>0.92485000000000006</c:v>
                </c:pt>
                <c:pt idx="555">
                  <c:v>0.9254</c:v>
                </c:pt>
                <c:pt idx="556">
                  <c:v>0.92745</c:v>
                </c:pt>
                <c:pt idx="557">
                  <c:v>0.92949999999999999</c:v>
                </c:pt>
                <c:pt idx="558">
                  <c:v>0.93100000000000005</c:v>
                </c:pt>
                <c:pt idx="559">
                  <c:v>0.93154999999999999</c:v>
                </c:pt>
                <c:pt idx="560">
                  <c:v>0.93410000000000004</c:v>
                </c:pt>
                <c:pt idx="561">
                  <c:v>0.93559999999999999</c:v>
                </c:pt>
                <c:pt idx="562">
                  <c:v>0.93615000000000004</c:v>
                </c:pt>
                <c:pt idx="563">
                  <c:v>0.93820000000000003</c:v>
                </c:pt>
                <c:pt idx="564">
                  <c:v>0.94025000000000003</c:v>
                </c:pt>
                <c:pt idx="565">
                  <c:v>0.94079999999999997</c:v>
                </c:pt>
                <c:pt idx="566">
                  <c:v>0.94285000000000008</c:v>
                </c:pt>
                <c:pt idx="567">
                  <c:v>0.94489999999999996</c:v>
                </c:pt>
                <c:pt idx="568">
                  <c:v>0.94489999999999996</c:v>
                </c:pt>
                <c:pt idx="569">
                  <c:v>0.94750000000000001</c:v>
                </c:pt>
                <c:pt idx="570">
                  <c:v>0.94899999999999995</c:v>
                </c:pt>
                <c:pt idx="571">
                  <c:v>0.94955000000000001</c:v>
                </c:pt>
                <c:pt idx="572">
                  <c:v>0.95155000000000012</c:v>
                </c:pt>
                <c:pt idx="573">
                  <c:v>0.95210000000000006</c:v>
                </c:pt>
                <c:pt idx="574">
                  <c:v>0.95415000000000005</c:v>
                </c:pt>
                <c:pt idx="575">
                  <c:v>0.95565000000000011</c:v>
                </c:pt>
                <c:pt idx="576">
                  <c:v>0.95620000000000005</c:v>
                </c:pt>
                <c:pt idx="577">
                  <c:v>0.95825000000000005</c:v>
                </c:pt>
                <c:pt idx="578">
                  <c:v>0.96030000000000004</c:v>
                </c:pt>
                <c:pt idx="579">
                  <c:v>0.96085000000000009</c:v>
                </c:pt>
                <c:pt idx="580">
                  <c:v>0.96289999999999998</c:v>
                </c:pt>
                <c:pt idx="581">
                  <c:v>0.96494999999999997</c:v>
                </c:pt>
                <c:pt idx="582">
                  <c:v>0.96544999999999992</c:v>
                </c:pt>
                <c:pt idx="583">
                  <c:v>0.96750000000000003</c:v>
                </c:pt>
                <c:pt idx="584">
                  <c:v>0.96954999999999991</c:v>
                </c:pt>
                <c:pt idx="585">
                  <c:v>0.97009999999999996</c:v>
                </c:pt>
                <c:pt idx="586">
                  <c:v>0.97160000000000002</c:v>
                </c:pt>
                <c:pt idx="587">
                  <c:v>0.97215000000000007</c:v>
                </c:pt>
                <c:pt idx="588">
                  <c:v>0.97419999999999995</c:v>
                </c:pt>
                <c:pt idx="589">
                  <c:v>0.97625000000000006</c:v>
                </c:pt>
                <c:pt idx="590">
                  <c:v>0.9768</c:v>
                </c:pt>
                <c:pt idx="591">
                  <c:v>0.97885</c:v>
                </c:pt>
                <c:pt idx="592">
                  <c:v>0.98239999999999994</c:v>
                </c:pt>
                <c:pt idx="593">
                  <c:v>0.98140000000000005</c:v>
                </c:pt>
                <c:pt idx="594">
                  <c:v>0.9829</c:v>
                </c:pt>
                <c:pt idx="595">
                  <c:v>0.98550000000000004</c:v>
                </c:pt>
                <c:pt idx="596">
                  <c:v>0.98699999999999999</c:v>
                </c:pt>
                <c:pt idx="597">
                  <c:v>0.98904999999999998</c:v>
                </c:pt>
                <c:pt idx="598">
                  <c:v>0.98960000000000004</c:v>
                </c:pt>
                <c:pt idx="599">
                  <c:v>0.99015000000000009</c:v>
                </c:pt>
                <c:pt idx="600">
                  <c:v>0.99164999999999992</c:v>
                </c:pt>
                <c:pt idx="601">
                  <c:v>0.99425000000000008</c:v>
                </c:pt>
                <c:pt idx="602">
                  <c:v>0.99425000000000008</c:v>
                </c:pt>
                <c:pt idx="603">
                  <c:v>0.99629999999999996</c:v>
                </c:pt>
                <c:pt idx="604">
                  <c:v>0.99890000000000001</c:v>
                </c:pt>
                <c:pt idx="605">
                  <c:v>1.0004</c:v>
                </c:pt>
                <c:pt idx="606">
                  <c:v>1.0008999999999999</c:v>
                </c:pt>
                <c:pt idx="607">
                  <c:v>1.00295</c:v>
                </c:pt>
                <c:pt idx="608">
                  <c:v>1.0049999999999999</c:v>
                </c:pt>
                <c:pt idx="609">
                  <c:v>1.00705</c:v>
                </c:pt>
                <c:pt idx="610">
                  <c:v>1.0076000000000001</c:v>
                </c:pt>
                <c:pt idx="611">
                  <c:v>1.0096499999999999</c:v>
                </c:pt>
                <c:pt idx="612">
                  <c:v>1.0117</c:v>
                </c:pt>
                <c:pt idx="613">
                  <c:v>1.0122500000000001</c:v>
                </c:pt>
                <c:pt idx="614">
                  <c:v>1.0143</c:v>
                </c:pt>
                <c:pt idx="615">
                  <c:v>1.0163500000000001</c:v>
                </c:pt>
                <c:pt idx="616">
                  <c:v>1.0178499999999999</c:v>
                </c:pt>
                <c:pt idx="617">
                  <c:v>1.0183499999999999</c:v>
                </c:pt>
                <c:pt idx="618">
                  <c:v>1.02095</c:v>
                </c:pt>
                <c:pt idx="619">
                  <c:v>1.0229999999999999</c:v>
                </c:pt>
                <c:pt idx="620">
                  <c:v>1.0245</c:v>
                </c:pt>
                <c:pt idx="621">
                  <c:v>1.0266</c:v>
                </c:pt>
                <c:pt idx="622">
                  <c:v>1.02715</c:v>
                </c:pt>
                <c:pt idx="623">
                  <c:v>1.0292000000000001</c:v>
                </c:pt>
                <c:pt idx="624">
                  <c:v>1.03125</c:v>
                </c:pt>
                <c:pt idx="625">
                  <c:v>1.0318000000000001</c:v>
                </c:pt>
                <c:pt idx="626">
                  <c:v>1.0338500000000002</c:v>
                </c:pt>
                <c:pt idx="627">
                  <c:v>1.0358499999999999</c:v>
                </c:pt>
                <c:pt idx="628">
                  <c:v>1.0364</c:v>
                </c:pt>
                <c:pt idx="629">
                  <c:v>1.0384500000000001</c:v>
                </c:pt>
                <c:pt idx="630">
                  <c:v>1.0405</c:v>
                </c:pt>
                <c:pt idx="631">
                  <c:v>1.04105</c:v>
                </c:pt>
                <c:pt idx="632">
                  <c:v>1.0431000000000001</c:v>
                </c:pt>
                <c:pt idx="633">
                  <c:v>1.04515</c:v>
                </c:pt>
                <c:pt idx="634">
                  <c:v>1.04515</c:v>
                </c:pt>
                <c:pt idx="635">
                  <c:v>1.04775</c:v>
                </c:pt>
                <c:pt idx="636">
                  <c:v>1.0498000000000001</c:v>
                </c:pt>
                <c:pt idx="637">
                  <c:v>1.0513000000000001</c:v>
                </c:pt>
                <c:pt idx="638">
                  <c:v>1.0518000000000001</c:v>
                </c:pt>
                <c:pt idx="639">
                  <c:v>1.0544</c:v>
                </c:pt>
                <c:pt idx="640">
                  <c:v>1.0544</c:v>
                </c:pt>
                <c:pt idx="641">
                  <c:v>1.0564500000000001</c:v>
                </c:pt>
                <c:pt idx="642">
                  <c:v>1.0585</c:v>
                </c:pt>
                <c:pt idx="643">
                  <c:v>1.0605500000000001</c:v>
                </c:pt>
                <c:pt idx="644">
                  <c:v>1.0626</c:v>
                </c:pt>
                <c:pt idx="645">
                  <c:v>1.06315</c:v>
                </c:pt>
                <c:pt idx="646">
                  <c:v>1.0651999999999999</c:v>
                </c:pt>
                <c:pt idx="647">
                  <c:v>1.0671999999999999</c:v>
                </c:pt>
                <c:pt idx="648">
                  <c:v>1.06775</c:v>
                </c:pt>
                <c:pt idx="649">
                  <c:v>1.0697999999999999</c:v>
                </c:pt>
                <c:pt idx="650">
                  <c:v>1.07185</c:v>
                </c:pt>
                <c:pt idx="651">
                  <c:v>1.0724</c:v>
                </c:pt>
                <c:pt idx="652">
                  <c:v>1.0744499999999999</c:v>
                </c:pt>
                <c:pt idx="653">
                  <c:v>1.0765</c:v>
                </c:pt>
                <c:pt idx="654">
                  <c:v>1.0770500000000001</c:v>
                </c:pt>
                <c:pt idx="655">
                  <c:v>1.0785499999999999</c:v>
                </c:pt>
                <c:pt idx="656">
                  <c:v>1.0811500000000001</c:v>
                </c:pt>
                <c:pt idx="657">
                  <c:v>1.0826499999999999</c:v>
                </c:pt>
                <c:pt idx="658">
                  <c:v>1.0831499999999998</c:v>
                </c:pt>
                <c:pt idx="659">
                  <c:v>1.0851999999999999</c:v>
                </c:pt>
                <c:pt idx="660">
                  <c:v>1.08575</c:v>
                </c:pt>
                <c:pt idx="661">
                  <c:v>1.0877999999999999</c:v>
                </c:pt>
                <c:pt idx="662">
                  <c:v>1.08985</c:v>
                </c:pt>
                <c:pt idx="663">
                  <c:v>1.0918999999999999</c:v>
                </c:pt>
                <c:pt idx="664">
                  <c:v>1.0924499999999999</c:v>
                </c:pt>
                <c:pt idx="665">
                  <c:v>1.0945</c:v>
                </c:pt>
                <c:pt idx="666">
                  <c:v>1.0965499999999999</c:v>
                </c:pt>
                <c:pt idx="667">
                  <c:v>1.0986</c:v>
                </c:pt>
                <c:pt idx="668">
                  <c:v>1.0991500000000001</c:v>
                </c:pt>
                <c:pt idx="669">
                  <c:v>1.1011500000000001</c:v>
                </c:pt>
                <c:pt idx="670">
                  <c:v>1.1026500000000001</c:v>
                </c:pt>
                <c:pt idx="671">
                  <c:v>1.10375</c:v>
                </c:pt>
                <c:pt idx="672">
                  <c:v>1.1052500000000001</c:v>
                </c:pt>
                <c:pt idx="673">
                  <c:v>1.1073</c:v>
                </c:pt>
                <c:pt idx="674">
                  <c:v>1.1093500000000001</c:v>
                </c:pt>
                <c:pt idx="675">
                  <c:v>1.1093500000000001</c:v>
                </c:pt>
                <c:pt idx="676">
                  <c:v>1.11195</c:v>
                </c:pt>
                <c:pt idx="677">
                  <c:v>1.1139999999999999</c:v>
                </c:pt>
                <c:pt idx="678">
                  <c:v>1.1154999999999999</c:v>
                </c:pt>
                <c:pt idx="679">
                  <c:v>1.1166</c:v>
                </c:pt>
                <c:pt idx="680">
                  <c:v>1.1186</c:v>
                </c:pt>
                <c:pt idx="681">
                  <c:v>1.1191499999999999</c:v>
                </c:pt>
                <c:pt idx="682">
                  <c:v>1.1206499999999999</c:v>
                </c:pt>
                <c:pt idx="683">
                  <c:v>1.1227</c:v>
                </c:pt>
                <c:pt idx="684">
                  <c:v>1.1247500000000001</c:v>
                </c:pt>
                <c:pt idx="685">
                  <c:v>1.1253</c:v>
                </c:pt>
                <c:pt idx="686">
                  <c:v>1.1278999999999999</c:v>
                </c:pt>
                <c:pt idx="687">
                  <c:v>1.1294</c:v>
                </c:pt>
                <c:pt idx="688">
                  <c:v>1.12995</c:v>
                </c:pt>
                <c:pt idx="689">
                  <c:v>1.1319999999999999</c:v>
                </c:pt>
                <c:pt idx="690">
                  <c:v>1.13405</c:v>
                </c:pt>
                <c:pt idx="691">
                  <c:v>1.13605</c:v>
                </c:pt>
                <c:pt idx="692">
                  <c:v>1.1366000000000001</c:v>
                </c:pt>
                <c:pt idx="693">
                  <c:v>1.1387</c:v>
                </c:pt>
                <c:pt idx="694">
                  <c:v>1.1387</c:v>
                </c:pt>
                <c:pt idx="695">
                  <c:v>1.1413</c:v>
                </c:pt>
                <c:pt idx="696">
                  <c:v>1.1428</c:v>
                </c:pt>
                <c:pt idx="697">
                  <c:v>1.1454</c:v>
                </c:pt>
                <c:pt idx="698">
                  <c:v>1.1454</c:v>
                </c:pt>
                <c:pt idx="699">
                  <c:v>1.1474500000000001</c:v>
                </c:pt>
                <c:pt idx="700">
                  <c:v>1.1480000000000001</c:v>
                </c:pt>
                <c:pt idx="701">
                  <c:v>1.1515500000000001</c:v>
                </c:pt>
                <c:pt idx="702">
                  <c:v>1.15205</c:v>
                </c:pt>
                <c:pt idx="703">
                  <c:v>1.1540999999999999</c:v>
                </c:pt>
                <c:pt idx="704">
                  <c:v>1.15465</c:v>
                </c:pt>
                <c:pt idx="705">
                  <c:v>1.1567000000000001</c:v>
                </c:pt>
                <c:pt idx="706">
                  <c:v>1.1587499999999999</c:v>
                </c:pt>
                <c:pt idx="707">
                  <c:v>1.1608000000000001</c:v>
                </c:pt>
                <c:pt idx="708">
                  <c:v>1.1613500000000001</c:v>
                </c:pt>
                <c:pt idx="709">
                  <c:v>1.1634</c:v>
                </c:pt>
                <c:pt idx="710">
                  <c:v>1.1654500000000001</c:v>
                </c:pt>
                <c:pt idx="711">
                  <c:v>1.1660000000000001</c:v>
                </c:pt>
                <c:pt idx="712">
                  <c:v>1.1679999999999999</c:v>
                </c:pt>
                <c:pt idx="713">
                  <c:v>1.17005</c:v>
                </c:pt>
                <c:pt idx="714">
                  <c:v>1.1720999999999999</c:v>
                </c:pt>
                <c:pt idx="715">
                  <c:v>1.1746999999999999</c:v>
                </c:pt>
                <c:pt idx="716">
                  <c:v>1.1746999999999999</c:v>
                </c:pt>
                <c:pt idx="717">
                  <c:v>1.17675</c:v>
                </c:pt>
                <c:pt idx="718">
                  <c:v>1.1787999999999998</c:v>
                </c:pt>
                <c:pt idx="719">
                  <c:v>1.18085</c:v>
                </c:pt>
                <c:pt idx="720">
                  <c:v>1.1829000000000001</c:v>
                </c:pt>
                <c:pt idx="721">
                  <c:v>1.1834499999999999</c:v>
                </c:pt>
                <c:pt idx="722">
                  <c:v>1.1859999999999999</c:v>
                </c:pt>
                <c:pt idx="723">
                  <c:v>1.18655</c:v>
                </c:pt>
                <c:pt idx="724">
                  <c:v>1.1885999999999999</c:v>
                </c:pt>
                <c:pt idx="725">
                  <c:v>1.19065</c:v>
                </c:pt>
                <c:pt idx="726">
                  <c:v>1.19215</c:v>
                </c:pt>
                <c:pt idx="727">
                  <c:v>1.1932499999999999</c:v>
                </c:pt>
                <c:pt idx="728">
                  <c:v>1.19475</c:v>
                </c:pt>
                <c:pt idx="729">
                  <c:v>1.1968000000000001</c:v>
                </c:pt>
                <c:pt idx="730">
                  <c:v>1.19885</c:v>
                </c:pt>
                <c:pt idx="731">
                  <c:v>1.1999</c:v>
                </c:pt>
                <c:pt idx="732">
                  <c:v>1.2019500000000001</c:v>
                </c:pt>
                <c:pt idx="733">
                  <c:v>1.2034500000000001</c:v>
                </c:pt>
                <c:pt idx="734">
                  <c:v>1.2060499999999998</c:v>
                </c:pt>
                <c:pt idx="735">
                  <c:v>1.2060499999999998</c:v>
                </c:pt>
                <c:pt idx="736">
                  <c:v>1.20865</c:v>
                </c:pt>
                <c:pt idx="737">
                  <c:v>1.2106999999999999</c:v>
                </c:pt>
                <c:pt idx="738">
                  <c:v>1.21275</c:v>
                </c:pt>
                <c:pt idx="739">
                  <c:v>1.2133</c:v>
                </c:pt>
                <c:pt idx="740">
                  <c:v>1.2153499999999999</c:v>
                </c:pt>
                <c:pt idx="741">
                  <c:v>1.2173500000000002</c:v>
                </c:pt>
                <c:pt idx="742">
                  <c:v>1.2194</c:v>
                </c:pt>
                <c:pt idx="743">
                  <c:v>1.2214499999999999</c:v>
                </c:pt>
                <c:pt idx="744">
                  <c:v>1.222</c:v>
                </c:pt>
                <c:pt idx="745">
                  <c:v>1.2240500000000001</c:v>
                </c:pt>
                <c:pt idx="746">
                  <c:v>1.2261</c:v>
                </c:pt>
                <c:pt idx="747">
                  <c:v>1.22665</c:v>
                </c:pt>
                <c:pt idx="748">
                  <c:v>1.2286999999999999</c:v>
                </c:pt>
                <c:pt idx="749">
                  <c:v>1.23075</c:v>
                </c:pt>
                <c:pt idx="750">
                  <c:v>1.23275</c:v>
                </c:pt>
                <c:pt idx="751">
                  <c:v>1.2333000000000001</c:v>
                </c:pt>
                <c:pt idx="752">
                  <c:v>1.2353499999999999</c:v>
                </c:pt>
                <c:pt idx="753">
                  <c:v>1.2374000000000001</c:v>
                </c:pt>
                <c:pt idx="754">
                  <c:v>1.24</c:v>
                </c:pt>
                <c:pt idx="755">
                  <c:v>1.2420499999999999</c:v>
                </c:pt>
                <c:pt idx="756">
                  <c:v>1.2441</c:v>
                </c:pt>
                <c:pt idx="757">
                  <c:v>1.2461500000000001</c:v>
                </c:pt>
                <c:pt idx="758">
                  <c:v>1.2467000000000001</c:v>
                </c:pt>
                <c:pt idx="759">
                  <c:v>1.24875</c:v>
                </c:pt>
                <c:pt idx="760">
                  <c:v>1.2508000000000001</c:v>
                </c:pt>
                <c:pt idx="761">
                  <c:v>1.25285</c:v>
                </c:pt>
                <c:pt idx="762">
                  <c:v>1.25545</c:v>
                </c:pt>
                <c:pt idx="763">
                  <c:v>1.2575000000000001</c:v>
                </c:pt>
                <c:pt idx="764">
                  <c:v>1.2595500000000002</c:v>
                </c:pt>
                <c:pt idx="765">
                  <c:v>1.2616000000000001</c:v>
                </c:pt>
                <c:pt idx="766">
                  <c:v>1.2621499999999999</c:v>
                </c:pt>
                <c:pt idx="767">
                  <c:v>1.2642</c:v>
                </c:pt>
                <c:pt idx="768">
                  <c:v>1.2662500000000001</c:v>
                </c:pt>
                <c:pt idx="769">
                  <c:v>1.2687999999999999</c:v>
                </c:pt>
                <c:pt idx="770">
                  <c:v>1.2687999999999999</c:v>
                </c:pt>
                <c:pt idx="771">
                  <c:v>1.2728999999999999</c:v>
                </c:pt>
                <c:pt idx="772">
                  <c:v>1.27495</c:v>
                </c:pt>
                <c:pt idx="773">
                  <c:v>1.2755000000000001</c:v>
                </c:pt>
                <c:pt idx="774">
                  <c:v>1.27755</c:v>
                </c:pt>
                <c:pt idx="775">
                  <c:v>1.2795999999999998</c:v>
                </c:pt>
                <c:pt idx="776">
                  <c:v>1.2801499999999999</c:v>
                </c:pt>
                <c:pt idx="777">
                  <c:v>1.2837000000000001</c:v>
                </c:pt>
                <c:pt idx="778">
                  <c:v>1.2862499999999999</c:v>
                </c:pt>
                <c:pt idx="779">
                  <c:v>1.2867999999999999</c:v>
                </c:pt>
                <c:pt idx="780">
                  <c:v>1.2888500000000001</c:v>
                </c:pt>
                <c:pt idx="781">
                  <c:v>1.2908999999999999</c:v>
                </c:pt>
                <c:pt idx="782">
                  <c:v>1.29295</c:v>
                </c:pt>
                <c:pt idx="783">
                  <c:v>1.2949999999999999</c:v>
                </c:pt>
                <c:pt idx="784">
                  <c:v>1.2961</c:v>
                </c:pt>
                <c:pt idx="785">
                  <c:v>1.2981499999999999</c:v>
                </c:pt>
                <c:pt idx="786">
                  <c:v>1.3001499999999999</c:v>
                </c:pt>
                <c:pt idx="787">
                  <c:v>1.3022</c:v>
                </c:pt>
                <c:pt idx="788">
                  <c:v>1.3027500000000001</c:v>
                </c:pt>
                <c:pt idx="789">
                  <c:v>1.3078000000000001</c:v>
                </c:pt>
                <c:pt idx="790">
                  <c:v>1.3089</c:v>
                </c:pt>
                <c:pt idx="791">
                  <c:v>1.30945</c:v>
                </c:pt>
                <c:pt idx="792">
                  <c:v>1.3115000000000001</c:v>
                </c:pt>
                <c:pt idx="793">
                  <c:v>1.31355</c:v>
                </c:pt>
                <c:pt idx="794">
                  <c:v>1.3140999999999998</c:v>
                </c:pt>
                <c:pt idx="795">
                  <c:v>1.3176000000000001</c:v>
                </c:pt>
                <c:pt idx="796">
                  <c:v>1.3196500000000002</c:v>
                </c:pt>
                <c:pt idx="797">
                  <c:v>1.3222499999999999</c:v>
                </c:pt>
                <c:pt idx="798">
                  <c:v>1.3228</c:v>
                </c:pt>
                <c:pt idx="799">
                  <c:v>1.3248500000000001</c:v>
                </c:pt>
                <c:pt idx="800">
                  <c:v>1.3269</c:v>
                </c:pt>
                <c:pt idx="801">
                  <c:v>1.32745</c:v>
                </c:pt>
                <c:pt idx="802">
                  <c:v>1.33005</c:v>
                </c:pt>
                <c:pt idx="803">
                  <c:v>1.33205</c:v>
                </c:pt>
                <c:pt idx="804">
                  <c:v>1.33355</c:v>
                </c:pt>
                <c:pt idx="805">
                  <c:v>1.3346499999999999</c:v>
                </c:pt>
                <c:pt idx="806">
                  <c:v>1.3367</c:v>
                </c:pt>
                <c:pt idx="807">
                  <c:v>1.3387500000000001</c:v>
                </c:pt>
                <c:pt idx="808">
                  <c:v>1.3408</c:v>
                </c:pt>
                <c:pt idx="809">
                  <c:v>1.3433999999999999</c:v>
                </c:pt>
                <c:pt idx="810">
                  <c:v>1.3449</c:v>
                </c:pt>
                <c:pt idx="811">
                  <c:v>1.3475000000000001</c:v>
                </c:pt>
                <c:pt idx="812">
                  <c:v>1.3480000000000001</c:v>
                </c:pt>
                <c:pt idx="813">
                  <c:v>1.35005</c:v>
                </c:pt>
                <c:pt idx="814">
                  <c:v>1.3521000000000001</c:v>
                </c:pt>
                <c:pt idx="815">
                  <c:v>1.3541500000000002</c:v>
                </c:pt>
                <c:pt idx="816">
                  <c:v>1.3562000000000001</c:v>
                </c:pt>
                <c:pt idx="817">
                  <c:v>1.3588</c:v>
                </c:pt>
                <c:pt idx="818">
                  <c:v>1.3593500000000001</c:v>
                </c:pt>
                <c:pt idx="819">
                  <c:v>1.3613999999999999</c:v>
                </c:pt>
                <c:pt idx="820">
                  <c:v>1.3634999999999999</c:v>
                </c:pt>
                <c:pt idx="821">
                  <c:v>1.3654999999999999</c:v>
                </c:pt>
                <c:pt idx="822">
                  <c:v>1.36755</c:v>
                </c:pt>
                <c:pt idx="823">
                  <c:v>1.3686500000000001</c:v>
                </c:pt>
                <c:pt idx="824">
                  <c:v>1.3707</c:v>
                </c:pt>
                <c:pt idx="825">
                  <c:v>1.37425</c:v>
                </c:pt>
                <c:pt idx="826">
                  <c:v>1.3748</c:v>
                </c:pt>
                <c:pt idx="827">
                  <c:v>1.3768500000000001</c:v>
                </c:pt>
                <c:pt idx="828">
                  <c:v>1.3788999999999998</c:v>
                </c:pt>
                <c:pt idx="829">
                  <c:v>1.3794</c:v>
                </c:pt>
                <c:pt idx="830">
                  <c:v>1.3819999999999999</c:v>
                </c:pt>
                <c:pt idx="831">
                  <c:v>1.385</c:v>
                </c:pt>
                <c:pt idx="832">
                  <c:v>1.3861000000000001</c:v>
                </c:pt>
                <c:pt idx="833">
                  <c:v>1.38815</c:v>
                </c:pt>
                <c:pt idx="834">
                  <c:v>1.3901999999999999</c:v>
                </c:pt>
                <c:pt idx="835">
                  <c:v>1.39225</c:v>
                </c:pt>
                <c:pt idx="836">
                  <c:v>1.3928</c:v>
                </c:pt>
                <c:pt idx="837">
                  <c:v>1.3948500000000001</c:v>
                </c:pt>
                <c:pt idx="838">
                  <c:v>1.3969</c:v>
                </c:pt>
                <c:pt idx="839">
                  <c:v>1.3994499999999999</c:v>
                </c:pt>
                <c:pt idx="840">
                  <c:v>1.4015</c:v>
                </c:pt>
                <c:pt idx="841">
                  <c:v>1.40205</c:v>
                </c:pt>
                <c:pt idx="842">
                  <c:v>1.4041000000000001</c:v>
                </c:pt>
                <c:pt idx="843">
                  <c:v>1.4061499999999998</c:v>
                </c:pt>
                <c:pt idx="844">
                  <c:v>1.4081999999999999</c:v>
                </c:pt>
                <c:pt idx="845">
                  <c:v>1.4108000000000001</c:v>
                </c:pt>
                <c:pt idx="846">
                  <c:v>1.4113500000000001</c:v>
                </c:pt>
                <c:pt idx="847">
                  <c:v>1.4133500000000001</c:v>
                </c:pt>
                <c:pt idx="848">
                  <c:v>1.4154</c:v>
                </c:pt>
                <c:pt idx="849">
                  <c:v>1.4174500000000001</c:v>
                </c:pt>
                <c:pt idx="850">
                  <c:v>1.4195</c:v>
                </c:pt>
                <c:pt idx="851">
                  <c:v>1.4215500000000001</c:v>
                </c:pt>
                <c:pt idx="852">
                  <c:v>1.42415</c:v>
                </c:pt>
                <c:pt idx="853">
                  <c:v>1.4246999999999999</c:v>
                </c:pt>
                <c:pt idx="854">
                  <c:v>1.42675</c:v>
                </c:pt>
                <c:pt idx="855">
                  <c:v>1.42875</c:v>
                </c:pt>
                <c:pt idx="856">
                  <c:v>1.4308000000000001</c:v>
                </c:pt>
                <c:pt idx="857">
                  <c:v>1.4334</c:v>
                </c:pt>
                <c:pt idx="858">
                  <c:v>1.4349000000000001</c:v>
                </c:pt>
                <c:pt idx="859">
                  <c:v>1.4354499999999999</c:v>
                </c:pt>
                <c:pt idx="860">
                  <c:v>1.4375</c:v>
                </c:pt>
                <c:pt idx="861">
                  <c:v>1.4401000000000002</c:v>
                </c:pt>
                <c:pt idx="862">
                  <c:v>1.4421499999999998</c:v>
                </c:pt>
                <c:pt idx="863">
                  <c:v>1.4441999999999999</c:v>
                </c:pt>
                <c:pt idx="864">
                  <c:v>1.44625</c:v>
                </c:pt>
                <c:pt idx="865">
                  <c:v>1.44675</c:v>
                </c:pt>
                <c:pt idx="866">
                  <c:v>1.4488000000000001</c:v>
                </c:pt>
                <c:pt idx="867">
                  <c:v>1.4514</c:v>
                </c:pt>
                <c:pt idx="868">
                  <c:v>1.4519500000000001</c:v>
                </c:pt>
                <c:pt idx="869">
                  <c:v>1.454</c:v>
                </c:pt>
                <c:pt idx="870">
                  <c:v>1.4560500000000001</c:v>
                </c:pt>
                <c:pt idx="871">
                  <c:v>1.4581000000000002</c:v>
                </c:pt>
                <c:pt idx="872">
                  <c:v>1.4601500000000001</c:v>
                </c:pt>
                <c:pt idx="873">
                  <c:v>1.4626999999999999</c:v>
                </c:pt>
                <c:pt idx="874">
                  <c:v>1.46475</c:v>
                </c:pt>
                <c:pt idx="875">
                  <c:v>1.4653</c:v>
                </c:pt>
                <c:pt idx="876">
                  <c:v>1.4673499999999999</c:v>
                </c:pt>
                <c:pt idx="877">
                  <c:v>1.4699499999999999</c:v>
                </c:pt>
                <c:pt idx="878">
                  <c:v>1.472</c:v>
                </c:pt>
                <c:pt idx="879">
                  <c:v>1.4740500000000001</c:v>
                </c:pt>
                <c:pt idx="880">
                  <c:v>1.4761500000000001</c:v>
                </c:pt>
                <c:pt idx="881">
                  <c:v>1.4772000000000001</c:v>
                </c:pt>
                <c:pt idx="882">
                  <c:v>1.47925</c:v>
                </c:pt>
                <c:pt idx="883">
                  <c:v>1.4812999999999998</c:v>
                </c:pt>
                <c:pt idx="884">
                  <c:v>1.4839</c:v>
                </c:pt>
                <c:pt idx="885">
                  <c:v>1.4859499999999999</c:v>
                </c:pt>
                <c:pt idx="886">
                  <c:v>1.48855</c:v>
                </c:pt>
                <c:pt idx="887">
                  <c:v>1.4905999999999999</c:v>
                </c:pt>
                <c:pt idx="888">
                  <c:v>1.49265</c:v>
                </c:pt>
                <c:pt idx="889">
                  <c:v>1.49315</c:v>
                </c:pt>
                <c:pt idx="890">
                  <c:v>1.4957500000000001</c:v>
                </c:pt>
                <c:pt idx="891">
                  <c:v>1.4978</c:v>
                </c:pt>
                <c:pt idx="892">
                  <c:v>1.4998499999999999</c:v>
                </c:pt>
                <c:pt idx="893">
                  <c:v>1.5035499999999999</c:v>
                </c:pt>
                <c:pt idx="894">
                  <c:v>1.5044999999999999</c:v>
                </c:pt>
                <c:pt idx="895">
                  <c:v>1.5065500000000001</c:v>
                </c:pt>
                <c:pt idx="896">
                  <c:v>1.5085999999999999</c:v>
                </c:pt>
                <c:pt idx="897">
                  <c:v>1.5090999999999999</c:v>
                </c:pt>
                <c:pt idx="898">
                  <c:v>1.5117</c:v>
                </c:pt>
                <c:pt idx="899">
                  <c:v>1.5137499999999999</c:v>
                </c:pt>
                <c:pt idx="900">
                  <c:v>1.5163500000000001</c:v>
                </c:pt>
                <c:pt idx="901">
                  <c:v>1.5184</c:v>
                </c:pt>
                <c:pt idx="902">
                  <c:v>1.5189499999999998</c:v>
                </c:pt>
                <c:pt idx="903">
                  <c:v>1.52155</c:v>
                </c:pt>
                <c:pt idx="904">
                  <c:v>1.52355</c:v>
                </c:pt>
                <c:pt idx="905">
                  <c:v>1.5256000000000001</c:v>
                </c:pt>
                <c:pt idx="906">
                  <c:v>1.52765</c:v>
                </c:pt>
                <c:pt idx="907">
                  <c:v>1.5297000000000001</c:v>
                </c:pt>
                <c:pt idx="908">
                  <c:v>1.5317500000000002</c:v>
                </c:pt>
                <c:pt idx="909">
                  <c:v>1.53285</c:v>
                </c:pt>
                <c:pt idx="910">
                  <c:v>1.5364</c:v>
                </c:pt>
                <c:pt idx="911">
                  <c:v>1.5384500000000001</c:v>
                </c:pt>
                <c:pt idx="912">
                  <c:v>1.5389999999999999</c:v>
                </c:pt>
                <c:pt idx="913">
                  <c:v>1.54155</c:v>
                </c:pt>
                <c:pt idx="914">
                  <c:v>1.5436000000000001</c:v>
                </c:pt>
                <c:pt idx="915">
                  <c:v>1.54565</c:v>
                </c:pt>
                <c:pt idx="916">
                  <c:v>1.5482499999999999</c:v>
                </c:pt>
                <c:pt idx="917">
                  <c:v>1.5503</c:v>
                </c:pt>
                <c:pt idx="918">
                  <c:v>1.5523500000000001</c:v>
                </c:pt>
                <c:pt idx="919">
                  <c:v>1.5534500000000002</c:v>
                </c:pt>
                <c:pt idx="920">
                  <c:v>1.55545</c:v>
                </c:pt>
                <c:pt idx="921">
                  <c:v>1.5575000000000001</c:v>
                </c:pt>
                <c:pt idx="922">
                  <c:v>1.55955</c:v>
                </c:pt>
                <c:pt idx="923">
                  <c:v>1.5621500000000001</c:v>
                </c:pt>
                <c:pt idx="924">
                  <c:v>1.5627</c:v>
                </c:pt>
                <c:pt idx="925">
                  <c:v>1.5668</c:v>
                </c:pt>
                <c:pt idx="926">
                  <c:v>1.56735</c:v>
                </c:pt>
                <c:pt idx="927">
                  <c:v>1.56935</c:v>
                </c:pt>
                <c:pt idx="928">
                  <c:v>1.5714000000000001</c:v>
                </c:pt>
                <c:pt idx="929">
                  <c:v>1.5739999999999998</c:v>
                </c:pt>
                <c:pt idx="930">
                  <c:v>1.5766</c:v>
                </c:pt>
                <c:pt idx="931">
                  <c:v>1.5786500000000001</c:v>
                </c:pt>
                <c:pt idx="932">
                  <c:v>1.5806999999999998</c:v>
                </c:pt>
                <c:pt idx="933">
                  <c:v>1.5827499999999999</c:v>
                </c:pt>
                <c:pt idx="934">
                  <c:v>1.58385</c:v>
                </c:pt>
                <c:pt idx="935">
                  <c:v>1.58585</c:v>
                </c:pt>
                <c:pt idx="936">
                  <c:v>1.5884500000000001</c:v>
                </c:pt>
                <c:pt idx="937">
                  <c:v>1.5905</c:v>
                </c:pt>
                <c:pt idx="938">
                  <c:v>1.5931500000000001</c:v>
                </c:pt>
                <c:pt idx="939">
                  <c:v>1.5952</c:v>
                </c:pt>
                <c:pt idx="940">
                  <c:v>1.5972499999999998</c:v>
                </c:pt>
                <c:pt idx="941">
                  <c:v>1.5983499999999999</c:v>
                </c:pt>
                <c:pt idx="942">
                  <c:v>1.60185</c:v>
                </c:pt>
                <c:pt idx="943">
                  <c:v>1.6029500000000001</c:v>
                </c:pt>
                <c:pt idx="944">
                  <c:v>1.605</c:v>
                </c:pt>
                <c:pt idx="945">
                  <c:v>1.6070500000000001</c:v>
                </c:pt>
                <c:pt idx="946">
                  <c:v>1.60965</c:v>
                </c:pt>
                <c:pt idx="947">
                  <c:v>1.6117000000000001</c:v>
                </c:pt>
                <c:pt idx="948">
                  <c:v>1.6142999999999998</c:v>
                </c:pt>
                <c:pt idx="949">
                  <c:v>1.6162999999999998</c:v>
                </c:pt>
                <c:pt idx="950">
                  <c:v>1.6168499999999999</c:v>
                </c:pt>
                <c:pt idx="951">
                  <c:v>1.6194500000000001</c:v>
                </c:pt>
                <c:pt idx="952">
                  <c:v>1.6215000000000002</c:v>
                </c:pt>
                <c:pt idx="953">
                  <c:v>1.6240999999999999</c:v>
                </c:pt>
                <c:pt idx="954">
                  <c:v>1.62615</c:v>
                </c:pt>
                <c:pt idx="955">
                  <c:v>1.6287500000000001</c:v>
                </c:pt>
                <c:pt idx="956">
                  <c:v>1.6292500000000001</c:v>
                </c:pt>
                <c:pt idx="957">
                  <c:v>1.6313</c:v>
                </c:pt>
                <c:pt idx="958">
                  <c:v>1.6338999999999999</c:v>
                </c:pt>
                <c:pt idx="959">
                  <c:v>1.63595</c:v>
                </c:pt>
                <c:pt idx="960">
                  <c:v>1.63855</c:v>
                </c:pt>
                <c:pt idx="961">
                  <c:v>1.6411500000000001</c:v>
                </c:pt>
                <c:pt idx="962">
                  <c:v>1.6432</c:v>
                </c:pt>
                <c:pt idx="963">
                  <c:v>1.6452</c:v>
                </c:pt>
                <c:pt idx="964">
                  <c:v>1.6478000000000002</c:v>
                </c:pt>
                <c:pt idx="965">
                  <c:v>1.64835</c:v>
                </c:pt>
                <c:pt idx="966">
                  <c:v>1.6509500000000001</c:v>
                </c:pt>
                <c:pt idx="967">
                  <c:v>1.653</c:v>
                </c:pt>
                <c:pt idx="968">
                  <c:v>1.6556</c:v>
                </c:pt>
                <c:pt idx="969">
                  <c:v>1.65815</c:v>
                </c:pt>
                <c:pt idx="970">
                  <c:v>1.6602000000000001</c:v>
                </c:pt>
                <c:pt idx="971">
                  <c:v>1.6613000000000002</c:v>
                </c:pt>
                <c:pt idx="972">
                  <c:v>1.6633499999999999</c:v>
                </c:pt>
                <c:pt idx="973">
                  <c:v>1.66595</c:v>
                </c:pt>
                <c:pt idx="974">
                  <c:v>1.6680000000000001</c:v>
                </c:pt>
                <c:pt idx="975">
                  <c:v>1.6706000000000001</c:v>
                </c:pt>
                <c:pt idx="976">
                  <c:v>1.6711</c:v>
                </c:pt>
                <c:pt idx="977">
                  <c:v>1.6737</c:v>
                </c:pt>
                <c:pt idx="978">
                  <c:v>1.6757500000000001</c:v>
                </c:pt>
                <c:pt idx="979">
                  <c:v>1.67835</c:v>
                </c:pt>
                <c:pt idx="980">
                  <c:v>1.6804000000000001</c:v>
                </c:pt>
                <c:pt idx="981">
                  <c:v>1.6829999999999998</c:v>
                </c:pt>
                <c:pt idx="982">
                  <c:v>1.6850499999999999</c:v>
                </c:pt>
                <c:pt idx="983">
                  <c:v>1.6876</c:v>
                </c:pt>
                <c:pt idx="984">
                  <c:v>1.6887000000000001</c:v>
                </c:pt>
                <c:pt idx="985">
                  <c:v>1.69075</c:v>
                </c:pt>
                <c:pt idx="986">
                  <c:v>1.6933499999999999</c:v>
                </c:pt>
                <c:pt idx="987">
                  <c:v>1.6954</c:v>
                </c:pt>
                <c:pt idx="988">
                  <c:v>1.698</c:v>
                </c:pt>
                <c:pt idx="989">
                  <c:v>1.7005499999999998</c:v>
                </c:pt>
                <c:pt idx="990">
                  <c:v>1.7025999999999999</c:v>
                </c:pt>
                <c:pt idx="991">
                  <c:v>1.7037</c:v>
                </c:pt>
                <c:pt idx="992">
                  <c:v>1.7057500000000001</c:v>
                </c:pt>
                <c:pt idx="993">
                  <c:v>1.70835</c:v>
                </c:pt>
                <c:pt idx="994">
                  <c:v>1.71095</c:v>
                </c:pt>
                <c:pt idx="995">
                  <c:v>1.71295</c:v>
                </c:pt>
                <c:pt idx="996">
                  <c:v>1.7155999999999998</c:v>
                </c:pt>
                <c:pt idx="997">
                  <c:v>1.7176499999999999</c:v>
                </c:pt>
                <c:pt idx="998">
                  <c:v>1.71875</c:v>
                </c:pt>
                <c:pt idx="999">
                  <c:v>1.7213499999999999</c:v>
                </c:pt>
                <c:pt idx="1000">
                  <c:v>1.7234</c:v>
                </c:pt>
                <c:pt idx="1001">
                  <c:v>1.7259499999999999</c:v>
                </c:pt>
                <c:pt idx="1002">
                  <c:v>1.72855</c:v>
                </c:pt>
                <c:pt idx="1003">
                  <c:v>1.7305999999999999</c:v>
                </c:pt>
                <c:pt idx="1004">
                  <c:v>1.7332000000000001</c:v>
                </c:pt>
                <c:pt idx="1005">
                  <c:v>1.7357999999999998</c:v>
                </c:pt>
                <c:pt idx="1006">
                  <c:v>1.7368999999999999</c:v>
                </c:pt>
                <c:pt idx="1007">
                  <c:v>1.7388999999999999</c:v>
                </c:pt>
                <c:pt idx="1008">
                  <c:v>1.7415</c:v>
                </c:pt>
                <c:pt idx="1009">
                  <c:v>1.7441</c:v>
                </c:pt>
                <c:pt idx="1010">
                  <c:v>1.7461499999999999</c:v>
                </c:pt>
                <c:pt idx="1011">
                  <c:v>1.74725</c:v>
                </c:pt>
                <c:pt idx="1012">
                  <c:v>1.7498499999999999</c:v>
                </c:pt>
                <c:pt idx="1013">
                  <c:v>1.7518500000000001</c:v>
                </c:pt>
                <c:pt idx="1014">
                  <c:v>1.7544500000000001</c:v>
                </c:pt>
                <c:pt idx="1015">
                  <c:v>1.75705</c:v>
                </c:pt>
                <c:pt idx="1016">
                  <c:v>1.7576000000000001</c:v>
                </c:pt>
                <c:pt idx="1017">
                  <c:v>1.7602</c:v>
                </c:pt>
                <c:pt idx="1018">
                  <c:v>1.7622500000000001</c:v>
                </c:pt>
                <c:pt idx="1019">
                  <c:v>1.7648000000000001</c:v>
                </c:pt>
                <c:pt idx="1020">
                  <c:v>1.7673999999999999</c:v>
                </c:pt>
                <c:pt idx="1021">
                  <c:v>1.7685</c:v>
                </c:pt>
                <c:pt idx="1022">
                  <c:v>1.7726000000000002</c:v>
                </c:pt>
                <c:pt idx="1023">
                  <c:v>1.77315</c:v>
                </c:pt>
                <c:pt idx="1024">
                  <c:v>1.7757500000000002</c:v>
                </c:pt>
                <c:pt idx="1025">
                  <c:v>1.7777499999999999</c:v>
                </c:pt>
                <c:pt idx="1026">
                  <c:v>1.7803499999999999</c:v>
                </c:pt>
                <c:pt idx="1027">
                  <c:v>1.78295</c:v>
                </c:pt>
                <c:pt idx="1028">
                  <c:v>1.7840500000000001</c:v>
                </c:pt>
                <c:pt idx="1029">
                  <c:v>1.7861</c:v>
                </c:pt>
                <c:pt idx="1030">
                  <c:v>1.7887</c:v>
                </c:pt>
                <c:pt idx="1031">
                  <c:v>1.79125</c:v>
                </c:pt>
                <c:pt idx="1032">
                  <c:v>1.7938499999999999</c:v>
                </c:pt>
                <c:pt idx="1033">
                  <c:v>1.7944</c:v>
                </c:pt>
                <c:pt idx="1034">
                  <c:v>1.7970000000000002</c:v>
                </c:pt>
                <c:pt idx="1035">
                  <c:v>1.7995999999999999</c:v>
                </c:pt>
                <c:pt idx="1036">
                  <c:v>1.80165</c:v>
                </c:pt>
                <c:pt idx="1037">
                  <c:v>1.8027</c:v>
                </c:pt>
                <c:pt idx="1038">
                  <c:v>1.8053000000000001</c:v>
                </c:pt>
                <c:pt idx="1039">
                  <c:v>1.8078999999999998</c:v>
                </c:pt>
                <c:pt idx="1040">
                  <c:v>1.8120000000000001</c:v>
                </c:pt>
                <c:pt idx="1041">
                  <c:v>1.81155</c:v>
                </c:pt>
                <c:pt idx="1042">
                  <c:v>1.8141499999999999</c:v>
                </c:pt>
                <c:pt idx="1043">
                  <c:v>1.8162</c:v>
                </c:pt>
                <c:pt idx="1044">
                  <c:v>1.8188</c:v>
                </c:pt>
                <c:pt idx="1045">
                  <c:v>1.8213999999999999</c:v>
                </c:pt>
                <c:pt idx="1046">
                  <c:v>1.8240000000000001</c:v>
                </c:pt>
                <c:pt idx="1047">
                  <c:v>1.8250500000000001</c:v>
                </c:pt>
                <c:pt idx="1048">
                  <c:v>1.82765</c:v>
                </c:pt>
                <c:pt idx="1049">
                  <c:v>1.8296999999999999</c:v>
                </c:pt>
                <c:pt idx="1050">
                  <c:v>1.8323</c:v>
                </c:pt>
                <c:pt idx="1051">
                  <c:v>1.8333999999999999</c:v>
                </c:pt>
                <c:pt idx="1052">
                  <c:v>1.8360000000000001</c:v>
                </c:pt>
                <c:pt idx="1053">
                  <c:v>1.84005</c:v>
                </c:pt>
                <c:pt idx="1054">
                  <c:v>1.8405999999999998</c:v>
                </c:pt>
                <c:pt idx="1055">
                  <c:v>1.8431999999999999</c:v>
                </c:pt>
                <c:pt idx="1056">
                  <c:v>1.8458000000000001</c:v>
                </c:pt>
                <c:pt idx="1057">
                  <c:v>1.8484499999999999</c:v>
                </c:pt>
                <c:pt idx="1058">
                  <c:v>1.851</c:v>
                </c:pt>
                <c:pt idx="1059">
                  <c:v>1.8530500000000001</c:v>
                </c:pt>
                <c:pt idx="1060">
                  <c:v>1.8541500000000002</c:v>
                </c:pt>
                <c:pt idx="1061">
                  <c:v>1.8567499999999999</c:v>
                </c:pt>
                <c:pt idx="1062">
                  <c:v>1.8593500000000001</c:v>
                </c:pt>
                <c:pt idx="1063">
                  <c:v>1.86195</c:v>
                </c:pt>
                <c:pt idx="1064">
                  <c:v>1.86395</c:v>
                </c:pt>
                <c:pt idx="1065">
                  <c:v>1.8665499999999999</c:v>
                </c:pt>
                <c:pt idx="1066">
                  <c:v>1.8691499999999999</c:v>
                </c:pt>
                <c:pt idx="1067">
                  <c:v>1.87175</c:v>
                </c:pt>
                <c:pt idx="1068">
                  <c:v>1.8743500000000002</c:v>
                </c:pt>
                <c:pt idx="1069">
                  <c:v>1.8749</c:v>
                </c:pt>
                <c:pt idx="1070">
                  <c:v>1.8774499999999998</c:v>
                </c:pt>
                <c:pt idx="1071">
                  <c:v>1.88005</c:v>
                </c:pt>
                <c:pt idx="1072">
                  <c:v>1.8826499999999999</c:v>
                </c:pt>
                <c:pt idx="1073">
                  <c:v>1.8867499999999999</c:v>
                </c:pt>
                <c:pt idx="1074">
                  <c:v>1.8878499999999998</c:v>
                </c:pt>
                <c:pt idx="1075">
                  <c:v>1.88985</c:v>
                </c:pt>
                <c:pt idx="1076">
                  <c:v>1.893</c:v>
                </c:pt>
                <c:pt idx="1077">
                  <c:v>1.8950500000000001</c:v>
                </c:pt>
                <c:pt idx="1078">
                  <c:v>1.8976500000000001</c:v>
                </c:pt>
                <c:pt idx="1079">
                  <c:v>1.90025</c:v>
                </c:pt>
                <c:pt idx="1080">
                  <c:v>1.9028</c:v>
                </c:pt>
                <c:pt idx="1081">
                  <c:v>1.9039000000000001</c:v>
                </c:pt>
                <c:pt idx="1082">
                  <c:v>1.9065000000000001</c:v>
                </c:pt>
                <c:pt idx="1083">
                  <c:v>1.9091</c:v>
                </c:pt>
                <c:pt idx="1084">
                  <c:v>1.9117</c:v>
                </c:pt>
                <c:pt idx="1085">
                  <c:v>1.91425</c:v>
                </c:pt>
                <c:pt idx="1086">
                  <c:v>1.9168500000000002</c:v>
                </c:pt>
                <c:pt idx="1087">
                  <c:v>1.9194499999999999</c:v>
                </c:pt>
                <c:pt idx="1088">
                  <c:v>1.9215</c:v>
                </c:pt>
                <c:pt idx="1089">
                  <c:v>1.9246500000000002</c:v>
                </c:pt>
                <c:pt idx="1090">
                  <c:v>1.9257</c:v>
                </c:pt>
                <c:pt idx="1091">
                  <c:v>1.9298</c:v>
                </c:pt>
                <c:pt idx="1092">
                  <c:v>1.9318500000000001</c:v>
                </c:pt>
                <c:pt idx="1093">
                  <c:v>1.9329499999999999</c:v>
                </c:pt>
                <c:pt idx="1094">
                  <c:v>1.9355500000000001</c:v>
                </c:pt>
                <c:pt idx="1095">
                  <c:v>1.9381499999999998</c:v>
                </c:pt>
                <c:pt idx="1096">
                  <c:v>1.9407000000000001</c:v>
                </c:pt>
                <c:pt idx="1097">
                  <c:v>1.9433</c:v>
                </c:pt>
                <c:pt idx="1098">
                  <c:v>1.9479499999999998</c:v>
                </c:pt>
                <c:pt idx="1099">
                  <c:v>1.9484999999999999</c:v>
                </c:pt>
                <c:pt idx="1100">
                  <c:v>1.9495499999999999</c:v>
                </c:pt>
                <c:pt idx="1101">
                  <c:v>1.9521500000000001</c:v>
                </c:pt>
                <c:pt idx="1102">
                  <c:v>1.95475</c:v>
                </c:pt>
                <c:pt idx="1103">
                  <c:v>1.9573499999999999</c:v>
                </c:pt>
                <c:pt idx="1104">
                  <c:v>1.9599499999999999</c:v>
                </c:pt>
                <c:pt idx="1105">
                  <c:v>1.9624999999999999</c:v>
                </c:pt>
                <c:pt idx="1106">
                  <c:v>1.9651000000000001</c:v>
                </c:pt>
                <c:pt idx="1107">
                  <c:v>1.9677000000000002</c:v>
                </c:pt>
                <c:pt idx="1108">
                  <c:v>1.9702999999999999</c:v>
                </c:pt>
                <c:pt idx="1109">
                  <c:v>1.9714</c:v>
                </c:pt>
                <c:pt idx="1110">
                  <c:v>1.9744999999999999</c:v>
                </c:pt>
                <c:pt idx="1111">
                  <c:v>1.97655</c:v>
                </c:pt>
                <c:pt idx="1112">
                  <c:v>1.9812500000000002</c:v>
                </c:pt>
                <c:pt idx="1113">
                  <c:v>1.9838500000000001</c:v>
                </c:pt>
                <c:pt idx="1114">
                  <c:v>1.9843999999999999</c:v>
                </c:pt>
                <c:pt idx="1115">
                  <c:v>1.9869999999999999</c:v>
                </c:pt>
                <c:pt idx="1116">
                  <c:v>1.9901</c:v>
                </c:pt>
                <c:pt idx="1117">
                  <c:v>1.9927000000000001</c:v>
                </c:pt>
                <c:pt idx="1118">
                  <c:v>1.9953000000000001</c:v>
                </c:pt>
                <c:pt idx="1119">
                  <c:v>1.9979</c:v>
                </c:pt>
                <c:pt idx="1120">
                  <c:v>2.0004499999999998</c:v>
                </c:pt>
                <c:pt idx="1121">
                  <c:v>2.00305</c:v>
                </c:pt>
                <c:pt idx="1122">
                  <c:v>2.0062000000000002</c:v>
                </c:pt>
                <c:pt idx="1123">
                  <c:v>2.0087999999999999</c:v>
                </c:pt>
                <c:pt idx="1124">
                  <c:v>2.0113500000000002</c:v>
                </c:pt>
                <c:pt idx="1125">
                  <c:v>2.0139499999999999</c:v>
                </c:pt>
                <c:pt idx="1126">
                  <c:v>2.0165500000000001</c:v>
                </c:pt>
                <c:pt idx="1127">
                  <c:v>2.0196999999999998</c:v>
                </c:pt>
                <c:pt idx="1128">
                  <c:v>2.0217499999999999</c:v>
                </c:pt>
                <c:pt idx="1129">
                  <c:v>2.0243000000000002</c:v>
                </c:pt>
                <c:pt idx="1130">
                  <c:v>2.02745</c:v>
                </c:pt>
                <c:pt idx="1131">
                  <c:v>2.0300500000000001</c:v>
                </c:pt>
                <c:pt idx="1132">
                  <c:v>2.0326499999999998</c:v>
                </c:pt>
                <c:pt idx="1133">
                  <c:v>2.03525</c:v>
                </c:pt>
                <c:pt idx="1134">
                  <c:v>2.0383500000000003</c:v>
                </c:pt>
                <c:pt idx="1135">
                  <c:v>2.04095</c:v>
                </c:pt>
                <c:pt idx="1136">
                  <c:v>2.0435499999999998</c:v>
                </c:pt>
                <c:pt idx="1137">
                  <c:v>2.0467</c:v>
                </c:pt>
                <c:pt idx="1138">
                  <c:v>2.0492499999999998</c:v>
                </c:pt>
                <c:pt idx="1139">
                  <c:v>2.05185</c:v>
                </c:pt>
                <c:pt idx="1140">
                  <c:v>2.0550000000000002</c:v>
                </c:pt>
                <c:pt idx="1141">
                  <c:v>2.0575999999999999</c:v>
                </c:pt>
                <c:pt idx="1142">
                  <c:v>2.0602</c:v>
                </c:pt>
                <c:pt idx="1143">
                  <c:v>2.0632999999999999</c:v>
                </c:pt>
                <c:pt idx="1144">
                  <c:v>2.0659000000000001</c:v>
                </c:pt>
                <c:pt idx="1145">
                  <c:v>2.0690499999999998</c:v>
                </c:pt>
                <c:pt idx="1146">
                  <c:v>2.07165</c:v>
                </c:pt>
                <c:pt idx="1147">
                  <c:v>2.0741999999999998</c:v>
                </c:pt>
                <c:pt idx="1148">
                  <c:v>2.0768</c:v>
                </c:pt>
                <c:pt idx="1149">
                  <c:v>2.0794000000000001</c:v>
                </c:pt>
                <c:pt idx="1150">
                  <c:v>2.0819999999999999</c:v>
                </c:pt>
                <c:pt idx="1151">
                  <c:v>2.0850999999999997</c:v>
                </c:pt>
                <c:pt idx="1152">
                  <c:v>2.0876999999999999</c:v>
                </c:pt>
                <c:pt idx="1153">
                  <c:v>2.0903</c:v>
                </c:pt>
                <c:pt idx="1154">
                  <c:v>2.0928999999999998</c:v>
                </c:pt>
                <c:pt idx="1155">
                  <c:v>2.0954999999999999</c:v>
                </c:pt>
                <c:pt idx="1156">
                  <c:v>2.0971000000000002</c:v>
                </c:pt>
                <c:pt idx="1157">
                  <c:v>2.1012</c:v>
                </c:pt>
                <c:pt idx="1158">
                  <c:v>2.1043500000000002</c:v>
                </c:pt>
                <c:pt idx="1159">
                  <c:v>2.1069499999999999</c:v>
                </c:pt>
                <c:pt idx="1160">
                  <c:v>2.1095000000000002</c:v>
                </c:pt>
                <c:pt idx="1161">
                  <c:v>2.1120999999999999</c:v>
                </c:pt>
                <c:pt idx="1162">
                  <c:v>2.1152500000000001</c:v>
                </c:pt>
                <c:pt idx="1163">
                  <c:v>2.1179000000000001</c:v>
                </c:pt>
                <c:pt idx="1164">
                  <c:v>2.1204499999999999</c:v>
                </c:pt>
                <c:pt idx="1165">
                  <c:v>2.1235999999999997</c:v>
                </c:pt>
                <c:pt idx="1166">
                  <c:v>2.1261999999999999</c:v>
                </c:pt>
                <c:pt idx="1167">
                  <c:v>2.1293500000000001</c:v>
                </c:pt>
                <c:pt idx="1168">
                  <c:v>2.1304500000000002</c:v>
                </c:pt>
                <c:pt idx="1169">
                  <c:v>2.133</c:v>
                </c:pt>
                <c:pt idx="1170">
                  <c:v>2.1376499999999998</c:v>
                </c:pt>
                <c:pt idx="1171">
                  <c:v>2.14025</c:v>
                </c:pt>
                <c:pt idx="1172">
                  <c:v>2.1433999999999997</c:v>
                </c:pt>
                <c:pt idx="1173">
                  <c:v>2.14445</c:v>
                </c:pt>
                <c:pt idx="1174">
                  <c:v>2.1475999999999997</c:v>
                </c:pt>
                <c:pt idx="1175">
                  <c:v>2.1501999999999999</c:v>
                </c:pt>
                <c:pt idx="1176">
                  <c:v>2.1528</c:v>
                </c:pt>
                <c:pt idx="1177">
                  <c:v>2.1553499999999999</c:v>
                </c:pt>
                <c:pt idx="1178">
                  <c:v>2.1585000000000001</c:v>
                </c:pt>
                <c:pt idx="1179">
                  <c:v>2.1626000000000003</c:v>
                </c:pt>
                <c:pt idx="1180">
                  <c:v>2.16425</c:v>
                </c:pt>
                <c:pt idx="1181">
                  <c:v>2.1667999999999998</c:v>
                </c:pt>
                <c:pt idx="1182">
                  <c:v>2.16995</c:v>
                </c:pt>
                <c:pt idx="1183">
                  <c:v>2.1740500000000003</c:v>
                </c:pt>
                <c:pt idx="1184">
                  <c:v>2.17665</c:v>
                </c:pt>
                <c:pt idx="1185">
                  <c:v>2.1797499999999999</c:v>
                </c:pt>
                <c:pt idx="1186">
                  <c:v>2.18235</c:v>
                </c:pt>
                <c:pt idx="1187">
                  <c:v>2.1840000000000002</c:v>
                </c:pt>
                <c:pt idx="1188">
                  <c:v>2.1865999999999999</c:v>
                </c:pt>
                <c:pt idx="1189">
                  <c:v>2.1912000000000003</c:v>
                </c:pt>
                <c:pt idx="1190">
                  <c:v>2.1938</c:v>
                </c:pt>
                <c:pt idx="1191">
                  <c:v>2.1969499999999997</c:v>
                </c:pt>
                <c:pt idx="1192">
                  <c:v>2.1995499999999999</c:v>
                </c:pt>
                <c:pt idx="1193">
                  <c:v>2.2021500000000001</c:v>
                </c:pt>
                <c:pt idx="1194">
                  <c:v>2.2037499999999999</c:v>
                </c:pt>
                <c:pt idx="1195">
                  <c:v>2.20635</c:v>
                </c:pt>
                <c:pt idx="1196">
                  <c:v>2.2109999999999999</c:v>
                </c:pt>
                <c:pt idx="1197">
                  <c:v>2.2141000000000002</c:v>
                </c:pt>
                <c:pt idx="1198">
                  <c:v>2.2167000000000003</c:v>
                </c:pt>
                <c:pt idx="1199">
                  <c:v>2.2193000000000001</c:v>
                </c:pt>
                <c:pt idx="1200">
                  <c:v>2.2224499999999998</c:v>
                </c:pt>
                <c:pt idx="1201">
                  <c:v>2.2250000000000001</c:v>
                </c:pt>
                <c:pt idx="1202">
                  <c:v>2.2281500000000003</c:v>
                </c:pt>
                <c:pt idx="1203">
                  <c:v>2.23075</c:v>
                </c:pt>
                <c:pt idx="1204">
                  <c:v>2.2333499999999997</c:v>
                </c:pt>
                <c:pt idx="1205">
                  <c:v>2.23645</c:v>
                </c:pt>
                <c:pt idx="1206">
                  <c:v>2.2390500000000002</c:v>
                </c:pt>
                <c:pt idx="1207">
                  <c:v>2.2422</c:v>
                </c:pt>
                <c:pt idx="1208">
                  <c:v>2.2448000000000001</c:v>
                </c:pt>
                <c:pt idx="1209">
                  <c:v>2.2479</c:v>
                </c:pt>
                <c:pt idx="1210">
                  <c:v>2.2505000000000002</c:v>
                </c:pt>
                <c:pt idx="1211">
                  <c:v>2.2536499999999999</c:v>
                </c:pt>
                <c:pt idx="1212">
                  <c:v>2.2562500000000001</c:v>
                </c:pt>
                <c:pt idx="1213">
                  <c:v>2.2594500000000002</c:v>
                </c:pt>
                <c:pt idx="1214">
                  <c:v>2.262</c:v>
                </c:pt>
                <c:pt idx="1215">
                  <c:v>2.2651500000000002</c:v>
                </c:pt>
                <c:pt idx="1216">
                  <c:v>2.2677499999999999</c:v>
                </c:pt>
                <c:pt idx="1217">
                  <c:v>2.2709000000000001</c:v>
                </c:pt>
                <c:pt idx="1218">
                  <c:v>2.27345</c:v>
                </c:pt>
                <c:pt idx="1219">
                  <c:v>2.2766000000000002</c:v>
                </c:pt>
                <c:pt idx="1220">
                  <c:v>2.2797499999999999</c:v>
                </c:pt>
                <c:pt idx="1221">
                  <c:v>2.2823500000000001</c:v>
                </c:pt>
                <c:pt idx="1222">
                  <c:v>2.28545</c:v>
                </c:pt>
                <c:pt idx="1223">
                  <c:v>2.2880500000000001</c:v>
                </c:pt>
                <c:pt idx="1224">
                  <c:v>2.2911999999999999</c:v>
                </c:pt>
                <c:pt idx="1225">
                  <c:v>2.2937500000000002</c:v>
                </c:pt>
                <c:pt idx="1226">
                  <c:v>2.2968999999999999</c:v>
                </c:pt>
                <c:pt idx="1227">
                  <c:v>2.2995000000000001</c:v>
                </c:pt>
                <c:pt idx="1228">
                  <c:v>2.3026499999999999</c:v>
                </c:pt>
                <c:pt idx="1229">
                  <c:v>2.3057499999999997</c:v>
                </c:pt>
                <c:pt idx="1230">
                  <c:v>2.3089</c:v>
                </c:pt>
                <c:pt idx="1231">
                  <c:v>2.3115000000000001</c:v>
                </c:pt>
                <c:pt idx="1232">
                  <c:v>2.3146499999999999</c:v>
                </c:pt>
                <c:pt idx="1233">
                  <c:v>2.3177500000000002</c:v>
                </c:pt>
                <c:pt idx="1234">
                  <c:v>2.3203499999999999</c:v>
                </c:pt>
                <c:pt idx="1235">
                  <c:v>2.3229500000000001</c:v>
                </c:pt>
                <c:pt idx="1236">
                  <c:v>2.3260999999999998</c:v>
                </c:pt>
                <c:pt idx="1237">
                  <c:v>2.3292000000000002</c:v>
                </c:pt>
                <c:pt idx="1238">
                  <c:v>2.3317999999999999</c:v>
                </c:pt>
                <c:pt idx="1239">
                  <c:v>2.3349500000000001</c:v>
                </c:pt>
                <c:pt idx="1240">
                  <c:v>2.3375499999999998</c:v>
                </c:pt>
                <c:pt idx="1241">
                  <c:v>2.3401000000000001</c:v>
                </c:pt>
                <c:pt idx="1242">
                  <c:v>2.3432500000000003</c:v>
                </c:pt>
                <c:pt idx="1243">
                  <c:v>2.3464</c:v>
                </c:pt>
                <c:pt idx="1244">
                  <c:v>2.3489999999999998</c:v>
                </c:pt>
                <c:pt idx="1245">
                  <c:v>2.3521000000000001</c:v>
                </c:pt>
                <c:pt idx="1246">
                  <c:v>2.3547000000000002</c:v>
                </c:pt>
                <c:pt idx="1247">
                  <c:v>2.35785</c:v>
                </c:pt>
                <c:pt idx="1248">
                  <c:v>2.3604500000000002</c:v>
                </c:pt>
                <c:pt idx="1249">
                  <c:v>2.36355</c:v>
                </c:pt>
                <c:pt idx="1250">
                  <c:v>2.3666999999999998</c:v>
                </c:pt>
                <c:pt idx="1251">
                  <c:v>2.36985</c:v>
                </c:pt>
                <c:pt idx="1252">
                  <c:v>2.3709000000000002</c:v>
                </c:pt>
                <c:pt idx="1253">
                  <c:v>2.37405</c:v>
                </c:pt>
                <c:pt idx="1254">
                  <c:v>2.3787000000000003</c:v>
                </c:pt>
                <c:pt idx="1255">
                  <c:v>2.38185</c:v>
                </c:pt>
                <c:pt idx="1256">
                  <c:v>2.3834499999999998</c:v>
                </c:pt>
                <c:pt idx="1257">
                  <c:v>2.3875500000000001</c:v>
                </c:pt>
                <c:pt idx="1258">
                  <c:v>2.3891999999999998</c:v>
                </c:pt>
                <c:pt idx="1259">
                  <c:v>2.3953500000000001</c:v>
                </c:pt>
                <c:pt idx="1260">
                  <c:v>2.3949000000000003</c:v>
                </c:pt>
                <c:pt idx="1261">
                  <c:v>2.3995500000000001</c:v>
                </c:pt>
                <c:pt idx="1262">
                  <c:v>2.4012000000000002</c:v>
                </c:pt>
                <c:pt idx="1263">
                  <c:v>2.40585</c:v>
                </c:pt>
                <c:pt idx="1264">
                  <c:v>2.4069500000000001</c:v>
                </c:pt>
                <c:pt idx="1265">
                  <c:v>2.4100999999999999</c:v>
                </c:pt>
                <c:pt idx="1266">
                  <c:v>2.4127000000000001</c:v>
                </c:pt>
                <c:pt idx="1267">
                  <c:v>2.4157999999999999</c:v>
                </c:pt>
                <c:pt idx="1268">
                  <c:v>2.4189500000000002</c:v>
                </c:pt>
                <c:pt idx="1269">
                  <c:v>2.4215499999999999</c:v>
                </c:pt>
                <c:pt idx="1270">
                  <c:v>2.4247000000000001</c:v>
                </c:pt>
                <c:pt idx="1271">
                  <c:v>2.4278</c:v>
                </c:pt>
                <c:pt idx="1272">
                  <c:v>2.4309500000000002</c:v>
                </c:pt>
                <c:pt idx="1273">
                  <c:v>2.4335500000000003</c:v>
                </c:pt>
                <c:pt idx="1274">
                  <c:v>2.4366500000000002</c:v>
                </c:pt>
                <c:pt idx="1275">
                  <c:v>2.44075</c:v>
                </c:pt>
                <c:pt idx="1276">
                  <c:v>2.4424000000000001</c:v>
                </c:pt>
                <c:pt idx="1277">
                  <c:v>2.4455499999999999</c:v>
                </c:pt>
                <c:pt idx="1278">
                  <c:v>2.4486499999999998</c:v>
                </c:pt>
                <c:pt idx="1279">
                  <c:v>2.4512499999999999</c:v>
                </c:pt>
                <c:pt idx="1280">
                  <c:v>2.4544000000000001</c:v>
                </c:pt>
                <c:pt idx="1281">
                  <c:v>2.4575499999999999</c:v>
                </c:pt>
                <c:pt idx="1282">
                  <c:v>2.4606499999999998</c:v>
                </c:pt>
                <c:pt idx="1283">
                  <c:v>2.4638</c:v>
                </c:pt>
                <c:pt idx="1284">
                  <c:v>2.4664000000000001</c:v>
                </c:pt>
                <c:pt idx="1285">
                  <c:v>2.4695499999999999</c:v>
                </c:pt>
                <c:pt idx="1286">
                  <c:v>2.4720999999999997</c:v>
                </c:pt>
                <c:pt idx="1287">
                  <c:v>2.47675</c:v>
                </c:pt>
                <c:pt idx="1288">
                  <c:v>2.4784000000000002</c:v>
                </c:pt>
                <c:pt idx="1289">
                  <c:v>2.4829999999999997</c:v>
                </c:pt>
                <c:pt idx="1290">
                  <c:v>2.4855999999999998</c:v>
                </c:pt>
                <c:pt idx="1291">
                  <c:v>2.48725</c:v>
                </c:pt>
                <c:pt idx="1292">
                  <c:v>2.4913500000000002</c:v>
                </c:pt>
                <c:pt idx="1293">
                  <c:v>2.4944500000000001</c:v>
                </c:pt>
                <c:pt idx="1294">
                  <c:v>2.4975999999999998</c:v>
                </c:pt>
                <c:pt idx="1295">
                  <c:v>2.50075</c:v>
                </c:pt>
                <c:pt idx="1296">
                  <c:v>2.5039000000000002</c:v>
                </c:pt>
                <c:pt idx="1297">
                  <c:v>2.5069999999999997</c:v>
                </c:pt>
                <c:pt idx="1298">
                  <c:v>2.5095999999999998</c:v>
                </c:pt>
                <c:pt idx="1299">
                  <c:v>2.51275</c:v>
                </c:pt>
                <c:pt idx="1300">
                  <c:v>2.5158500000000004</c:v>
                </c:pt>
                <c:pt idx="1301">
                  <c:v>2.5190000000000001</c:v>
                </c:pt>
                <c:pt idx="1302">
                  <c:v>2.5221499999999999</c:v>
                </c:pt>
                <c:pt idx="1303">
                  <c:v>2.5225499999999998</c:v>
                </c:pt>
                <c:pt idx="1304">
                  <c:v>2.5246</c:v>
                </c:pt>
                <c:pt idx="1305">
                  <c:v>2.5292500000000002</c:v>
                </c:pt>
                <c:pt idx="1306">
                  <c:v>2.5303</c:v>
                </c:pt>
                <c:pt idx="1307">
                  <c:v>2.5329000000000002</c:v>
                </c:pt>
                <c:pt idx="1308">
                  <c:v>2.5360500000000004</c:v>
                </c:pt>
                <c:pt idx="1309">
                  <c:v>2.5401500000000001</c:v>
                </c:pt>
                <c:pt idx="1310">
                  <c:v>2.54325</c:v>
                </c:pt>
                <c:pt idx="1311">
                  <c:v>2.5458500000000002</c:v>
                </c:pt>
                <c:pt idx="1312">
                  <c:v>2.5485000000000002</c:v>
                </c:pt>
                <c:pt idx="1313">
                  <c:v>2.55165</c:v>
                </c:pt>
                <c:pt idx="1314">
                  <c:v>2.5541999999999998</c:v>
                </c:pt>
                <c:pt idx="1315">
                  <c:v>2.5568</c:v>
                </c:pt>
                <c:pt idx="1316">
                  <c:v>2.5599500000000002</c:v>
                </c:pt>
                <c:pt idx="1317">
                  <c:v>2.5640499999999999</c:v>
                </c:pt>
                <c:pt idx="1318">
                  <c:v>2.5656499999999998</c:v>
                </c:pt>
                <c:pt idx="1319">
                  <c:v>2.56975</c:v>
                </c:pt>
                <c:pt idx="1320">
                  <c:v>2.5728999999999997</c:v>
                </c:pt>
                <c:pt idx="1321">
                  <c:v>2.5754999999999999</c:v>
                </c:pt>
                <c:pt idx="1322">
                  <c:v>2.57605</c:v>
                </c:pt>
                <c:pt idx="1323">
                  <c:v>2.5766</c:v>
                </c:pt>
                <c:pt idx="1324">
                  <c:v>2.5770999999999997</c:v>
                </c:pt>
                <c:pt idx="1325">
                  <c:v>2.5776500000000002</c:v>
                </c:pt>
                <c:pt idx="1326">
                  <c:v>2.5781999999999998</c:v>
                </c:pt>
                <c:pt idx="1327">
                  <c:v>2.5787499999999999</c:v>
                </c:pt>
                <c:pt idx="1328">
                  <c:v>2.5787499999999999</c:v>
                </c:pt>
                <c:pt idx="1329">
                  <c:v>2.5792999999999999</c:v>
                </c:pt>
                <c:pt idx="1330">
                  <c:v>2.57985</c:v>
                </c:pt>
                <c:pt idx="1331">
                  <c:v>2.5804</c:v>
                </c:pt>
                <c:pt idx="1332">
                  <c:v>2.5804</c:v>
                </c:pt>
                <c:pt idx="1333">
                  <c:v>2.5820499999999997</c:v>
                </c:pt>
                <c:pt idx="1334">
                  <c:v>2.5402499999999999</c:v>
                </c:pt>
                <c:pt idx="1335">
                  <c:v>2.49335</c:v>
                </c:pt>
                <c:pt idx="1336">
                  <c:v>2.4201000000000001</c:v>
                </c:pt>
                <c:pt idx="1337">
                  <c:v>2.3424</c:v>
                </c:pt>
                <c:pt idx="1338">
                  <c:v>2.2702499999999999</c:v>
                </c:pt>
                <c:pt idx="1339">
                  <c:v>2.2043499999999998</c:v>
                </c:pt>
                <c:pt idx="1340">
                  <c:v>2.1508000000000003</c:v>
                </c:pt>
                <c:pt idx="1341">
                  <c:v>2.0651000000000002</c:v>
                </c:pt>
                <c:pt idx="1342">
                  <c:v>1.9399000000000002</c:v>
                </c:pt>
                <c:pt idx="1343">
                  <c:v>1.8486499999999999</c:v>
                </c:pt>
              </c:numCache>
            </c:numRef>
          </c:xVal>
          <c:yVal>
            <c:numRef>
              <c:f>外弱縦圧縮!$C$5:$C$1348</c:f>
              <c:numCache>
                <c:formatCode>General</c:formatCode>
                <c:ptCount val="1344"/>
                <c:pt idx="0">
                  <c:v>0.123</c:v>
                </c:pt>
                <c:pt idx="1">
                  <c:v>0</c:v>
                </c:pt>
                <c:pt idx="2">
                  <c:v>0.123</c:v>
                </c:pt>
                <c:pt idx="3">
                  <c:v>0.123</c:v>
                </c:pt>
                <c:pt idx="4">
                  <c:v>0.123</c:v>
                </c:pt>
                <c:pt idx="5">
                  <c:v>0.123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0.123</c:v>
                </c:pt>
                <c:pt idx="14">
                  <c:v>0</c:v>
                </c:pt>
                <c:pt idx="15">
                  <c:v>0</c:v>
                </c:pt>
                <c:pt idx="16">
                  <c:v>0.123</c:v>
                </c:pt>
                <c:pt idx="17">
                  <c:v>0.123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0.123</c:v>
                </c:pt>
                <c:pt idx="23">
                  <c:v>0.246</c:v>
                </c:pt>
                <c:pt idx="24">
                  <c:v>0.61499999999999999</c:v>
                </c:pt>
                <c:pt idx="25">
                  <c:v>1.107</c:v>
                </c:pt>
                <c:pt idx="26">
                  <c:v>1.476</c:v>
                </c:pt>
                <c:pt idx="27">
                  <c:v>1.476</c:v>
                </c:pt>
                <c:pt idx="28">
                  <c:v>1.722</c:v>
                </c:pt>
                <c:pt idx="29">
                  <c:v>1.968</c:v>
                </c:pt>
                <c:pt idx="30">
                  <c:v>1.968</c:v>
                </c:pt>
                <c:pt idx="31">
                  <c:v>2.214</c:v>
                </c:pt>
                <c:pt idx="32">
                  <c:v>2.46</c:v>
                </c:pt>
                <c:pt idx="33">
                  <c:v>2.706</c:v>
                </c:pt>
                <c:pt idx="34">
                  <c:v>2.8290000000000002</c:v>
                </c:pt>
                <c:pt idx="35">
                  <c:v>3.0750000000000002</c:v>
                </c:pt>
                <c:pt idx="36">
                  <c:v>3.3210000000000002</c:v>
                </c:pt>
                <c:pt idx="37">
                  <c:v>3.444</c:v>
                </c:pt>
                <c:pt idx="38">
                  <c:v>3.5670000000000002</c:v>
                </c:pt>
                <c:pt idx="39">
                  <c:v>3.8130000000000002</c:v>
                </c:pt>
                <c:pt idx="40">
                  <c:v>3.9359999999999999</c:v>
                </c:pt>
                <c:pt idx="41">
                  <c:v>3.9359999999999999</c:v>
                </c:pt>
                <c:pt idx="42">
                  <c:v>4.0590000000000002</c:v>
                </c:pt>
                <c:pt idx="43">
                  <c:v>4.1820000000000004</c:v>
                </c:pt>
                <c:pt idx="44">
                  <c:v>4.1820000000000004</c:v>
                </c:pt>
                <c:pt idx="45">
                  <c:v>4.3049999999999997</c:v>
                </c:pt>
                <c:pt idx="46">
                  <c:v>4.3049999999999997</c:v>
                </c:pt>
                <c:pt idx="47">
                  <c:v>4.1820000000000004</c:v>
                </c:pt>
                <c:pt idx="48">
                  <c:v>4.1820000000000004</c:v>
                </c:pt>
                <c:pt idx="49">
                  <c:v>4.3049999999999997</c:v>
                </c:pt>
                <c:pt idx="50">
                  <c:v>4.3049999999999997</c:v>
                </c:pt>
                <c:pt idx="51">
                  <c:v>4.3049999999999997</c:v>
                </c:pt>
                <c:pt idx="52">
                  <c:v>4.1820000000000004</c:v>
                </c:pt>
                <c:pt idx="53">
                  <c:v>4.3049999999999997</c:v>
                </c:pt>
                <c:pt idx="54">
                  <c:v>4.1820000000000004</c:v>
                </c:pt>
                <c:pt idx="55">
                  <c:v>4.4279999999999999</c:v>
                </c:pt>
                <c:pt idx="56">
                  <c:v>4.4279999999999999</c:v>
                </c:pt>
                <c:pt idx="57">
                  <c:v>4.4279999999999999</c:v>
                </c:pt>
                <c:pt idx="58">
                  <c:v>4.4279999999999999</c:v>
                </c:pt>
                <c:pt idx="59">
                  <c:v>4.3049999999999997</c:v>
                </c:pt>
                <c:pt idx="60">
                  <c:v>4.4279999999999999</c:v>
                </c:pt>
                <c:pt idx="61">
                  <c:v>4.4279999999999999</c:v>
                </c:pt>
                <c:pt idx="62">
                  <c:v>4.4279999999999999</c:v>
                </c:pt>
                <c:pt idx="63">
                  <c:v>4.3049999999999997</c:v>
                </c:pt>
                <c:pt idx="64">
                  <c:v>4.4279999999999999</c:v>
                </c:pt>
                <c:pt idx="65">
                  <c:v>4.5510000000000002</c:v>
                </c:pt>
                <c:pt idx="66">
                  <c:v>4.4279999999999999</c:v>
                </c:pt>
                <c:pt idx="67">
                  <c:v>4.4279999999999999</c:v>
                </c:pt>
                <c:pt idx="68">
                  <c:v>4.4279999999999999</c:v>
                </c:pt>
                <c:pt idx="69">
                  <c:v>4.3049999999999997</c:v>
                </c:pt>
                <c:pt idx="70">
                  <c:v>4.5510000000000002</c:v>
                </c:pt>
                <c:pt idx="71">
                  <c:v>4.4279999999999999</c:v>
                </c:pt>
                <c:pt idx="72">
                  <c:v>4.4279999999999999</c:v>
                </c:pt>
                <c:pt idx="73">
                  <c:v>4.4279999999999999</c:v>
                </c:pt>
                <c:pt idx="74">
                  <c:v>4.5510000000000002</c:v>
                </c:pt>
                <c:pt idx="75">
                  <c:v>4.5510000000000002</c:v>
                </c:pt>
                <c:pt idx="76">
                  <c:v>4.5510000000000002</c:v>
                </c:pt>
                <c:pt idx="77">
                  <c:v>4.5510000000000002</c:v>
                </c:pt>
                <c:pt idx="78">
                  <c:v>4.5510000000000002</c:v>
                </c:pt>
                <c:pt idx="79">
                  <c:v>4.6740000000000004</c:v>
                </c:pt>
                <c:pt idx="80">
                  <c:v>4.6740000000000004</c:v>
                </c:pt>
                <c:pt idx="81">
                  <c:v>4.6740000000000004</c:v>
                </c:pt>
                <c:pt idx="82">
                  <c:v>4.6740000000000004</c:v>
                </c:pt>
                <c:pt idx="83">
                  <c:v>4.6740000000000004</c:v>
                </c:pt>
                <c:pt idx="84">
                  <c:v>4.6740000000000004</c:v>
                </c:pt>
                <c:pt idx="85">
                  <c:v>4.7969999999999997</c:v>
                </c:pt>
                <c:pt idx="86">
                  <c:v>4.7969999999999997</c:v>
                </c:pt>
                <c:pt idx="87">
                  <c:v>4.6740000000000004</c:v>
                </c:pt>
                <c:pt idx="88">
                  <c:v>4.7969999999999997</c:v>
                </c:pt>
                <c:pt idx="89">
                  <c:v>4.5510000000000002</c:v>
                </c:pt>
                <c:pt idx="90">
                  <c:v>4.6740000000000004</c:v>
                </c:pt>
                <c:pt idx="91">
                  <c:v>4.7969999999999997</c:v>
                </c:pt>
                <c:pt idx="92">
                  <c:v>4.7969999999999997</c:v>
                </c:pt>
                <c:pt idx="93">
                  <c:v>4.5510000000000002</c:v>
                </c:pt>
                <c:pt idx="94">
                  <c:v>4.7969999999999997</c:v>
                </c:pt>
                <c:pt idx="95">
                  <c:v>4.7969999999999997</c:v>
                </c:pt>
                <c:pt idx="96">
                  <c:v>4.7969999999999997</c:v>
                </c:pt>
                <c:pt idx="97">
                  <c:v>4.6740000000000004</c:v>
                </c:pt>
                <c:pt idx="98">
                  <c:v>4.7969999999999997</c:v>
                </c:pt>
                <c:pt idx="99">
                  <c:v>4.7969999999999997</c:v>
                </c:pt>
                <c:pt idx="100">
                  <c:v>4.7969999999999997</c:v>
                </c:pt>
                <c:pt idx="101">
                  <c:v>4.7969999999999997</c:v>
                </c:pt>
                <c:pt idx="102">
                  <c:v>4.7969999999999997</c:v>
                </c:pt>
                <c:pt idx="103">
                  <c:v>4.5510000000000002</c:v>
                </c:pt>
                <c:pt idx="104">
                  <c:v>4.7969999999999997</c:v>
                </c:pt>
                <c:pt idx="105">
                  <c:v>4.7969999999999997</c:v>
                </c:pt>
                <c:pt idx="106">
                  <c:v>4.7969999999999997</c:v>
                </c:pt>
                <c:pt idx="107">
                  <c:v>4.7969999999999997</c:v>
                </c:pt>
                <c:pt idx="108">
                  <c:v>4.7969999999999997</c:v>
                </c:pt>
                <c:pt idx="109">
                  <c:v>4.6740000000000004</c:v>
                </c:pt>
                <c:pt idx="110">
                  <c:v>4.6740000000000004</c:v>
                </c:pt>
                <c:pt idx="111">
                  <c:v>4.6740000000000004</c:v>
                </c:pt>
                <c:pt idx="112">
                  <c:v>4.6740000000000004</c:v>
                </c:pt>
                <c:pt idx="113">
                  <c:v>4.7969999999999997</c:v>
                </c:pt>
                <c:pt idx="114">
                  <c:v>4.92</c:v>
                </c:pt>
                <c:pt idx="115">
                  <c:v>4.92</c:v>
                </c:pt>
                <c:pt idx="116">
                  <c:v>4.92</c:v>
                </c:pt>
                <c:pt idx="117">
                  <c:v>4.92</c:v>
                </c:pt>
                <c:pt idx="118">
                  <c:v>4.92</c:v>
                </c:pt>
                <c:pt idx="119">
                  <c:v>4.92</c:v>
                </c:pt>
                <c:pt idx="120">
                  <c:v>4.7969999999999997</c:v>
                </c:pt>
                <c:pt idx="121">
                  <c:v>4.7969999999999997</c:v>
                </c:pt>
                <c:pt idx="122">
                  <c:v>4.92</c:v>
                </c:pt>
                <c:pt idx="123">
                  <c:v>4.7969999999999997</c:v>
                </c:pt>
                <c:pt idx="124">
                  <c:v>4.7969999999999997</c:v>
                </c:pt>
                <c:pt idx="125">
                  <c:v>4.7969999999999997</c:v>
                </c:pt>
                <c:pt idx="126">
                  <c:v>4.92</c:v>
                </c:pt>
                <c:pt idx="127">
                  <c:v>5.0430000000000001</c:v>
                </c:pt>
                <c:pt idx="128">
                  <c:v>5.0430000000000001</c:v>
                </c:pt>
                <c:pt idx="129">
                  <c:v>4.92</c:v>
                </c:pt>
                <c:pt idx="130">
                  <c:v>5.0430000000000001</c:v>
                </c:pt>
                <c:pt idx="131">
                  <c:v>5.0430000000000001</c:v>
                </c:pt>
                <c:pt idx="132">
                  <c:v>5.0430000000000001</c:v>
                </c:pt>
                <c:pt idx="133">
                  <c:v>5.0430000000000001</c:v>
                </c:pt>
                <c:pt idx="134">
                  <c:v>5.0430000000000001</c:v>
                </c:pt>
                <c:pt idx="135">
                  <c:v>5.1660000000000004</c:v>
                </c:pt>
                <c:pt idx="136">
                  <c:v>5.0430000000000001</c:v>
                </c:pt>
                <c:pt idx="137">
                  <c:v>5.1660000000000004</c:v>
                </c:pt>
                <c:pt idx="138">
                  <c:v>5.1660000000000004</c:v>
                </c:pt>
                <c:pt idx="139">
                  <c:v>5.1660000000000004</c:v>
                </c:pt>
                <c:pt idx="140">
                  <c:v>5.2889999999999997</c:v>
                </c:pt>
                <c:pt idx="141">
                  <c:v>5.2889999999999997</c:v>
                </c:pt>
                <c:pt idx="142">
                  <c:v>5.1660000000000004</c:v>
                </c:pt>
                <c:pt idx="143">
                  <c:v>5.2889999999999997</c:v>
                </c:pt>
                <c:pt idx="144">
                  <c:v>5.1660000000000004</c:v>
                </c:pt>
                <c:pt idx="145">
                  <c:v>5.4119999999999999</c:v>
                </c:pt>
                <c:pt idx="146">
                  <c:v>5.4119999999999999</c:v>
                </c:pt>
                <c:pt idx="147">
                  <c:v>5.2889999999999997</c:v>
                </c:pt>
                <c:pt idx="148">
                  <c:v>5.4119999999999999</c:v>
                </c:pt>
                <c:pt idx="149">
                  <c:v>5.4119999999999999</c:v>
                </c:pt>
                <c:pt idx="150">
                  <c:v>5.4119999999999999</c:v>
                </c:pt>
                <c:pt idx="151">
                  <c:v>5.5350000000000001</c:v>
                </c:pt>
                <c:pt idx="152">
                  <c:v>5.5350000000000001</c:v>
                </c:pt>
                <c:pt idx="153">
                  <c:v>5.5350000000000001</c:v>
                </c:pt>
                <c:pt idx="154">
                  <c:v>5.5350000000000001</c:v>
                </c:pt>
                <c:pt idx="155">
                  <c:v>5.6580000000000004</c:v>
                </c:pt>
                <c:pt idx="156">
                  <c:v>5.6580000000000004</c:v>
                </c:pt>
                <c:pt idx="157">
                  <c:v>5.7809999999999997</c:v>
                </c:pt>
                <c:pt idx="158">
                  <c:v>5.9039999999999999</c:v>
                </c:pt>
                <c:pt idx="159">
                  <c:v>5.7809999999999997</c:v>
                </c:pt>
                <c:pt idx="160">
                  <c:v>5.9039999999999999</c:v>
                </c:pt>
                <c:pt idx="161">
                  <c:v>6.0270000000000001</c:v>
                </c:pt>
                <c:pt idx="162">
                  <c:v>6.15</c:v>
                </c:pt>
                <c:pt idx="163">
                  <c:v>6.15</c:v>
                </c:pt>
                <c:pt idx="164">
                  <c:v>6.0270000000000001</c:v>
                </c:pt>
                <c:pt idx="165">
                  <c:v>6.15</c:v>
                </c:pt>
                <c:pt idx="166">
                  <c:v>5.9039999999999999</c:v>
                </c:pt>
                <c:pt idx="167">
                  <c:v>5.9039999999999999</c:v>
                </c:pt>
                <c:pt idx="168">
                  <c:v>5.9039999999999999</c:v>
                </c:pt>
                <c:pt idx="169">
                  <c:v>6.15</c:v>
                </c:pt>
                <c:pt idx="170">
                  <c:v>6.2729999999999997</c:v>
                </c:pt>
                <c:pt idx="171">
                  <c:v>6.2729999999999997</c:v>
                </c:pt>
                <c:pt idx="172">
                  <c:v>6.5190000000000001</c:v>
                </c:pt>
                <c:pt idx="173">
                  <c:v>6.6420000000000003</c:v>
                </c:pt>
                <c:pt idx="174">
                  <c:v>6.8879999999999999</c:v>
                </c:pt>
                <c:pt idx="175">
                  <c:v>7.1340000000000003</c:v>
                </c:pt>
                <c:pt idx="176">
                  <c:v>7.38</c:v>
                </c:pt>
                <c:pt idx="177">
                  <c:v>7.7489999999999997</c:v>
                </c:pt>
                <c:pt idx="178">
                  <c:v>8.1180000000000003</c:v>
                </c:pt>
                <c:pt idx="179">
                  <c:v>8.4870000000000001</c:v>
                </c:pt>
                <c:pt idx="180">
                  <c:v>8.9789999999999992</c:v>
                </c:pt>
                <c:pt idx="181">
                  <c:v>9.2249999999999996</c:v>
                </c:pt>
                <c:pt idx="182">
                  <c:v>9.3480000000000008</c:v>
                </c:pt>
                <c:pt idx="183">
                  <c:v>9.7170000000000005</c:v>
                </c:pt>
                <c:pt idx="184">
                  <c:v>10.086</c:v>
                </c:pt>
                <c:pt idx="185">
                  <c:v>10.332000000000001</c:v>
                </c:pt>
                <c:pt idx="186">
                  <c:v>10.577999999999999</c:v>
                </c:pt>
                <c:pt idx="187">
                  <c:v>10.946999999999999</c:v>
                </c:pt>
                <c:pt idx="188">
                  <c:v>11.07</c:v>
                </c:pt>
                <c:pt idx="189">
                  <c:v>11.193</c:v>
                </c:pt>
                <c:pt idx="190">
                  <c:v>11.439</c:v>
                </c:pt>
                <c:pt idx="191">
                  <c:v>11.561999999999999</c:v>
                </c:pt>
                <c:pt idx="192">
                  <c:v>11.930999999999999</c:v>
                </c:pt>
                <c:pt idx="193">
                  <c:v>11.930999999999999</c:v>
                </c:pt>
                <c:pt idx="194">
                  <c:v>12.3</c:v>
                </c:pt>
                <c:pt idx="195">
                  <c:v>12.3</c:v>
                </c:pt>
                <c:pt idx="196">
                  <c:v>12.669</c:v>
                </c:pt>
                <c:pt idx="197">
                  <c:v>12.792</c:v>
                </c:pt>
                <c:pt idx="198">
                  <c:v>12.914999999999999</c:v>
                </c:pt>
                <c:pt idx="199">
                  <c:v>13.161</c:v>
                </c:pt>
                <c:pt idx="200">
                  <c:v>13.407</c:v>
                </c:pt>
                <c:pt idx="201">
                  <c:v>13.653</c:v>
                </c:pt>
                <c:pt idx="202">
                  <c:v>13.776</c:v>
                </c:pt>
                <c:pt idx="203">
                  <c:v>14.022</c:v>
                </c:pt>
                <c:pt idx="204">
                  <c:v>14.145</c:v>
                </c:pt>
                <c:pt idx="205">
                  <c:v>14.513999999999999</c:v>
                </c:pt>
                <c:pt idx="206">
                  <c:v>14.513999999999999</c:v>
                </c:pt>
                <c:pt idx="207">
                  <c:v>14.76</c:v>
                </c:pt>
                <c:pt idx="208">
                  <c:v>14.76</c:v>
                </c:pt>
                <c:pt idx="209">
                  <c:v>15.006</c:v>
                </c:pt>
                <c:pt idx="210">
                  <c:v>15.252000000000001</c:v>
                </c:pt>
                <c:pt idx="211">
                  <c:v>15.497999999999999</c:v>
                </c:pt>
                <c:pt idx="212">
                  <c:v>15.497999999999999</c:v>
                </c:pt>
                <c:pt idx="213">
                  <c:v>15.621</c:v>
                </c:pt>
                <c:pt idx="214">
                  <c:v>15.867000000000001</c:v>
                </c:pt>
                <c:pt idx="215">
                  <c:v>15.99</c:v>
                </c:pt>
                <c:pt idx="216">
                  <c:v>16.236000000000001</c:v>
                </c:pt>
                <c:pt idx="217">
                  <c:v>16.359000000000002</c:v>
                </c:pt>
                <c:pt idx="218">
                  <c:v>16.728000000000002</c:v>
                </c:pt>
                <c:pt idx="219">
                  <c:v>16.728000000000002</c:v>
                </c:pt>
                <c:pt idx="220">
                  <c:v>16.974</c:v>
                </c:pt>
                <c:pt idx="221">
                  <c:v>17.22</c:v>
                </c:pt>
                <c:pt idx="222">
                  <c:v>17.466000000000001</c:v>
                </c:pt>
                <c:pt idx="223">
                  <c:v>17.466000000000001</c:v>
                </c:pt>
                <c:pt idx="224">
                  <c:v>17.835000000000001</c:v>
                </c:pt>
                <c:pt idx="225">
                  <c:v>17.957999999999998</c:v>
                </c:pt>
                <c:pt idx="226">
                  <c:v>18.081</c:v>
                </c:pt>
                <c:pt idx="227">
                  <c:v>18.327000000000002</c:v>
                </c:pt>
                <c:pt idx="228">
                  <c:v>18.45</c:v>
                </c:pt>
                <c:pt idx="229">
                  <c:v>18.696000000000002</c:v>
                </c:pt>
                <c:pt idx="230">
                  <c:v>19.065000000000001</c:v>
                </c:pt>
                <c:pt idx="231">
                  <c:v>19.311</c:v>
                </c:pt>
                <c:pt idx="232">
                  <c:v>19.434000000000001</c:v>
                </c:pt>
                <c:pt idx="233">
                  <c:v>19.556999999999999</c:v>
                </c:pt>
                <c:pt idx="234">
                  <c:v>19.925999999999998</c:v>
                </c:pt>
                <c:pt idx="235">
                  <c:v>20.048999999999999</c:v>
                </c:pt>
                <c:pt idx="236">
                  <c:v>20.295000000000002</c:v>
                </c:pt>
                <c:pt idx="237">
                  <c:v>20.417999999999999</c:v>
                </c:pt>
                <c:pt idx="238">
                  <c:v>20.541</c:v>
                </c:pt>
                <c:pt idx="239">
                  <c:v>20.786999999999999</c:v>
                </c:pt>
                <c:pt idx="240">
                  <c:v>21.033000000000001</c:v>
                </c:pt>
                <c:pt idx="241">
                  <c:v>21.402000000000001</c:v>
                </c:pt>
                <c:pt idx="242">
                  <c:v>21.402000000000001</c:v>
                </c:pt>
                <c:pt idx="243">
                  <c:v>21.771000000000001</c:v>
                </c:pt>
                <c:pt idx="244">
                  <c:v>21.771000000000001</c:v>
                </c:pt>
                <c:pt idx="245">
                  <c:v>22.263000000000002</c:v>
                </c:pt>
                <c:pt idx="246">
                  <c:v>22.385999999999999</c:v>
                </c:pt>
                <c:pt idx="247">
                  <c:v>22.509</c:v>
                </c:pt>
                <c:pt idx="248">
                  <c:v>22.754999999999999</c:v>
                </c:pt>
                <c:pt idx="249">
                  <c:v>23.001000000000001</c:v>
                </c:pt>
                <c:pt idx="250">
                  <c:v>23.123999999999999</c:v>
                </c:pt>
                <c:pt idx="251">
                  <c:v>23.37</c:v>
                </c:pt>
                <c:pt idx="252">
                  <c:v>23.616</c:v>
                </c:pt>
                <c:pt idx="253">
                  <c:v>23.861999999999998</c:v>
                </c:pt>
                <c:pt idx="254">
                  <c:v>24.108000000000001</c:v>
                </c:pt>
                <c:pt idx="255">
                  <c:v>24.353999999999999</c:v>
                </c:pt>
                <c:pt idx="256">
                  <c:v>24.6</c:v>
                </c:pt>
                <c:pt idx="257">
                  <c:v>24.969000000000001</c:v>
                </c:pt>
                <c:pt idx="258">
                  <c:v>25.091999999999999</c:v>
                </c:pt>
                <c:pt idx="259">
                  <c:v>25.338000000000001</c:v>
                </c:pt>
                <c:pt idx="260">
                  <c:v>25.460999999999999</c:v>
                </c:pt>
                <c:pt idx="261">
                  <c:v>25.952999999999999</c:v>
                </c:pt>
                <c:pt idx="262">
                  <c:v>26.076000000000001</c:v>
                </c:pt>
                <c:pt idx="263">
                  <c:v>26.445</c:v>
                </c:pt>
                <c:pt idx="264">
                  <c:v>26.568000000000001</c:v>
                </c:pt>
                <c:pt idx="265">
                  <c:v>26.814</c:v>
                </c:pt>
                <c:pt idx="266">
                  <c:v>27.06</c:v>
                </c:pt>
                <c:pt idx="267">
                  <c:v>27.306000000000001</c:v>
                </c:pt>
                <c:pt idx="268">
                  <c:v>27.675000000000001</c:v>
                </c:pt>
                <c:pt idx="269">
                  <c:v>27.920999999999999</c:v>
                </c:pt>
                <c:pt idx="270">
                  <c:v>28.167000000000002</c:v>
                </c:pt>
                <c:pt idx="271">
                  <c:v>28.536000000000001</c:v>
                </c:pt>
                <c:pt idx="272">
                  <c:v>28.658999999999999</c:v>
                </c:pt>
                <c:pt idx="273">
                  <c:v>29.027999999999999</c:v>
                </c:pt>
                <c:pt idx="274">
                  <c:v>29.151</c:v>
                </c:pt>
                <c:pt idx="275">
                  <c:v>29.52</c:v>
                </c:pt>
                <c:pt idx="276">
                  <c:v>29.765999999999998</c:v>
                </c:pt>
                <c:pt idx="277">
                  <c:v>30.012</c:v>
                </c:pt>
                <c:pt idx="278">
                  <c:v>30.257999999999999</c:v>
                </c:pt>
                <c:pt idx="279">
                  <c:v>30.626999999999999</c:v>
                </c:pt>
                <c:pt idx="280">
                  <c:v>30.873000000000001</c:v>
                </c:pt>
                <c:pt idx="281">
                  <c:v>31.242000000000001</c:v>
                </c:pt>
                <c:pt idx="282">
                  <c:v>31.364999999999998</c:v>
                </c:pt>
                <c:pt idx="283">
                  <c:v>31.734000000000002</c:v>
                </c:pt>
                <c:pt idx="284">
                  <c:v>31.98</c:v>
                </c:pt>
                <c:pt idx="285">
                  <c:v>32.225999999999999</c:v>
                </c:pt>
                <c:pt idx="286">
                  <c:v>32.718000000000004</c:v>
                </c:pt>
                <c:pt idx="287">
                  <c:v>32.841000000000001</c:v>
                </c:pt>
                <c:pt idx="288">
                  <c:v>33.21</c:v>
                </c:pt>
                <c:pt idx="289">
                  <c:v>33.332999999999998</c:v>
                </c:pt>
                <c:pt idx="290">
                  <c:v>33.825000000000003</c:v>
                </c:pt>
                <c:pt idx="291">
                  <c:v>34.070999999999998</c:v>
                </c:pt>
                <c:pt idx="292">
                  <c:v>34.44</c:v>
                </c:pt>
                <c:pt idx="293">
                  <c:v>34.686</c:v>
                </c:pt>
                <c:pt idx="294">
                  <c:v>34.932000000000002</c:v>
                </c:pt>
                <c:pt idx="295">
                  <c:v>35.177999999999997</c:v>
                </c:pt>
                <c:pt idx="296">
                  <c:v>35.67</c:v>
                </c:pt>
                <c:pt idx="297">
                  <c:v>36.039000000000001</c:v>
                </c:pt>
                <c:pt idx="298">
                  <c:v>36.284999999999997</c:v>
                </c:pt>
                <c:pt idx="299">
                  <c:v>36.284999999999997</c:v>
                </c:pt>
                <c:pt idx="300">
                  <c:v>36.654000000000003</c:v>
                </c:pt>
                <c:pt idx="301">
                  <c:v>37.146000000000001</c:v>
                </c:pt>
                <c:pt idx="302">
                  <c:v>37.515000000000001</c:v>
                </c:pt>
                <c:pt idx="303">
                  <c:v>38.006999999999998</c:v>
                </c:pt>
                <c:pt idx="304">
                  <c:v>37.884</c:v>
                </c:pt>
                <c:pt idx="305">
                  <c:v>38.253</c:v>
                </c:pt>
                <c:pt idx="306">
                  <c:v>38.744999999999997</c:v>
                </c:pt>
                <c:pt idx="307">
                  <c:v>39.113999999999997</c:v>
                </c:pt>
                <c:pt idx="308">
                  <c:v>39.36</c:v>
                </c:pt>
                <c:pt idx="309">
                  <c:v>39.606000000000002</c:v>
                </c:pt>
                <c:pt idx="310">
                  <c:v>40.097999999999999</c:v>
                </c:pt>
                <c:pt idx="311">
                  <c:v>40.344000000000001</c:v>
                </c:pt>
                <c:pt idx="312">
                  <c:v>40.466999999999999</c:v>
                </c:pt>
                <c:pt idx="313">
                  <c:v>40.835999999999999</c:v>
                </c:pt>
                <c:pt idx="314">
                  <c:v>40.713000000000001</c:v>
                </c:pt>
                <c:pt idx="315">
                  <c:v>40.713000000000001</c:v>
                </c:pt>
                <c:pt idx="316">
                  <c:v>41.082000000000001</c:v>
                </c:pt>
                <c:pt idx="317">
                  <c:v>41.451000000000001</c:v>
                </c:pt>
                <c:pt idx="318">
                  <c:v>41.697000000000003</c:v>
                </c:pt>
                <c:pt idx="319">
                  <c:v>41.697000000000003</c:v>
                </c:pt>
                <c:pt idx="320">
                  <c:v>41.942999999999998</c:v>
                </c:pt>
                <c:pt idx="321">
                  <c:v>42.558</c:v>
                </c:pt>
                <c:pt idx="322">
                  <c:v>42.804000000000002</c:v>
                </c:pt>
                <c:pt idx="323">
                  <c:v>43.173000000000002</c:v>
                </c:pt>
                <c:pt idx="324">
                  <c:v>43.418999999999997</c:v>
                </c:pt>
                <c:pt idx="325">
                  <c:v>43.911000000000001</c:v>
                </c:pt>
                <c:pt idx="326">
                  <c:v>44.28</c:v>
                </c:pt>
                <c:pt idx="327">
                  <c:v>44.526000000000003</c:v>
                </c:pt>
                <c:pt idx="328">
                  <c:v>44.895000000000003</c:v>
                </c:pt>
                <c:pt idx="329">
                  <c:v>45.387</c:v>
                </c:pt>
                <c:pt idx="330">
                  <c:v>45.633000000000003</c:v>
                </c:pt>
                <c:pt idx="331">
                  <c:v>45.878999999999998</c:v>
                </c:pt>
                <c:pt idx="332">
                  <c:v>46.371000000000002</c:v>
                </c:pt>
                <c:pt idx="333">
                  <c:v>46.74</c:v>
                </c:pt>
                <c:pt idx="334">
                  <c:v>46.985999999999997</c:v>
                </c:pt>
                <c:pt idx="335">
                  <c:v>47.109000000000002</c:v>
                </c:pt>
                <c:pt idx="336">
                  <c:v>47.723999999999997</c:v>
                </c:pt>
                <c:pt idx="337">
                  <c:v>48.093000000000004</c:v>
                </c:pt>
                <c:pt idx="338">
                  <c:v>48.462000000000003</c:v>
                </c:pt>
                <c:pt idx="339">
                  <c:v>48.707999999999998</c:v>
                </c:pt>
                <c:pt idx="340">
                  <c:v>49.076999999999998</c:v>
                </c:pt>
                <c:pt idx="341">
                  <c:v>49.445999999999998</c:v>
                </c:pt>
                <c:pt idx="342">
                  <c:v>49.814999999999998</c:v>
                </c:pt>
                <c:pt idx="343">
                  <c:v>50.183999999999997</c:v>
                </c:pt>
                <c:pt idx="344">
                  <c:v>50.43</c:v>
                </c:pt>
                <c:pt idx="345">
                  <c:v>50.798999999999999</c:v>
                </c:pt>
                <c:pt idx="346">
                  <c:v>51.167999999999999</c:v>
                </c:pt>
                <c:pt idx="347">
                  <c:v>51.536999999999999</c:v>
                </c:pt>
                <c:pt idx="348">
                  <c:v>51.783000000000001</c:v>
                </c:pt>
                <c:pt idx="349">
                  <c:v>52.152000000000001</c:v>
                </c:pt>
                <c:pt idx="350">
                  <c:v>52.152000000000001</c:v>
                </c:pt>
                <c:pt idx="351">
                  <c:v>52.643999999999998</c:v>
                </c:pt>
                <c:pt idx="352">
                  <c:v>53.012999999999998</c:v>
                </c:pt>
                <c:pt idx="353">
                  <c:v>53.259</c:v>
                </c:pt>
                <c:pt idx="354">
                  <c:v>53.628</c:v>
                </c:pt>
                <c:pt idx="355">
                  <c:v>53.874000000000002</c:v>
                </c:pt>
                <c:pt idx="356">
                  <c:v>54.243000000000002</c:v>
                </c:pt>
                <c:pt idx="357">
                  <c:v>54.488999999999997</c:v>
                </c:pt>
                <c:pt idx="358">
                  <c:v>54.857999999999997</c:v>
                </c:pt>
                <c:pt idx="359">
                  <c:v>54.981000000000002</c:v>
                </c:pt>
                <c:pt idx="360">
                  <c:v>55.35</c:v>
                </c:pt>
                <c:pt idx="361">
                  <c:v>55.472999999999999</c:v>
                </c:pt>
                <c:pt idx="362">
                  <c:v>55.965000000000003</c:v>
                </c:pt>
                <c:pt idx="363">
                  <c:v>56.210999999999999</c:v>
                </c:pt>
                <c:pt idx="364">
                  <c:v>56.58</c:v>
                </c:pt>
                <c:pt idx="365">
                  <c:v>56.703000000000003</c:v>
                </c:pt>
                <c:pt idx="366">
                  <c:v>56.948999999999998</c:v>
                </c:pt>
                <c:pt idx="367">
                  <c:v>57.441000000000003</c:v>
                </c:pt>
                <c:pt idx="368">
                  <c:v>57.686999999999998</c:v>
                </c:pt>
                <c:pt idx="369">
                  <c:v>58.179000000000002</c:v>
                </c:pt>
                <c:pt idx="370">
                  <c:v>58.302</c:v>
                </c:pt>
                <c:pt idx="371">
                  <c:v>58.548000000000002</c:v>
                </c:pt>
                <c:pt idx="372">
                  <c:v>59.04</c:v>
                </c:pt>
                <c:pt idx="373">
                  <c:v>59.286000000000001</c:v>
                </c:pt>
                <c:pt idx="374">
                  <c:v>59.531999999999996</c:v>
                </c:pt>
                <c:pt idx="375">
                  <c:v>60.024000000000001</c:v>
                </c:pt>
                <c:pt idx="376">
                  <c:v>60.024000000000001</c:v>
                </c:pt>
                <c:pt idx="377">
                  <c:v>60.393000000000001</c:v>
                </c:pt>
                <c:pt idx="378">
                  <c:v>60.884999999999998</c:v>
                </c:pt>
                <c:pt idx="379">
                  <c:v>61.131</c:v>
                </c:pt>
                <c:pt idx="380">
                  <c:v>61.377000000000002</c:v>
                </c:pt>
                <c:pt idx="381">
                  <c:v>61.622999999999998</c:v>
                </c:pt>
                <c:pt idx="382">
                  <c:v>61.991999999999997</c:v>
                </c:pt>
                <c:pt idx="383">
                  <c:v>62.360999999999997</c:v>
                </c:pt>
                <c:pt idx="384">
                  <c:v>62.73</c:v>
                </c:pt>
                <c:pt idx="385">
                  <c:v>62.975999999999999</c:v>
                </c:pt>
                <c:pt idx="386">
                  <c:v>63.344999999999999</c:v>
                </c:pt>
                <c:pt idx="387">
                  <c:v>63.713999999999999</c:v>
                </c:pt>
                <c:pt idx="388">
                  <c:v>63.96</c:v>
                </c:pt>
                <c:pt idx="389">
                  <c:v>64.328999999999994</c:v>
                </c:pt>
                <c:pt idx="390">
                  <c:v>64.575000000000003</c:v>
                </c:pt>
                <c:pt idx="391">
                  <c:v>64.820999999999998</c:v>
                </c:pt>
                <c:pt idx="392">
                  <c:v>65.19</c:v>
                </c:pt>
                <c:pt idx="393">
                  <c:v>65.558999999999997</c:v>
                </c:pt>
                <c:pt idx="394">
                  <c:v>65.682000000000002</c:v>
                </c:pt>
                <c:pt idx="395">
                  <c:v>66.051000000000002</c:v>
                </c:pt>
                <c:pt idx="396">
                  <c:v>66.543000000000006</c:v>
                </c:pt>
                <c:pt idx="397">
                  <c:v>66.42</c:v>
                </c:pt>
                <c:pt idx="398">
                  <c:v>67.158000000000001</c:v>
                </c:pt>
                <c:pt idx="399">
                  <c:v>67.403999999999996</c:v>
                </c:pt>
                <c:pt idx="400">
                  <c:v>67.772999999999996</c:v>
                </c:pt>
                <c:pt idx="401">
                  <c:v>68.141999999999996</c:v>
                </c:pt>
                <c:pt idx="402">
                  <c:v>68.265000000000001</c:v>
                </c:pt>
                <c:pt idx="403">
                  <c:v>68.634</c:v>
                </c:pt>
                <c:pt idx="404">
                  <c:v>69.003</c:v>
                </c:pt>
                <c:pt idx="405">
                  <c:v>69.248999999999995</c:v>
                </c:pt>
                <c:pt idx="406">
                  <c:v>69.617999999999995</c:v>
                </c:pt>
                <c:pt idx="407">
                  <c:v>69.741</c:v>
                </c:pt>
                <c:pt idx="408">
                  <c:v>70.355999999999995</c:v>
                </c:pt>
                <c:pt idx="409">
                  <c:v>70.724999999999994</c:v>
                </c:pt>
                <c:pt idx="410">
                  <c:v>70.847999999999999</c:v>
                </c:pt>
                <c:pt idx="411">
                  <c:v>71.34</c:v>
                </c:pt>
                <c:pt idx="412">
                  <c:v>71.34</c:v>
                </c:pt>
                <c:pt idx="413">
                  <c:v>71.709000000000003</c:v>
                </c:pt>
                <c:pt idx="414">
                  <c:v>72.323999999999998</c:v>
                </c:pt>
                <c:pt idx="415">
                  <c:v>72.692999999999998</c:v>
                </c:pt>
                <c:pt idx="416">
                  <c:v>72.938999999999993</c:v>
                </c:pt>
                <c:pt idx="417">
                  <c:v>73.061999999999998</c:v>
                </c:pt>
                <c:pt idx="418">
                  <c:v>73.554000000000002</c:v>
                </c:pt>
                <c:pt idx="419">
                  <c:v>73.8</c:v>
                </c:pt>
                <c:pt idx="420">
                  <c:v>74.292000000000002</c:v>
                </c:pt>
                <c:pt idx="421">
                  <c:v>74.661000000000001</c:v>
                </c:pt>
                <c:pt idx="422">
                  <c:v>74.784000000000006</c:v>
                </c:pt>
                <c:pt idx="423">
                  <c:v>75.03</c:v>
                </c:pt>
                <c:pt idx="424">
                  <c:v>75.399000000000001</c:v>
                </c:pt>
                <c:pt idx="425">
                  <c:v>75.768000000000001</c:v>
                </c:pt>
                <c:pt idx="426">
                  <c:v>76.137</c:v>
                </c:pt>
                <c:pt idx="427">
                  <c:v>76.629000000000005</c:v>
                </c:pt>
                <c:pt idx="428">
                  <c:v>76.751999999999995</c:v>
                </c:pt>
                <c:pt idx="429">
                  <c:v>77.120999999999995</c:v>
                </c:pt>
                <c:pt idx="430">
                  <c:v>77.613</c:v>
                </c:pt>
                <c:pt idx="431">
                  <c:v>77.981999999999999</c:v>
                </c:pt>
                <c:pt idx="432">
                  <c:v>78.105000000000004</c:v>
                </c:pt>
                <c:pt idx="433">
                  <c:v>78.474000000000004</c:v>
                </c:pt>
                <c:pt idx="434">
                  <c:v>78.843000000000004</c:v>
                </c:pt>
                <c:pt idx="435">
                  <c:v>79.212000000000003</c:v>
                </c:pt>
                <c:pt idx="436">
                  <c:v>79.581000000000003</c:v>
                </c:pt>
                <c:pt idx="437">
                  <c:v>79.95</c:v>
                </c:pt>
                <c:pt idx="438">
                  <c:v>79.95</c:v>
                </c:pt>
                <c:pt idx="439">
                  <c:v>80.319000000000003</c:v>
                </c:pt>
                <c:pt idx="440">
                  <c:v>80.811000000000007</c:v>
                </c:pt>
                <c:pt idx="441">
                  <c:v>81.057000000000002</c:v>
                </c:pt>
                <c:pt idx="442">
                  <c:v>81.426000000000002</c:v>
                </c:pt>
                <c:pt idx="443">
                  <c:v>81.918000000000006</c:v>
                </c:pt>
                <c:pt idx="444">
                  <c:v>81.918000000000006</c:v>
                </c:pt>
                <c:pt idx="445">
                  <c:v>82.41</c:v>
                </c:pt>
                <c:pt idx="446">
                  <c:v>82.778999999999996</c:v>
                </c:pt>
                <c:pt idx="447">
                  <c:v>83.271000000000001</c:v>
                </c:pt>
                <c:pt idx="448">
                  <c:v>83.516999999999996</c:v>
                </c:pt>
                <c:pt idx="449">
                  <c:v>83.885999999999996</c:v>
                </c:pt>
                <c:pt idx="450">
                  <c:v>84.254999999999995</c:v>
                </c:pt>
                <c:pt idx="451">
                  <c:v>84.501000000000005</c:v>
                </c:pt>
                <c:pt idx="452">
                  <c:v>84.992999999999995</c:v>
                </c:pt>
                <c:pt idx="453">
                  <c:v>85.239000000000004</c:v>
                </c:pt>
                <c:pt idx="454">
                  <c:v>85.484999999999999</c:v>
                </c:pt>
                <c:pt idx="455">
                  <c:v>85.730999999999995</c:v>
                </c:pt>
                <c:pt idx="456">
                  <c:v>86.222999999999999</c:v>
                </c:pt>
                <c:pt idx="457">
                  <c:v>86.468999999999994</c:v>
                </c:pt>
                <c:pt idx="458">
                  <c:v>86.837999999999994</c:v>
                </c:pt>
                <c:pt idx="459">
                  <c:v>87.206999999999994</c:v>
                </c:pt>
                <c:pt idx="460">
                  <c:v>87.33</c:v>
                </c:pt>
                <c:pt idx="461">
                  <c:v>87.822000000000003</c:v>
                </c:pt>
                <c:pt idx="462">
                  <c:v>88.313999999999993</c:v>
                </c:pt>
                <c:pt idx="463">
                  <c:v>88.56</c:v>
                </c:pt>
                <c:pt idx="464">
                  <c:v>88.929000000000002</c:v>
                </c:pt>
                <c:pt idx="465">
                  <c:v>89.298000000000002</c:v>
                </c:pt>
                <c:pt idx="466">
                  <c:v>89.667000000000002</c:v>
                </c:pt>
                <c:pt idx="467">
                  <c:v>89.912999999999997</c:v>
                </c:pt>
                <c:pt idx="468">
                  <c:v>90.405000000000001</c:v>
                </c:pt>
                <c:pt idx="469">
                  <c:v>90.650999999999996</c:v>
                </c:pt>
                <c:pt idx="470">
                  <c:v>90.774000000000001</c:v>
                </c:pt>
                <c:pt idx="471">
                  <c:v>91.143000000000001</c:v>
                </c:pt>
                <c:pt idx="472">
                  <c:v>91.635000000000005</c:v>
                </c:pt>
                <c:pt idx="473">
                  <c:v>92.004000000000005</c:v>
                </c:pt>
                <c:pt idx="474">
                  <c:v>92.373000000000005</c:v>
                </c:pt>
                <c:pt idx="475">
                  <c:v>92.495999999999995</c:v>
                </c:pt>
                <c:pt idx="476">
                  <c:v>92.742000000000004</c:v>
                </c:pt>
                <c:pt idx="477">
                  <c:v>93.233999999999995</c:v>
                </c:pt>
                <c:pt idx="478">
                  <c:v>93.602999999999994</c:v>
                </c:pt>
                <c:pt idx="479">
                  <c:v>93.971999999999994</c:v>
                </c:pt>
                <c:pt idx="480">
                  <c:v>94.340999999999994</c:v>
                </c:pt>
                <c:pt idx="481">
                  <c:v>94.71</c:v>
                </c:pt>
                <c:pt idx="482">
                  <c:v>95.078999999999994</c:v>
                </c:pt>
                <c:pt idx="483">
                  <c:v>95.325000000000003</c:v>
                </c:pt>
                <c:pt idx="484">
                  <c:v>95.694000000000003</c:v>
                </c:pt>
                <c:pt idx="485">
                  <c:v>96.063000000000002</c:v>
                </c:pt>
                <c:pt idx="486">
                  <c:v>96.308999999999997</c:v>
                </c:pt>
                <c:pt idx="487">
                  <c:v>96.801000000000002</c:v>
                </c:pt>
                <c:pt idx="488">
                  <c:v>97.293000000000006</c:v>
                </c:pt>
                <c:pt idx="489">
                  <c:v>97.662000000000006</c:v>
                </c:pt>
                <c:pt idx="490">
                  <c:v>98.031000000000006</c:v>
                </c:pt>
                <c:pt idx="491">
                  <c:v>98.277000000000001</c:v>
                </c:pt>
                <c:pt idx="492">
                  <c:v>98.4</c:v>
                </c:pt>
                <c:pt idx="493">
                  <c:v>99.138000000000005</c:v>
                </c:pt>
                <c:pt idx="494">
                  <c:v>99.507000000000005</c:v>
                </c:pt>
                <c:pt idx="495">
                  <c:v>99.876000000000005</c:v>
                </c:pt>
                <c:pt idx="496">
                  <c:v>100.245</c:v>
                </c:pt>
                <c:pt idx="497">
                  <c:v>100.614</c:v>
                </c:pt>
                <c:pt idx="498">
                  <c:v>100.983</c:v>
                </c:pt>
                <c:pt idx="499">
                  <c:v>101.229</c:v>
                </c:pt>
                <c:pt idx="500">
                  <c:v>101.721</c:v>
                </c:pt>
                <c:pt idx="501">
                  <c:v>102.09</c:v>
                </c:pt>
                <c:pt idx="502">
                  <c:v>102.459</c:v>
                </c:pt>
                <c:pt idx="503">
                  <c:v>102.705</c:v>
                </c:pt>
                <c:pt idx="504">
                  <c:v>103.197</c:v>
                </c:pt>
                <c:pt idx="505">
                  <c:v>103.68899999999999</c:v>
                </c:pt>
                <c:pt idx="506">
                  <c:v>104.05800000000001</c:v>
                </c:pt>
                <c:pt idx="507">
                  <c:v>104.181</c:v>
                </c:pt>
                <c:pt idx="508">
                  <c:v>104.55</c:v>
                </c:pt>
                <c:pt idx="509">
                  <c:v>105.16500000000001</c:v>
                </c:pt>
                <c:pt idx="510">
                  <c:v>105.411</c:v>
                </c:pt>
                <c:pt idx="511">
                  <c:v>105.90300000000001</c:v>
                </c:pt>
                <c:pt idx="512">
                  <c:v>106.27200000000001</c:v>
                </c:pt>
                <c:pt idx="513">
                  <c:v>106.518</c:v>
                </c:pt>
                <c:pt idx="514">
                  <c:v>107.01</c:v>
                </c:pt>
                <c:pt idx="515">
                  <c:v>107.379</c:v>
                </c:pt>
                <c:pt idx="516">
                  <c:v>107.871</c:v>
                </c:pt>
                <c:pt idx="517">
                  <c:v>108.24</c:v>
                </c:pt>
                <c:pt idx="518">
                  <c:v>108.363</c:v>
                </c:pt>
                <c:pt idx="519">
                  <c:v>108.732</c:v>
                </c:pt>
                <c:pt idx="520">
                  <c:v>109.34699999999999</c:v>
                </c:pt>
                <c:pt idx="521">
                  <c:v>109.71599999999999</c:v>
                </c:pt>
                <c:pt idx="522">
                  <c:v>110.08499999999999</c:v>
                </c:pt>
                <c:pt idx="523">
                  <c:v>110.331</c:v>
                </c:pt>
                <c:pt idx="524">
                  <c:v>110.577</c:v>
                </c:pt>
                <c:pt idx="525">
                  <c:v>110.946</c:v>
                </c:pt>
                <c:pt idx="526">
                  <c:v>111.438</c:v>
                </c:pt>
                <c:pt idx="527">
                  <c:v>111.93</c:v>
                </c:pt>
                <c:pt idx="528">
                  <c:v>112.422</c:v>
                </c:pt>
                <c:pt idx="529">
                  <c:v>112.66800000000001</c:v>
                </c:pt>
                <c:pt idx="530">
                  <c:v>113.16</c:v>
                </c:pt>
                <c:pt idx="531">
                  <c:v>113.283</c:v>
                </c:pt>
                <c:pt idx="532">
                  <c:v>113.898</c:v>
                </c:pt>
                <c:pt idx="533">
                  <c:v>114.14400000000001</c:v>
                </c:pt>
                <c:pt idx="534">
                  <c:v>114.51300000000001</c:v>
                </c:pt>
                <c:pt idx="535">
                  <c:v>114.759</c:v>
                </c:pt>
                <c:pt idx="536">
                  <c:v>115.251</c:v>
                </c:pt>
                <c:pt idx="537">
                  <c:v>115.74299999999999</c:v>
                </c:pt>
                <c:pt idx="538">
                  <c:v>116.235</c:v>
                </c:pt>
                <c:pt idx="539">
                  <c:v>116.604</c:v>
                </c:pt>
                <c:pt idx="540">
                  <c:v>116.727</c:v>
                </c:pt>
                <c:pt idx="541">
                  <c:v>116.85</c:v>
                </c:pt>
                <c:pt idx="542">
                  <c:v>117.711</c:v>
                </c:pt>
                <c:pt idx="543">
                  <c:v>117.834</c:v>
                </c:pt>
                <c:pt idx="544">
                  <c:v>118.449</c:v>
                </c:pt>
                <c:pt idx="545">
                  <c:v>118.818</c:v>
                </c:pt>
                <c:pt idx="546">
                  <c:v>119.187</c:v>
                </c:pt>
                <c:pt idx="547">
                  <c:v>119.556</c:v>
                </c:pt>
                <c:pt idx="548">
                  <c:v>119.80200000000001</c:v>
                </c:pt>
                <c:pt idx="549">
                  <c:v>120.417</c:v>
                </c:pt>
                <c:pt idx="550">
                  <c:v>120.663</c:v>
                </c:pt>
                <c:pt idx="551">
                  <c:v>121.032</c:v>
                </c:pt>
                <c:pt idx="552">
                  <c:v>121.032</c:v>
                </c:pt>
                <c:pt idx="553">
                  <c:v>121.893</c:v>
                </c:pt>
                <c:pt idx="554">
                  <c:v>122.262</c:v>
                </c:pt>
                <c:pt idx="555">
                  <c:v>122.631</c:v>
                </c:pt>
                <c:pt idx="556">
                  <c:v>123</c:v>
                </c:pt>
                <c:pt idx="557">
                  <c:v>123.123</c:v>
                </c:pt>
                <c:pt idx="558">
                  <c:v>123.61499999999999</c:v>
                </c:pt>
                <c:pt idx="559">
                  <c:v>124.107</c:v>
                </c:pt>
                <c:pt idx="560">
                  <c:v>124.599</c:v>
                </c:pt>
                <c:pt idx="561">
                  <c:v>124.845</c:v>
                </c:pt>
                <c:pt idx="562">
                  <c:v>125.214</c:v>
                </c:pt>
                <c:pt idx="563">
                  <c:v>125.706</c:v>
                </c:pt>
                <c:pt idx="564">
                  <c:v>125.952</c:v>
                </c:pt>
                <c:pt idx="565">
                  <c:v>126.444</c:v>
                </c:pt>
                <c:pt idx="566">
                  <c:v>126.813</c:v>
                </c:pt>
                <c:pt idx="567">
                  <c:v>127.059</c:v>
                </c:pt>
                <c:pt idx="568">
                  <c:v>127.428</c:v>
                </c:pt>
                <c:pt idx="569">
                  <c:v>128.04300000000001</c:v>
                </c:pt>
                <c:pt idx="570">
                  <c:v>128.28899999999999</c:v>
                </c:pt>
                <c:pt idx="571">
                  <c:v>128.65799999999999</c:v>
                </c:pt>
                <c:pt idx="572">
                  <c:v>129.15</c:v>
                </c:pt>
                <c:pt idx="573">
                  <c:v>129.39599999999999</c:v>
                </c:pt>
                <c:pt idx="574">
                  <c:v>129.642</c:v>
                </c:pt>
                <c:pt idx="575">
                  <c:v>130.25700000000001</c:v>
                </c:pt>
                <c:pt idx="576">
                  <c:v>130.626</c:v>
                </c:pt>
                <c:pt idx="577">
                  <c:v>131.11799999999999</c:v>
                </c:pt>
                <c:pt idx="578">
                  <c:v>131.364</c:v>
                </c:pt>
                <c:pt idx="579">
                  <c:v>131.733</c:v>
                </c:pt>
                <c:pt idx="580">
                  <c:v>132.102</c:v>
                </c:pt>
                <c:pt idx="581">
                  <c:v>132.471</c:v>
                </c:pt>
                <c:pt idx="582">
                  <c:v>132.96299999999999</c:v>
                </c:pt>
                <c:pt idx="583">
                  <c:v>133.33199999999999</c:v>
                </c:pt>
                <c:pt idx="584">
                  <c:v>133.578</c:v>
                </c:pt>
                <c:pt idx="585">
                  <c:v>133.82400000000001</c:v>
                </c:pt>
                <c:pt idx="586">
                  <c:v>134.43899999999999</c:v>
                </c:pt>
                <c:pt idx="587">
                  <c:v>134.80799999999999</c:v>
                </c:pt>
                <c:pt idx="588">
                  <c:v>135.30000000000001</c:v>
                </c:pt>
                <c:pt idx="589">
                  <c:v>135.54599999999999</c:v>
                </c:pt>
                <c:pt idx="590">
                  <c:v>135.792</c:v>
                </c:pt>
                <c:pt idx="591">
                  <c:v>136.40700000000001</c:v>
                </c:pt>
                <c:pt idx="592">
                  <c:v>136.65299999999999</c:v>
                </c:pt>
                <c:pt idx="593">
                  <c:v>137.268</c:v>
                </c:pt>
                <c:pt idx="594">
                  <c:v>137.51400000000001</c:v>
                </c:pt>
                <c:pt idx="595">
                  <c:v>137.76</c:v>
                </c:pt>
                <c:pt idx="596">
                  <c:v>138.375</c:v>
                </c:pt>
                <c:pt idx="597">
                  <c:v>138.62100000000001</c:v>
                </c:pt>
                <c:pt idx="598">
                  <c:v>138.99</c:v>
                </c:pt>
                <c:pt idx="599">
                  <c:v>139.482</c:v>
                </c:pt>
                <c:pt idx="600">
                  <c:v>139.60499999999999</c:v>
                </c:pt>
                <c:pt idx="601">
                  <c:v>139.851</c:v>
                </c:pt>
                <c:pt idx="602">
                  <c:v>140.34299999999999</c:v>
                </c:pt>
                <c:pt idx="603">
                  <c:v>140.83500000000001</c:v>
                </c:pt>
                <c:pt idx="604">
                  <c:v>141.44999999999999</c:v>
                </c:pt>
                <c:pt idx="605">
                  <c:v>141.81899999999999</c:v>
                </c:pt>
                <c:pt idx="606">
                  <c:v>142.065</c:v>
                </c:pt>
                <c:pt idx="607">
                  <c:v>142.434</c:v>
                </c:pt>
                <c:pt idx="608">
                  <c:v>143.04900000000001</c:v>
                </c:pt>
                <c:pt idx="609">
                  <c:v>143.41800000000001</c:v>
                </c:pt>
                <c:pt idx="610">
                  <c:v>143.91</c:v>
                </c:pt>
                <c:pt idx="611">
                  <c:v>144.03299999999999</c:v>
                </c:pt>
                <c:pt idx="612">
                  <c:v>144.52500000000001</c:v>
                </c:pt>
                <c:pt idx="613">
                  <c:v>145.017</c:v>
                </c:pt>
                <c:pt idx="614">
                  <c:v>145.386</c:v>
                </c:pt>
                <c:pt idx="615">
                  <c:v>145.87799999999999</c:v>
                </c:pt>
                <c:pt idx="616">
                  <c:v>146.124</c:v>
                </c:pt>
                <c:pt idx="617">
                  <c:v>146.61600000000001</c:v>
                </c:pt>
                <c:pt idx="618">
                  <c:v>146.86199999999999</c:v>
                </c:pt>
                <c:pt idx="619">
                  <c:v>147.477</c:v>
                </c:pt>
                <c:pt idx="620">
                  <c:v>147.846</c:v>
                </c:pt>
                <c:pt idx="621">
                  <c:v>148.33799999999999</c:v>
                </c:pt>
                <c:pt idx="622">
                  <c:v>148.584</c:v>
                </c:pt>
                <c:pt idx="623">
                  <c:v>148.953</c:v>
                </c:pt>
                <c:pt idx="624">
                  <c:v>149.44499999999999</c:v>
                </c:pt>
                <c:pt idx="625">
                  <c:v>149.81399999999999</c:v>
                </c:pt>
                <c:pt idx="626">
                  <c:v>150.429</c:v>
                </c:pt>
                <c:pt idx="627">
                  <c:v>150.67500000000001</c:v>
                </c:pt>
                <c:pt idx="628">
                  <c:v>151.04400000000001</c:v>
                </c:pt>
                <c:pt idx="629">
                  <c:v>151.536</c:v>
                </c:pt>
                <c:pt idx="630">
                  <c:v>151.905</c:v>
                </c:pt>
                <c:pt idx="631">
                  <c:v>152.274</c:v>
                </c:pt>
                <c:pt idx="632">
                  <c:v>152.643</c:v>
                </c:pt>
                <c:pt idx="633">
                  <c:v>153.13499999999999</c:v>
                </c:pt>
                <c:pt idx="634">
                  <c:v>153.50399999999999</c:v>
                </c:pt>
                <c:pt idx="635">
                  <c:v>153.87299999999999</c:v>
                </c:pt>
                <c:pt idx="636">
                  <c:v>154.36500000000001</c:v>
                </c:pt>
                <c:pt idx="637">
                  <c:v>154.857</c:v>
                </c:pt>
                <c:pt idx="638">
                  <c:v>155.226</c:v>
                </c:pt>
                <c:pt idx="639">
                  <c:v>155.47200000000001</c:v>
                </c:pt>
                <c:pt idx="640">
                  <c:v>155.84100000000001</c:v>
                </c:pt>
                <c:pt idx="641">
                  <c:v>156.45599999999999</c:v>
                </c:pt>
                <c:pt idx="642">
                  <c:v>156.57900000000001</c:v>
                </c:pt>
                <c:pt idx="643">
                  <c:v>157.31700000000001</c:v>
                </c:pt>
                <c:pt idx="644">
                  <c:v>157.68600000000001</c:v>
                </c:pt>
                <c:pt idx="645">
                  <c:v>157.93199999999999</c:v>
                </c:pt>
                <c:pt idx="646">
                  <c:v>158.42400000000001</c:v>
                </c:pt>
                <c:pt idx="647">
                  <c:v>158.79300000000001</c:v>
                </c:pt>
                <c:pt idx="648">
                  <c:v>159.285</c:v>
                </c:pt>
                <c:pt idx="649">
                  <c:v>159.654</c:v>
                </c:pt>
                <c:pt idx="650">
                  <c:v>160.023</c:v>
                </c:pt>
                <c:pt idx="651">
                  <c:v>160.14599999999999</c:v>
                </c:pt>
                <c:pt idx="652">
                  <c:v>160.761</c:v>
                </c:pt>
                <c:pt idx="653">
                  <c:v>161.13</c:v>
                </c:pt>
                <c:pt idx="654">
                  <c:v>161.745</c:v>
                </c:pt>
                <c:pt idx="655">
                  <c:v>162.114</c:v>
                </c:pt>
                <c:pt idx="656">
                  <c:v>162.36000000000001</c:v>
                </c:pt>
                <c:pt idx="657">
                  <c:v>162.483</c:v>
                </c:pt>
                <c:pt idx="658">
                  <c:v>163.221</c:v>
                </c:pt>
                <c:pt idx="659">
                  <c:v>163.71299999999999</c:v>
                </c:pt>
                <c:pt idx="660">
                  <c:v>164.08199999999999</c:v>
                </c:pt>
                <c:pt idx="661">
                  <c:v>164.45099999999999</c:v>
                </c:pt>
                <c:pt idx="662">
                  <c:v>164.82</c:v>
                </c:pt>
                <c:pt idx="663">
                  <c:v>165.18899999999999</c:v>
                </c:pt>
                <c:pt idx="664">
                  <c:v>165.68100000000001</c:v>
                </c:pt>
                <c:pt idx="665">
                  <c:v>166.05</c:v>
                </c:pt>
                <c:pt idx="666">
                  <c:v>166.542</c:v>
                </c:pt>
                <c:pt idx="667">
                  <c:v>166.911</c:v>
                </c:pt>
                <c:pt idx="668">
                  <c:v>167.03399999999999</c:v>
                </c:pt>
                <c:pt idx="669">
                  <c:v>167.649</c:v>
                </c:pt>
                <c:pt idx="670">
                  <c:v>168.018</c:v>
                </c:pt>
                <c:pt idx="671">
                  <c:v>168.51</c:v>
                </c:pt>
                <c:pt idx="672">
                  <c:v>168.756</c:v>
                </c:pt>
                <c:pt idx="673">
                  <c:v>169.24799999999999</c:v>
                </c:pt>
                <c:pt idx="674">
                  <c:v>169.494</c:v>
                </c:pt>
                <c:pt idx="675">
                  <c:v>169.98599999999999</c:v>
                </c:pt>
                <c:pt idx="676">
                  <c:v>170.47800000000001</c:v>
                </c:pt>
                <c:pt idx="677">
                  <c:v>170.97</c:v>
                </c:pt>
                <c:pt idx="678">
                  <c:v>171.21600000000001</c:v>
                </c:pt>
                <c:pt idx="679">
                  <c:v>171.58500000000001</c:v>
                </c:pt>
                <c:pt idx="680">
                  <c:v>172.077</c:v>
                </c:pt>
                <c:pt idx="681">
                  <c:v>172.446</c:v>
                </c:pt>
                <c:pt idx="682">
                  <c:v>172.93799999999999</c:v>
                </c:pt>
                <c:pt idx="683">
                  <c:v>173.30699999999999</c:v>
                </c:pt>
                <c:pt idx="684">
                  <c:v>173.67599999999999</c:v>
                </c:pt>
                <c:pt idx="685">
                  <c:v>173.922</c:v>
                </c:pt>
                <c:pt idx="686">
                  <c:v>174.41399999999999</c:v>
                </c:pt>
                <c:pt idx="687">
                  <c:v>174.78299999999999</c:v>
                </c:pt>
                <c:pt idx="688">
                  <c:v>175.27500000000001</c:v>
                </c:pt>
                <c:pt idx="689">
                  <c:v>175.64400000000001</c:v>
                </c:pt>
                <c:pt idx="690">
                  <c:v>176.01300000000001</c:v>
                </c:pt>
                <c:pt idx="691">
                  <c:v>176.136</c:v>
                </c:pt>
                <c:pt idx="692">
                  <c:v>176.874</c:v>
                </c:pt>
                <c:pt idx="693">
                  <c:v>177.24299999999999</c:v>
                </c:pt>
                <c:pt idx="694">
                  <c:v>177.73500000000001</c:v>
                </c:pt>
                <c:pt idx="695">
                  <c:v>178.10400000000001</c:v>
                </c:pt>
                <c:pt idx="696">
                  <c:v>178.35</c:v>
                </c:pt>
                <c:pt idx="697">
                  <c:v>178.965</c:v>
                </c:pt>
                <c:pt idx="698">
                  <c:v>179.21100000000001</c:v>
                </c:pt>
                <c:pt idx="699">
                  <c:v>179.703</c:v>
                </c:pt>
                <c:pt idx="700">
                  <c:v>180.072</c:v>
                </c:pt>
                <c:pt idx="701">
                  <c:v>180.31800000000001</c:v>
                </c:pt>
                <c:pt idx="702">
                  <c:v>180.68700000000001</c:v>
                </c:pt>
                <c:pt idx="703">
                  <c:v>181.179</c:v>
                </c:pt>
                <c:pt idx="704">
                  <c:v>181.548</c:v>
                </c:pt>
                <c:pt idx="705">
                  <c:v>182.16300000000001</c:v>
                </c:pt>
                <c:pt idx="706">
                  <c:v>182.40899999999999</c:v>
                </c:pt>
                <c:pt idx="707">
                  <c:v>182.90100000000001</c:v>
                </c:pt>
                <c:pt idx="708">
                  <c:v>183.14699999999999</c:v>
                </c:pt>
                <c:pt idx="709">
                  <c:v>183.88499999999999</c:v>
                </c:pt>
                <c:pt idx="710">
                  <c:v>184.25399999999999</c:v>
                </c:pt>
                <c:pt idx="711">
                  <c:v>184.74600000000001</c:v>
                </c:pt>
                <c:pt idx="712">
                  <c:v>185.11500000000001</c:v>
                </c:pt>
                <c:pt idx="713">
                  <c:v>185.48400000000001</c:v>
                </c:pt>
                <c:pt idx="714">
                  <c:v>186.09899999999999</c:v>
                </c:pt>
                <c:pt idx="715">
                  <c:v>186.345</c:v>
                </c:pt>
                <c:pt idx="716">
                  <c:v>186.96</c:v>
                </c:pt>
                <c:pt idx="717">
                  <c:v>187.32900000000001</c:v>
                </c:pt>
                <c:pt idx="718">
                  <c:v>187.69800000000001</c:v>
                </c:pt>
                <c:pt idx="719">
                  <c:v>188.06700000000001</c:v>
                </c:pt>
                <c:pt idx="720">
                  <c:v>188.31299999999999</c:v>
                </c:pt>
                <c:pt idx="721">
                  <c:v>189.05099999999999</c:v>
                </c:pt>
                <c:pt idx="722">
                  <c:v>189.54300000000001</c:v>
                </c:pt>
                <c:pt idx="723">
                  <c:v>189.91200000000001</c:v>
                </c:pt>
                <c:pt idx="724">
                  <c:v>190.15799999999999</c:v>
                </c:pt>
                <c:pt idx="725">
                  <c:v>190.52699999999999</c:v>
                </c:pt>
                <c:pt idx="726">
                  <c:v>191.26499999999999</c:v>
                </c:pt>
                <c:pt idx="727">
                  <c:v>191.63399999999999</c:v>
                </c:pt>
                <c:pt idx="728">
                  <c:v>192.126</c:v>
                </c:pt>
                <c:pt idx="729">
                  <c:v>192.61799999999999</c:v>
                </c:pt>
                <c:pt idx="730">
                  <c:v>192.864</c:v>
                </c:pt>
                <c:pt idx="731">
                  <c:v>193.35599999999999</c:v>
                </c:pt>
                <c:pt idx="732">
                  <c:v>193.84800000000001</c:v>
                </c:pt>
                <c:pt idx="733">
                  <c:v>194.21700000000001</c:v>
                </c:pt>
                <c:pt idx="734">
                  <c:v>194.58600000000001</c:v>
                </c:pt>
                <c:pt idx="735">
                  <c:v>195.078</c:v>
                </c:pt>
                <c:pt idx="736">
                  <c:v>195.447</c:v>
                </c:pt>
                <c:pt idx="737">
                  <c:v>195.69300000000001</c:v>
                </c:pt>
                <c:pt idx="738">
                  <c:v>196.43100000000001</c:v>
                </c:pt>
                <c:pt idx="739">
                  <c:v>196.8</c:v>
                </c:pt>
                <c:pt idx="740">
                  <c:v>197.292</c:v>
                </c:pt>
                <c:pt idx="741">
                  <c:v>197.661</c:v>
                </c:pt>
                <c:pt idx="742">
                  <c:v>198.03</c:v>
                </c:pt>
                <c:pt idx="743">
                  <c:v>198.27600000000001</c:v>
                </c:pt>
                <c:pt idx="744">
                  <c:v>199.01400000000001</c:v>
                </c:pt>
                <c:pt idx="745">
                  <c:v>199.38300000000001</c:v>
                </c:pt>
                <c:pt idx="746">
                  <c:v>199.875</c:v>
                </c:pt>
                <c:pt idx="747">
                  <c:v>200.12100000000001</c:v>
                </c:pt>
                <c:pt idx="748">
                  <c:v>200.613</c:v>
                </c:pt>
                <c:pt idx="749">
                  <c:v>201.10499999999999</c:v>
                </c:pt>
                <c:pt idx="750">
                  <c:v>201.47399999999999</c:v>
                </c:pt>
                <c:pt idx="751">
                  <c:v>202.089</c:v>
                </c:pt>
                <c:pt idx="752">
                  <c:v>202.58099999999999</c:v>
                </c:pt>
                <c:pt idx="753">
                  <c:v>202.95</c:v>
                </c:pt>
                <c:pt idx="754">
                  <c:v>203.31899999999999</c:v>
                </c:pt>
                <c:pt idx="755">
                  <c:v>203.68799999999999</c:v>
                </c:pt>
                <c:pt idx="756">
                  <c:v>204.42599999999999</c:v>
                </c:pt>
                <c:pt idx="757">
                  <c:v>205.041</c:v>
                </c:pt>
                <c:pt idx="758">
                  <c:v>205.41</c:v>
                </c:pt>
                <c:pt idx="759">
                  <c:v>205.779</c:v>
                </c:pt>
                <c:pt idx="760">
                  <c:v>206.148</c:v>
                </c:pt>
                <c:pt idx="761">
                  <c:v>206.76300000000001</c:v>
                </c:pt>
                <c:pt idx="762">
                  <c:v>207.13200000000001</c:v>
                </c:pt>
                <c:pt idx="763">
                  <c:v>207.87</c:v>
                </c:pt>
                <c:pt idx="764">
                  <c:v>208.239</c:v>
                </c:pt>
                <c:pt idx="765">
                  <c:v>208.608</c:v>
                </c:pt>
                <c:pt idx="766">
                  <c:v>209.22300000000001</c:v>
                </c:pt>
                <c:pt idx="767">
                  <c:v>209.59200000000001</c:v>
                </c:pt>
                <c:pt idx="768">
                  <c:v>210.084</c:v>
                </c:pt>
                <c:pt idx="769">
                  <c:v>210.69900000000001</c:v>
                </c:pt>
                <c:pt idx="770">
                  <c:v>211.06800000000001</c:v>
                </c:pt>
                <c:pt idx="771">
                  <c:v>211.43700000000001</c:v>
                </c:pt>
                <c:pt idx="772">
                  <c:v>211.80600000000001</c:v>
                </c:pt>
                <c:pt idx="773">
                  <c:v>212.42099999999999</c:v>
                </c:pt>
                <c:pt idx="774">
                  <c:v>212.91300000000001</c:v>
                </c:pt>
                <c:pt idx="775">
                  <c:v>213.405</c:v>
                </c:pt>
                <c:pt idx="776">
                  <c:v>213.89699999999999</c:v>
                </c:pt>
                <c:pt idx="777">
                  <c:v>214.26599999999999</c:v>
                </c:pt>
                <c:pt idx="778">
                  <c:v>214.63499999999999</c:v>
                </c:pt>
                <c:pt idx="779">
                  <c:v>215.25</c:v>
                </c:pt>
                <c:pt idx="780">
                  <c:v>215.74199999999999</c:v>
                </c:pt>
                <c:pt idx="781">
                  <c:v>216.23400000000001</c:v>
                </c:pt>
                <c:pt idx="782">
                  <c:v>216.60300000000001</c:v>
                </c:pt>
                <c:pt idx="783">
                  <c:v>217.095</c:v>
                </c:pt>
                <c:pt idx="784">
                  <c:v>217.71</c:v>
                </c:pt>
                <c:pt idx="785">
                  <c:v>218.07900000000001</c:v>
                </c:pt>
                <c:pt idx="786">
                  <c:v>218.44800000000001</c:v>
                </c:pt>
                <c:pt idx="787">
                  <c:v>219.06299999999999</c:v>
                </c:pt>
                <c:pt idx="788">
                  <c:v>219.43199999999999</c:v>
                </c:pt>
                <c:pt idx="789">
                  <c:v>219.80099999999999</c:v>
                </c:pt>
                <c:pt idx="790">
                  <c:v>220.17</c:v>
                </c:pt>
                <c:pt idx="791">
                  <c:v>220.785</c:v>
                </c:pt>
                <c:pt idx="792">
                  <c:v>221.27699999999999</c:v>
                </c:pt>
                <c:pt idx="793">
                  <c:v>221.76900000000001</c:v>
                </c:pt>
                <c:pt idx="794">
                  <c:v>222.13800000000001</c:v>
                </c:pt>
                <c:pt idx="795">
                  <c:v>222.50700000000001</c:v>
                </c:pt>
                <c:pt idx="796">
                  <c:v>222.75299999999999</c:v>
                </c:pt>
                <c:pt idx="797">
                  <c:v>223.49100000000001</c:v>
                </c:pt>
                <c:pt idx="798">
                  <c:v>223.983</c:v>
                </c:pt>
                <c:pt idx="799">
                  <c:v>224.352</c:v>
                </c:pt>
                <c:pt idx="800">
                  <c:v>224.84399999999999</c:v>
                </c:pt>
                <c:pt idx="801">
                  <c:v>225.09</c:v>
                </c:pt>
                <c:pt idx="802">
                  <c:v>225.828</c:v>
                </c:pt>
                <c:pt idx="803">
                  <c:v>226.197</c:v>
                </c:pt>
                <c:pt idx="804">
                  <c:v>226.68899999999999</c:v>
                </c:pt>
                <c:pt idx="805">
                  <c:v>227.18100000000001</c:v>
                </c:pt>
                <c:pt idx="806">
                  <c:v>227.673</c:v>
                </c:pt>
                <c:pt idx="807">
                  <c:v>227.91900000000001</c:v>
                </c:pt>
                <c:pt idx="808">
                  <c:v>228.16499999999999</c:v>
                </c:pt>
                <c:pt idx="809">
                  <c:v>229.02600000000001</c:v>
                </c:pt>
                <c:pt idx="810">
                  <c:v>229.39500000000001</c:v>
                </c:pt>
                <c:pt idx="811">
                  <c:v>229.887</c:v>
                </c:pt>
                <c:pt idx="812">
                  <c:v>230.13300000000001</c:v>
                </c:pt>
                <c:pt idx="813">
                  <c:v>230.625</c:v>
                </c:pt>
                <c:pt idx="814">
                  <c:v>230.994</c:v>
                </c:pt>
                <c:pt idx="815">
                  <c:v>231.60900000000001</c:v>
                </c:pt>
                <c:pt idx="816">
                  <c:v>231.97800000000001</c:v>
                </c:pt>
                <c:pt idx="817">
                  <c:v>232.59299999999999</c:v>
                </c:pt>
                <c:pt idx="818">
                  <c:v>232.96199999999999</c:v>
                </c:pt>
                <c:pt idx="819">
                  <c:v>233.33099999999999</c:v>
                </c:pt>
                <c:pt idx="820">
                  <c:v>233.946</c:v>
                </c:pt>
                <c:pt idx="821">
                  <c:v>234.315</c:v>
                </c:pt>
                <c:pt idx="822">
                  <c:v>234.684</c:v>
                </c:pt>
                <c:pt idx="823">
                  <c:v>235.29900000000001</c:v>
                </c:pt>
                <c:pt idx="824">
                  <c:v>235.66800000000001</c:v>
                </c:pt>
                <c:pt idx="825">
                  <c:v>236.03700000000001</c:v>
                </c:pt>
                <c:pt idx="826">
                  <c:v>236.28299999999999</c:v>
                </c:pt>
                <c:pt idx="827">
                  <c:v>236.898</c:v>
                </c:pt>
                <c:pt idx="828">
                  <c:v>237.267</c:v>
                </c:pt>
                <c:pt idx="829">
                  <c:v>237.75899999999999</c:v>
                </c:pt>
                <c:pt idx="830">
                  <c:v>238.12799999999999</c:v>
                </c:pt>
                <c:pt idx="831">
                  <c:v>238.62</c:v>
                </c:pt>
                <c:pt idx="832">
                  <c:v>238.86600000000001</c:v>
                </c:pt>
                <c:pt idx="833">
                  <c:v>239.48099999999999</c:v>
                </c:pt>
                <c:pt idx="834">
                  <c:v>239.85</c:v>
                </c:pt>
                <c:pt idx="835">
                  <c:v>240.465</c:v>
                </c:pt>
                <c:pt idx="836">
                  <c:v>240.834</c:v>
                </c:pt>
                <c:pt idx="837">
                  <c:v>241.203</c:v>
                </c:pt>
                <c:pt idx="838">
                  <c:v>241.69499999999999</c:v>
                </c:pt>
                <c:pt idx="839">
                  <c:v>242.06399999999999</c:v>
                </c:pt>
                <c:pt idx="840">
                  <c:v>242.55600000000001</c:v>
                </c:pt>
                <c:pt idx="841">
                  <c:v>243.048</c:v>
                </c:pt>
                <c:pt idx="842">
                  <c:v>243.29400000000001</c:v>
                </c:pt>
                <c:pt idx="843">
                  <c:v>243.786</c:v>
                </c:pt>
                <c:pt idx="844">
                  <c:v>244.03200000000001</c:v>
                </c:pt>
                <c:pt idx="845">
                  <c:v>244.64699999999999</c:v>
                </c:pt>
                <c:pt idx="846">
                  <c:v>245.01599999999999</c:v>
                </c:pt>
                <c:pt idx="847">
                  <c:v>245.631</c:v>
                </c:pt>
                <c:pt idx="848">
                  <c:v>246</c:v>
                </c:pt>
                <c:pt idx="849">
                  <c:v>246.369</c:v>
                </c:pt>
                <c:pt idx="850">
                  <c:v>246.738</c:v>
                </c:pt>
                <c:pt idx="851">
                  <c:v>247.107</c:v>
                </c:pt>
                <c:pt idx="852">
                  <c:v>247.59899999999999</c:v>
                </c:pt>
                <c:pt idx="853">
                  <c:v>248.214</c:v>
                </c:pt>
                <c:pt idx="854">
                  <c:v>248.583</c:v>
                </c:pt>
                <c:pt idx="855">
                  <c:v>248.952</c:v>
                </c:pt>
                <c:pt idx="856">
                  <c:v>249.321</c:v>
                </c:pt>
                <c:pt idx="857">
                  <c:v>249.81299999999999</c:v>
                </c:pt>
                <c:pt idx="858">
                  <c:v>250.18199999999999</c:v>
                </c:pt>
                <c:pt idx="859">
                  <c:v>250.67400000000001</c:v>
                </c:pt>
                <c:pt idx="860">
                  <c:v>251.04300000000001</c:v>
                </c:pt>
                <c:pt idx="861">
                  <c:v>251.41200000000001</c:v>
                </c:pt>
                <c:pt idx="862">
                  <c:v>251.78100000000001</c:v>
                </c:pt>
                <c:pt idx="863">
                  <c:v>252.02699999999999</c:v>
                </c:pt>
                <c:pt idx="864">
                  <c:v>252.76499999999999</c:v>
                </c:pt>
                <c:pt idx="865">
                  <c:v>253.13399999999999</c:v>
                </c:pt>
                <c:pt idx="866">
                  <c:v>253.626</c:v>
                </c:pt>
                <c:pt idx="867">
                  <c:v>253.87200000000001</c:v>
                </c:pt>
                <c:pt idx="868">
                  <c:v>254.24100000000001</c:v>
                </c:pt>
                <c:pt idx="869">
                  <c:v>254.48699999999999</c:v>
                </c:pt>
                <c:pt idx="870">
                  <c:v>255.22499999999999</c:v>
                </c:pt>
                <c:pt idx="871">
                  <c:v>255.59399999999999</c:v>
                </c:pt>
                <c:pt idx="872">
                  <c:v>256.08600000000001</c:v>
                </c:pt>
                <c:pt idx="873">
                  <c:v>256.45499999999998</c:v>
                </c:pt>
                <c:pt idx="874">
                  <c:v>256.82400000000001</c:v>
                </c:pt>
                <c:pt idx="875">
                  <c:v>257.31599999999997</c:v>
                </c:pt>
                <c:pt idx="876">
                  <c:v>257.685</c:v>
                </c:pt>
                <c:pt idx="877">
                  <c:v>258.05399999999997</c:v>
                </c:pt>
                <c:pt idx="878">
                  <c:v>258.66899999999998</c:v>
                </c:pt>
                <c:pt idx="879">
                  <c:v>259.03800000000001</c:v>
                </c:pt>
                <c:pt idx="880">
                  <c:v>259.40699999999998</c:v>
                </c:pt>
                <c:pt idx="881">
                  <c:v>259.77600000000001</c:v>
                </c:pt>
                <c:pt idx="882">
                  <c:v>260.02199999999999</c:v>
                </c:pt>
                <c:pt idx="883">
                  <c:v>260.637</c:v>
                </c:pt>
                <c:pt idx="884">
                  <c:v>261.25200000000001</c:v>
                </c:pt>
                <c:pt idx="885">
                  <c:v>261.62099999999998</c:v>
                </c:pt>
                <c:pt idx="886">
                  <c:v>261.99</c:v>
                </c:pt>
                <c:pt idx="887">
                  <c:v>262.23599999999999</c:v>
                </c:pt>
                <c:pt idx="888">
                  <c:v>262.72800000000001</c:v>
                </c:pt>
                <c:pt idx="889">
                  <c:v>263.22000000000003</c:v>
                </c:pt>
                <c:pt idx="890">
                  <c:v>263.71199999999999</c:v>
                </c:pt>
                <c:pt idx="891">
                  <c:v>264.08100000000002</c:v>
                </c:pt>
                <c:pt idx="892">
                  <c:v>264.57299999999998</c:v>
                </c:pt>
                <c:pt idx="893">
                  <c:v>264.81900000000002</c:v>
                </c:pt>
                <c:pt idx="894">
                  <c:v>265.18799999999999</c:v>
                </c:pt>
                <c:pt idx="895">
                  <c:v>265.55700000000002</c:v>
                </c:pt>
                <c:pt idx="896">
                  <c:v>265.92599999999999</c:v>
                </c:pt>
                <c:pt idx="897">
                  <c:v>266.41800000000001</c:v>
                </c:pt>
                <c:pt idx="898">
                  <c:v>266.78699999999998</c:v>
                </c:pt>
                <c:pt idx="899">
                  <c:v>267.15600000000001</c:v>
                </c:pt>
                <c:pt idx="900">
                  <c:v>267.40199999999999</c:v>
                </c:pt>
                <c:pt idx="901">
                  <c:v>268.017</c:v>
                </c:pt>
                <c:pt idx="902">
                  <c:v>268.38600000000002</c:v>
                </c:pt>
                <c:pt idx="903">
                  <c:v>268.87799999999999</c:v>
                </c:pt>
                <c:pt idx="904">
                  <c:v>269.24700000000001</c:v>
                </c:pt>
                <c:pt idx="905">
                  <c:v>269.49299999999999</c:v>
                </c:pt>
                <c:pt idx="906">
                  <c:v>269.61599999999999</c:v>
                </c:pt>
                <c:pt idx="907">
                  <c:v>270.23099999999999</c:v>
                </c:pt>
                <c:pt idx="908">
                  <c:v>270.47699999999998</c:v>
                </c:pt>
                <c:pt idx="909">
                  <c:v>270.96899999999999</c:v>
                </c:pt>
                <c:pt idx="910">
                  <c:v>271.33800000000002</c:v>
                </c:pt>
                <c:pt idx="911">
                  <c:v>271.70699999999999</c:v>
                </c:pt>
                <c:pt idx="912">
                  <c:v>272.07600000000002</c:v>
                </c:pt>
                <c:pt idx="913">
                  <c:v>272.44499999999999</c:v>
                </c:pt>
                <c:pt idx="914">
                  <c:v>272.81400000000002</c:v>
                </c:pt>
                <c:pt idx="915">
                  <c:v>273.30599999999998</c:v>
                </c:pt>
                <c:pt idx="916">
                  <c:v>273.67500000000001</c:v>
                </c:pt>
                <c:pt idx="917">
                  <c:v>274.04399999999998</c:v>
                </c:pt>
                <c:pt idx="918">
                  <c:v>274.29000000000002</c:v>
                </c:pt>
                <c:pt idx="919">
                  <c:v>274.536</c:v>
                </c:pt>
                <c:pt idx="920">
                  <c:v>275.15100000000001</c:v>
                </c:pt>
                <c:pt idx="921">
                  <c:v>275.64299999999997</c:v>
                </c:pt>
                <c:pt idx="922">
                  <c:v>276.012</c:v>
                </c:pt>
                <c:pt idx="923">
                  <c:v>276.38099999999997</c:v>
                </c:pt>
                <c:pt idx="924">
                  <c:v>276.62700000000001</c:v>
                </c:pt>
                <c:pt idx="925">
                  <c:v>276.87299999999999</c:v>
                </c:pt>
                <c:pt idx="926">
                  <c:v>277.488</c:v>
                </c:pt>
                <c:pt idx="927">
                  <c:v>277.85700000000003</c:v>
                </c:pt>
                <c:pt idx="928">
                  <c:v>278.226</c:v>
                </c:pt>
                <c:pt idx="929">
                  <c:v>278.59500000000003</c:v>
                </c:pt>
                <c:pt idx="930">
                  <c:v>278.964</c:v>
                </c:pt>
                <c:pt idx="931">
                  <c:v>279.33300000000003</c:v>
                </c:pt>
                <c:pt idx="932">
                  <c:v>279.702</c:v>
                </c:pt>
                <c:pt idx="933">
                  <c:v>280.07100000000003</c:v>
                </c:pt>
                <c:pt idx="934">
                  <c:v>280.56299999999999</c:v>
                </c:pt>
                <c:pt idx="935">
                  <c:v>280.93200000000002</c:v>
                </c:pt>
                <c:pt idx="936">
                  <c:v>281.178</c:v>
                </c:pt>
                <c:pt idx="937">
                  <c:v>281.42399999999998</c:v>
                </c:pt>
                <c:pt idx="938">
                  <c:v>281.916</c:v>
                </c:pt>
                <c:pt idx="939">
                  <c:v>282.16199999999998</c:v>
                </c:pt>
                <c:pt idx="940">
                  <c:v>282.77699999999999</c:v>
                </c:pt>
                <c:pt idx="941">
                  <c:v>283.02300000000002</c:v>
                </c:pt>
                <c:pt idx="942">
                  <c:v>283.392</c:v>
                </c:pt>
                <c:pt idx="943">
                  <c:v>283.63799999999998</c:v>
                </c:pt>
                <c:pt idx="944">
                  <c:v>283.88400000000001</c:v>
                </c:pt>
                <c:pt idx="945">
                  <c:v>284.49900000000002</c:v>
                </c:pt>
                <c:pt idx="946">
                  <c:v>284.86799999999999</c:v>
                </c:pt>
                <c:pt idx="947">
                  <c:v>285.23700000000002</c:v>
                </c:pt>
                <c:pt idx="948">
                  <c:v>285.60599999999999</c:v>
                </c:pt>
                <c:pt idx="949">
                  <c:v>285.85199999999998</c:v>
                </c:pt>
                <c:pt idx="950">
                  <c:v>286.34399999999999</c:v>
                </c:pt>
                <c:pt idx="951">
                  <c:v>286.58999999999997</c:v>
                </c:pt>
                <c:pt idx="952">
                  <c:v>286.959</c:v>
                </c:pt>
                <c:pt idx="953">
                  <c:v>287.32799999999997</c:v>
                </c:pt>
                <c:pt idx="954">
                  <c:v>287.697</c:v>
                </c:pt>
                <c:pt idx="955">
                  <c:v>287.94299999999998</c:v>
                </c:pt>
                <c:pt idx="956">
                  <c:v>288.18900000000002</c:v>
                </c:pt>
                <c:pt idx="957">
                  <c:v>288.435</c:v>
                </c:pt>
                <c:pt idx="958">
                  <c:v>288.92700000000002</c:v>
                </c:pt>
                <c:pt idx="959">
                  <c:v>289.41899999999998</c:v>
                </c:pt>
                <c:pt idx="960">
                  <c:v>289.66500000000002</c:v>
                </c:pt>
                <c:pt idx="961">
                  <c:v>290.03399999999999</c:v>
                </c:pt>
                <c:pt idx="962">
                  <c:v>290.15699999999998</c:v>
                </c:pt>
                <c:pt idx="963">
                  <c:v>290.27999999999997</c:v>
                </c:pt>
                <c:pt idx="964">
                  <c:v>290.77199999999999</c:v>
                </c:pt>
                <c:pt idx="965">
                  <c:v>291.14100000000002</c:v>
                </c:pt>
                <c:pt idx="966">
                  <c:v>291.63299999999998</c:v>
                </c:pt>
                <c:pt idx="967">
                  <c:v>291.87900000000002</c:v>
                </c:pt>
                <c:pt idx="968">
                  <c:v>292.00200000000001</c:v>
                </c:pt>
                <c:pt idx="969">
                  <c:v>292.61700000000002</c:v>
                </c:pt>
                <c:pt idx="970">
                  <c:v>292.74</c:v>
                </c:pt>
                <c:pt idx="971">
                  <c:v>292.98599999999999</c:v>
                </c:pt>
                <c:pt idx="972">
                  <c:v>293.35500000000002</c:v>
                </c:pt>
                <c:pt idx="973">
                  <c:v>293.84699999999998</c:v>
                </c:pt>
                <c:pt idx="974">
                  <c:v>294.09300000000002</c:v>
                </c:pt>
                <c:pt idx="975">
                  <c:v>294.21600000000001</c:v>
                </c:pt>
                <c:pt idx="976">
                  <c:v>294.339</c:v>
                </c:pt>
                <c:pt idx="977">
                  <c:v>294.95400000000001</c:v>
                </c:pt>
                <c:pt idx="978">
                  <c:v>295.32299999999998</c:v>
                </c:pt>
                <c:pt idx="979">
                  <c:v>295.69200000000001</c:v>
                </c:pt>
                <c:pt idx="980">
                  <c:v>295.815</c:v>
                </c:pt>
                <c:pt idx="981">
                  <c:v>296.18400000000003</c:v>
                </c:pt>
                <c:pt idx="982">
                  <c:v>296.30700000000002</c:v>
                </c:pt>
                <c:pt idx="983">
                  <c:v>296.79899999999998</c:v>
                </c:pt>
                <c:pt idx="984">
                  <c:v>296.92200000000003</c:v>
                </c:pt>
                <c:pt idx="985">
                  <c:v>297.41399999999999</c:v>
                </c:pt>
                <c:pt idx="986">
                  <c:v>297.66000000000003</c:v>
                </c:pt>
                <c:pt idx="987">
                  <c:v>297.90600000000001</c:v>
                </c:pt>
                <c:pt idx="988">
                  <c:v>298.27499999999998</c:v>
                </c:pt>
                <c:pt idx="989">
                  <c:v>298.39800000000002</c:v>
                </c:pt>
                <c:pt idx="990">
                  <c:v>298.64400000000001</c:v>
                </c:pt>
                <c:pt idx="991">
                  <c:v>299.13600000000002</c:v>
                </c:pt>
                <c:pt idx="992">
                  <c:v>299.38200000000001</c:v>
                </c:pt>
                <c:pt idx="993">
                  <c:v>299.62799999999999</c:v>
                </c:pt>
                <c:pt idx="994">
                  <c:v>299.87400000000002</c:v>
                </c:pt>
                <c:pt idx="995">
                  <c:v>299.99700000000001</c:v>
                </c:pt>
                <c:pt idx="996">
                  <c:v>300.48899999999998</c:v>
                </c:pt>
                <c:pt idx="997">
                  <c:v>300.73500000000001</c:v>
                </c:pt>
                <c:pt idx="998">
                  <c:v>301.10399999999998</c:v>
                </c:pt>
                <c:pt idx="999">
                  <c:v>301.35000000000002</c:v>
                </c:pt>
                <c:pt idx="1000">
                  <c:v>301.47300000000001</c:v>
                </c:pt>
                <c:pt idx="1001">
                  <c:v>301.47300000000001</c:v>
                </c:pt>
                <c:pt idx="1002">
                  <c:v>302.08800000000002</c:v>
                </c:pt>
                <c:pt idx="1003">
                  <c:v>302.21100000000001</c:v>
                </c:pt>
                <c:pt idx="1004">
                  <c:v>302.58</c:v>
                </c:pt>
                <c:pt idx="1005">
                  <c:v>302.82600000000002</c:v>
                </c:pt>
                <c:pt idx="1006">
                  <c:v>303.072</c:v>
                </c:pt>
                <c:pt idx="1007">
                  <c:v>303.19499999999999</c:v>
                </c:pt>
                <c:pt idx="1008">
                  <c:v>303.56400000000002</c:v>
                </c:pt>
                <c:pt idx="1009">
                  <c:v>303.81</c:v>
                </c:pt>
                <c:pt idx="1010">
                  <c:v>304.05599999999998</c:v>
                </c:pt>
                <c:pt idx="1011">
                  <c:v>304.42500000000001</c:v>
                </c:pt>
                <c:pt idx="1012">
                  <c:v>304.548</c:v>
                </c:pt>
                <c:pt idx="1013">
                  <c:v>304.79399999999998</c:v>
                </c:pt>
                <c:pt idx="1014">
                  <c:v>304.91699999999997</c:v>
                </c:pt>
                <c:pt idx="1015">
                  <c:v>305.16300000000001</c:v>
                </c:pt>
                <c:pt idx="1016">
                  <c:v>305.53199999999998</c:v>
                </c:pt>
                <c:pt idx="1017">
                  <c:v>305.77800000000002</c:v>
                </c:pt>
                <c:pt idx="1018">
                  <c:v>306.024</c:v>
                </c:pt>
                <c:pt idx="1019">
                  <c:v>306.27</c:v>
                </c:pt>
                <c:pt idx="1020">
                  <c:v>306.27</c:v>
                </c:pt>
                <c:pt idx="1021">
                  <c:v>306.39299999999997</c:v>
                </c:pt>
                <c:pt idx="1022">
                  <c:v>306.88499999999999</c:v>
                </c:pt>
                <c:pt idx="1023">
                  <c:v>307.25400000000002</c:v>
                </c:pt>
                <c:pt idx="1024">
                  <c:v>307.37700000000001</c:v>
                </c:pt>
                <c:pt idx="1025">
                  <c:v>307.62299999999999</c:v>
                </c:pt>
                <c:pt idx="1026">
                  <c:v>307.74599999999998</c:v>
                </c:pt>
                <c:pt idx="1027">
                  <c:v>308.11500000000001</c:v>
                </c:pt>
                <c:pt idx="1028">
                  <c:v>308.238</c:v>
                </c:pt>
                <c:pt idx="1029">
                  <c:v>308.48399999999998</c:v>
                </c:pt>
                <c:pt idx="1030">
                  <c:v>308.73</c:v>
                </c:pt>
                <c:pt idx="1031">
                  <c:v>308.976</c:v>
                </c:pt>
                <c:pt idx="1032">
                  <c:v>309.22199999999998</c:v>
                </c:pt>
                <c:pt idx="1033">
                  <c:v>309.22199999999998</c:v>
                </c:pt>
                <c:pt idx="1034">
                  <c:v>309.34500000000003</c:v>
                </c:pt>
                <c:pt idx="1035">
                  <c:v>309.83699999999999</c:v>
                </c:pt>
                <c:pt idx="1036">
                  <c:v>310.08300000000003</c:v>
                </c:pt>
                <c:pt idx="1037">
                  <c:v>310.32900000000001</c:v>
                </c:pt>
                <c:pt idx="1038">
                  <c:v>310.452</c:v>
                </c:pt>
                <c:pt idx="1039">
                  <c:v>310.57499999999999</c:v>
                </c:pt>
                <c:pt idx="1040">
                  <c:v>310.69799999999998</c:v>
                </c:pt>
                <c:pt idx="1041">
                  <c:v>311.19</c:v>
                </c:pt>
                <c:pt idx="1042">
                  <c:v>311.31299999999999</c:v>
                </c:pt>
                <c:pt idx="1043">
                  <c:v>311.55900000000003</c:v>
                </c:pt>
                <c:pt idx="1044">
                  <c:v>311.80500000000001</c:v>
                </c:pt>
                <c:pt idx="1045">
                  <c:v>311.928</c:v>
                </c:pt>
                <c:pt idx="1046">
                  <c:v>312.05099999999999</c:v>
                </c:pt>
                <c:pt idx="1047">
                  <c:v>312.29700000000003</c:v>
                </c:pt>
                <c:pt idx="1048">
                  <c:v>312.54300000000001</c:v>
                </c:pt>
                <c:pt idx="1049">
                  <c:v>312.78899999999999</c:v>
                </c:pt>
                <c:pt idx="1050">
                  <c:v>313.03500000000003</c:v>
                </c:pt>
                <c:pt idx="1051">
                  <c:v>313.15800000000002</c:v>
                </c:pt>
                <c:pt idx="1052">
                  <c:v>313.28100000000001</c:v>
                </c:pt>
                <c:pt idx="1053">
                  <c:v>313.28100000000001</c:v>
                </c:pt>
                <c:pt idx="1054">
                  <c:v>313.77300000000002</c:v>
                </c:pt>
                <c:pt idx="1055">
                  <c:v>314.01900000000001</c:v>
                </c:pt>
                <c:pt idx="1056">
                  <c:v>314.26499999999999</c:v>
                </c:pt>
                <c:pt idx="1057">
                  <c:v>314.38799999999998</c:v>
                </c:pt>
                <c:pt idx="1058">
                  <c:v>314.51100000000002</c:v>
                </c:pt>
                <c:pt idx="1059">
                  <c:v>314.75700000000001</c:v>
                </c:pt>
                <c:pt idx="1060">
                  <c:v>314.75700000000001</c:v>
                </c:pt>
                <c:pt idx="1061">
                  <c:v>315.24900000000002</c:v>
                </c:pt>
                <c:pt idx="1062">
                  <c:v>315.37200000000001</c:v>
                </c:pt>
                <c:pt idx="1063">
                  <c:v>315.61799999999999</c:v>
                </c:pt>
                <c:pt idx="1064">
                  <c:v>315.61799999999999</c:v>
                </c:pt>
                <c:pt idx="1065">
                  <c:v>315.86399999999998</c:v>
                </c:pt>
                <c:pt idx="1066">
                  <c:v>316.233</c:v>
                </c:pt>
                <c:pt idx="1067">
                  <c:v>316.35599999999999</c:v>
                </c:pt>
                <c:pt idx="1068">
                  <c:v>316.47899999999998</c:v>
                </c:pt>
                <c:pt idx="1069">
                  <c:v>316.84800000000001</c:v>
                </c:pt>
                <c:pt idx="1070">
                  <c:v>316.971</c:v>
                </c:pt>
                <c:pt idx="1071">
                  <c:v>316.971</c:v>
                </c:pt>
                <c:pt idx="1072">
                  <c:v>317.21699999999998</c:v>
                </c:pt>
                <c:pt idx="1073">
                  <c:v>317.33999999999997</c:v>
                </c:pt>
                <c:pt idx="1074">
                  <c:v>317.58600000000001</c:v>
                </c:pt>
                <c:pt idx="1075">
                  <c:v>317.83199999999999</c:v>
                </c:pt>
                <c:pt idx="1076">
                  <c:v>318.07799999999997</c:v>
                </c:pt>
                <c:pt idx="1077">
                  <c:v>318.07799999999997</c:v>
                </c:pt>
                <c:pt idx="1078">
                  <c:v>318.32400000000001</c:v>
                </c:pt>
                <c:pt idx="1079">
                  <c:v>318.32400000000001</c:v>
                </c:pt>
                <c:pt idx="1080">
                  <c:v>318.69299999999998</c:v>
                </c:pt>
                <c:pt idx="1081">
                  <c:v>318.81599999999997</c:v>
                </c:pt>
                <c:pt idx="1082">
                  <c:v>319.06200000000001</c:v>
                </c:pt>
                <c:pt idx="1083">
                  <c:v>319.185</c:v>
                </c:pt>
                <c:pt idx="1084">
                  <c:v>319.30799999999999</c:v>
                </c:pt>
                <c:pt idx="1085">
                  <c:v>319.43099999999998</c:v>
                </c:pt>
                <c:pt idx="1086">
                  <c:v>319.67700000000002</c:v>
                </c:pt>
                <c:pt idx="1087">
                  <c:v>319.8</c:v>
                </c:pt>
                <c:pt idx="1088">
                  <c:v>320.04599999999999</c:v>
                </c:pt>
                <c:pt idx="1089">
                  <c:v>320.29199999999997</c:v>
                </c:pt>
                <c:pt idx="1090">
                  <c:v>320.29199999999997</c:v>
                </c:pt>
                <c:pt idx="1091">
                  <c:v>320.41500000000002</c:v>
                </c:pt>
                <c:pt idx="1092">
                  <c:v>320.53800000000001</c:v>
                </c:pt>
                <c:pt idx="1093">
                  <c:v>320.53800000000001</c:v>
                </c:pt>
                <c:pt idx="1094">
                  <c:v>320.90699999999998</c:v>
                </c:pt>
                <c:pt idx="1095">
                  <c:v>321.27600000000001</c:v>
                </c:pt>
                <c:pt idx="1096">
                  <c:v>321.399</c:v>
                </c:pt>
                <c:pt idx="1097">
                  <c:v>321.52199999999999</c:v>
                </c:pt>
                <c:pt idx="1098">
                  <c:v>321.52199999999999</c:v>
                </c:pt>
                <c:pt idx="1099">
                  <c:v>321.52199999999999</c:v>
                </c:pt>
                <c:pt idx="1100">
                  <c:v>322.01400000000001</c:v>
                </c:pt>
                <c:pt idx="1101">
                  <c:v>322.01400000000001</c:v>
                </c:pt>
                <c:pt idx="1102">
                  <c:v>322.26</c:v>
                </c:pt>
                <c:pt idx="1103">
                  <c:v>322.50599999999997</c:v>
                </c:pt>
                <c:pt idx="1104">
                  <c:v>322.50599999999997</c:v>
                </c:pt>
                <c:pt idx="1105">
                  <c:v>322.62900000000002</c:v>
                </c:pt>
                <c:pt idx="1106">
                  <c:v>322.875</c:v>
                </c:pt>
                <c:pt idx="1107">
                  <c:v>322.99799999999999</c:v>
                </c:pt>
                <c:pt idx="1108">
                  <c:v>323.12099999999998</c:v>
                </c:pt>
                <c:pt idx="1109">
                  <c:v>323.36700000000002</c:v>
                </c:pt>
                <c:pt idx="1110">
                  <c:v>323.49</c:v>
                </c:pt>
                <c:pt idx="1111">
                  <c:v>323.49</c:v>
                </c:pt>
                <c:pt idx="1112">
                  <c:v>323.36700000000002</c:v>
                </c:pt>
                <c:pt idx="1113">
                  <c:v>323.73599999999999</c:v>
                </c:pt>
                <c:pt idx="1114">
                  <c:v>323.85899999999998</c:v>
                </c:pt>
                <c:pt idx="1115">
                  <c:v>324.22800000000001</c:v>
                </c:pt>
                <c:pt idx="1116">
                  <c:v>324.351</c:v>
                </c:pt>
                <c:pt idx="1117">
                  <c:v>324.351</c:v>
                </c:pt>
                <c:pt idx="1118">
                  <c:v>324.47399999999999</c:v>
                </c:pt>
                <c:pt idx="1119">
                  <c:v>324.351</c:v>
                </c:pt>
                <c:pt idx="1120">
                  <c:v>324.84300000000002</c:v>
                </c:pt>
                <c:pt idx="1121">
                  <c:v>324.84300000000002</c:v>
                </c:pt>
                <c:pt idx="1122">
                  <c:v>325.089</c:v>
                </c:pt>
                <c:pt idx="1123">
                  <c:v>325.21199999999999</c:v>
                </c:pt>
                <c:pt idx="1124">
                  <c:v>325.089</c:v>
                </c:pt>
                <c:pt idx="1125">
                  <c:v>325.33499999999998</c:v>
                </c:pt>
                <c:pt idx="1126">
                  <c:v>325.45800000000003</c:v>
                </c:pt>
                <c:pt idx="1127">
                  <c:v>325.33499999999998</c:v>
                </c:pt>
                <c:pt idx="1128">
                  <c:v>325.70400000000001</c:v>
                </c:pt>
                <c:pt idx="1129">
                  <c:v>325.58100000000002</c:v>
                </c:pt>
                <c:pt idx="1130">
                  <c:v>325.70400000000001</c:v>
                </c:pt>
                <c:pt idx="1131">
                  <c:v>325.827</c:v>
                </c:pt>
                <c:pt idx="1132">
                  <c:v>325.70400000000001</c:v>
                </c:pt>
                <c:pt idx="1133">
                  <c:v>326.07299999999998</c:v>
                </c:pt>
                <c:pt idx="1134">
                  <c:v>326.19600000000003</c:v>
                </c:pt>
                <c:pt idx="1135">
                  <c:v>326.31900000000002</c:v>
                </c:pt>
                <c:pt idx="1136">
                  <c:v>326.44200000000001</c:v>
                </c:pt>
                <c:pt idx="1137">
                  <c:v>326.44200000000001</c:v>
                </c:pt>
                <c:pt idx="1138">
                  <c:v>326.31900000000002</c:v>
                </c:pt>
                <c:pt idx="1139">
                  <c:v>326.44200000000001</c:v>
                </c:pt>
                <c:pt idx="1140">
                  <c:v>326.68799999999999</c:v>
                </c:pt>
                <c:pt idx="1141">
                  <c:v>326.93400000000003</c:v>
                </c:pt>
                <c:pt idx="1142">
                  <c:v>326.93400000000003</c:v>
                </c:pt>
                <c:pt idx="1143">
                  <c:v>327.05700000000002</c:v>
                </c:pt>
                <c:pt idx="1144">
                  <c:v>326.93400000000003</c:v>
                </c:pt>
                <c:pt idx="1145">
                  <c:v>327.303</c:v>
                </c:pt>
                <c:pt idx="1146">
                  <c:v>327.18</c:v>
                </c:pt>
                <c:pt idx="1147">
                  <c:v>327.42599999999999</c:v>
                </c:pt>
                <c:pt idx="1148">
                  <c:v>327.54899999999998</c:v>
                </c:pt>
                <c:pt idx="1149">
                  <c:v>327.67200000000003</c:v>
                </c:pt>
                <c:pt idx="1150">
                  <c:v>327.54899999999998</c:v>
                </c:pt>
                <c:pt idx="1151">
                  <c:v>327.67200000000003</c:v>
                </c:pt>
                <c:pt idx="1152">
                  <c:v>327.67200000000003</c:v>
                </c:pt>
                <c:pt idx="1153">
                  <c:v>327.91800000000001</c:v>
                </c:pt>
                <c:pt idx="1154">
                  <c:v>328.041</c:v>
                </c:pt>
                <c:pt idx="1155">
                  <c:v>328.16399999999999</c:v>
                </c:pt>
                <c:pt idx="1156">
                  <c:v>328.16399999999999</c:v>
                </c:pt>
                <c:pt idx="1157">
                  <c:v>328.041</c:v>
                </c:pt>
                <c:pt idx="1158">
                  <c:v>328.16399999999999</c:v>
                </c:pt>
                <c:pt idx="1159">
                  <c:v>328.28699999999998</c:v>
                </c:pt>
                <c:pt idx="1160">
                  <c:v>328.41</c:v>
                </c:pt>
                <c:pt idx="1161">
                  <c:v>328.65600000000001</c:v>
                </c:pt>
                <c:pt idx="1162">
                  <c:v>328.779</c:v>
                </c:pt>
                <c:pt idx="1163">
                  <c:v>328.779</c:v>
                </c:pt>
                <c:pt idx="1164">
                  <c:v>328.779</c:v>
                </c:pt>
                <c:pt idx="1165">
                  <c:v>329.02499999999998</c:v>
                </c:pt>
                <c:pt idx="1166">
                  <c:v>329.02499999999998</c:v>
                </c:pt>
                <c:pt idx="1167">
                  <c:v>329.02499999999998</c:v>
                </c:pt>
                <c:pt idx="1168">
                  <c:v>329.14800000000002</c:v>
                </c:pt>
                <c:pt idx="1169">
                  <c:v>329.27100000000002</c:v>
                </c:pt>
                <c:pt idx="1170">
                  <c:v>329.27100000000002</c:v>
                </c:pt>
                <c:pt idx="1171">
                  <c:v>329.14800000000002</c:v>
                </c:pt>
                <c:pt idx="1172">
                  <c:v>329.27100000000002</c:v>
                </c:pt>
                <c:pt idx="1173">
                  <c:v>329.39400000000001</c:v>
                </c:pt>
                <c:pt idx="1174">
                  <c:v>329.64</c:v>
                </c:pt>
                <c:pt idx="1175">
                  <c:v>329.64</c:v>
                </c:pt>
                <c:pt idx="1176">
                  <c:v>329.64</c:v>
                </c:pt>
                <c:pt idx="1177">
                  <c:v>329.64</c:v>
                </c:pt>
                <c:pt idx="1178">
                  <c:v>329.64</c:v>
                </c:pt>
                <c:pt idx="1179">
                  <c:v>329.88600000000002</c:v>
                </c:pt>
                <c:pt idx="1180">
                  <c:v>329.88600000000002</c:v>
                </c:pt>
                <c:pt idx="1181">
                  <c:v>330.13200000000001</c:v>
                </c:pt>
                <c:pt idx="1182">
                  <c:v>330.13200000000001</c:v>
                </c:pt>
                <c:pt idx="1183">
                  <c:v>330.13200000000001</c:v>
                </c:pt>
                <c:pt idx="1184">
                  <c:v>330.13200000000001</c:v>
                </c:pt>
                <c:pt idx="1185">
                  <c:v>330.255</c:v>
                </c:pt>
                <c:pt idx="1186">
                  <c:v>330.255</c:v>
                </c:pt>
                <c:pt idx="1187">
                  <c:v>330.37799999999999</c:v>
                </c:pt>
                <c:pt idx="1188">
                  <c:v>330.50099999999998</c:v>
                </c:pt>
                <c:pt idx="1189">
                  <c:v>330.37799999999999</c:v>
                </c:pt>
                <c:pt idx="1190">
                  <c:v>330.50099999999998</c:v>
                </c:pt>
                <c:pt idx="1191">
                  <c:v>330.37799999999999</c:v>
                </c:pt>
                <c:pt idx="1192">
                  <c:v>330.74700000000001</c:v>
                </c:pt>
                <c:pt idx="1193">
                  <c:v>330.74700000000001</c:v>
                </c:pt>
                <c:pt idx="1194">
                  <c:v>330.87</c:v>
                </c:pt>
                <c:pt idx="1195">
                  <c:v>330.87</c:v>
                </c:pt>
                <c:pt idx="1196">
                  <c:v>330.87</c:v>
                </c:pt>
                <c:pt idx="1197">
                  <c:v>330.87</c:v>
                </c:pt>
                <c:pt idx="1198">
                  <c:v>330.74700000000001</c:v>
                </c:pt>
                <c:pt idx="1199">
                  <c:v>330.99299999999999</c:v>
                </c:pt>
                <c:pt idx="1200">
                  <c:v>331.11599999999999</c:v>
                </c:pt>
                <c:pt idx="1201">
                  <c:v>331.11599999999999</c:v>
                </c:pt>
                <c:pt idx="1202">
                  <c:v>331.23899999999998</c:v>
                </c:pt>
                <c:pt idx="1203">
                  <c:v>331.11599999999999</c:v>
                </c:pt>
                <c:pt idx="1204">
                  <c:v>331.23899999999998</c:v>
                </c:pt>
                <c:pt idx="1205">
                  <c:v>331.36200000000002</c:v>
                </c:pt>
                <c:pt idx="1206">
                  <c:v>331.11599999999999</c:v>
                </c:pt>
                <c:pt idx="1207">
                  <c:v>331.36200000000002</c:v>
                </c:pt>
                <c:pt idx="1208">
                  <c:v>331.36200000000002</c:v>
                </c:pt>
                <c:pt idx="1209">
                  <c:v>331.48500000000001</c:v>
                </c:pt>
                <c:pt idx="1210">
                  <c:v>331.23899999999998</c:v>
                </c:pt>
                <c:pt idx="1211">
                  <c:v>331.36200000000002</c:v>
                </c:pt>
                <c:pt idx="1212">
                  <c:v>331.608</c:v>
                </c:pt>
                <c:pt idx="1213">
                  <c:v>331.608</c:v>
                </c:pt>
                <c:pt idx="1214">
                  <c:v>331.73099999999999</c:v>
                </c:pt>
                <c:pt idx="1215">
                  <c:v>331.73099999999999</c:v>
                </c:pt>
                <c:pt idx="1216">
                  <c:v>331.73099999999999</c:v>
                </c:pt>
                <c:pt idx="1217">
                  <c:v>331.48500000000001</c:v>
                </c:pt>
                <c:pt idx="1218">
                  <c:v>331.608</c:v>
                </c:pt>
                <c:pt idx="1219">
                  <c:v>331.73099999999999</c:v>
                </c:pt>
                <c:pt idx="1220">
                  <c:v>331.97699999999998</c:v>
                </c:pt>
                <c:pt idx="1221">
                  <c:v>331.97699999999998</c:v>
                </c:pt>
                <c:pt idx="1222">
                  <c:v>331.97699999999998</c:v>
                </c:pt>
                <c:pt idx="1223">
                  <c:v>331.85399999999998</c:v>
                </c:pt>
                <c:pt idx="1224">
                  <c:v>331.97699999999998</c:v>
                </c:pt>
                <c:pt idx="1225">
                  <c:v>332.1</c:v>
                </c:pt>
                <c:pt idx="1226">
                  <c:v>331.97699999999998</c:v>
                </c:pt>
                <c:pt idx="1227">
                  <c:v>331.97699999999998</c:v>
                </c:pt>
                <c:pt idx="1228">
                  <c:v>332.1</c:v>
                </c:pt>
                <c:pt idx="1229">
                  <c:v>332.1</c:v>
                </c:pt>
                <c:pt idx="1230">
                  <c:v>331.97699999999998</c:v>
                </c:pt>
                <c:pt idx="1231">
                  <c:v>331.97699999999998</c:v>
                </c:pt>
                <c:pt idx="1232">
                  <c:v>332.22300000000001</c:v>
                </c:pt>
                <c:pt idx="1233">
                  <c:v>332.346</c:v>
                </c:pt>
                <c:pt idx="1234">
                  <c:v>332.346</c:v>
                </c:pt>
                <c:pt idx="1235">
                  <c:v>332.22300000000001</c:v>
                </c:pt>
                <c:pt idx="1236">
                  <c:v>332.22300000000001</c:v>
                </c:pt>
                <c:pt idx="1237">
                  <c:v>332.1</c:v>
                </c:pt>
                <c:pt idx="1238">
                  <c:v>332.346</c:v>
                </c:pt>
                <c:pt idx="1239">
                  <c:v>332.346</c:v>
                </c:pt>
                <c:pt idx="1240">
                  <c:v>332.46899999999999</c:v>
                </c:pt>
                <c:pt idx="1241">
                  <c:v>332.346</c:v>
                </c:pt>
                <c:pt idx="1242">
                  <c:v>332.346</c:v>
                </c:pt>
                <c:pt idx="1243">
                  <c:v>332.46899999999999</c:v>
                </c:pt>
                <c:pt idx="1244">
                  <c:v>332.59199999999998</c:v>
                </c:pt>
                <c:pt idx="1245">
                  <c:v>332.46899999999999</c:v>
                </c:pt>
                <c:pt idx="1246">
                  <c:v>332.46899999999999</c:v>
                </c:pt>
                <c:pt idx="1247">
                  <c:v>332.46899999999999</c:v>
                </c:pt>
                <c:pt idx="1248">
                  <c:v>332.46899999999999</c:v>
                </c:pt>
                <c:pt idx="1249">
                  <c:v>332.46899999999999</c:v>
                </c:pt>
                <c:pt idx="1250">
                  <c:v>332.46899999999999</c:v>
                </c:pt>
                <c:pt idx="1251">
                  <c:v>332.22300000000001</c:v>
                </c:pt>
                <c:pt idx="1252">
                  <c:v>332.46899999999999</c:v>
                </c:pt>
                <c:pt idx="1253">
                  <c:v>332.59199999999998</c:v>
                </c:pt>
                <c:pt idx="1254">
                  <c:v>332.46899999999999</c:v>
                </c:pt>
                <c:pt idx="1255">
                  <c:v>332.59199999999998</c:v>
                </c:pt>
                <c:pt idx="1256">
                  <c:v>332.46899999999999</c:v>
                </c:pt>
                <c:pt idx="1257">
                  <c:v>332.346</c:v>
                </c:pt>
                <c:pt idx="1258">
                  <c:v>332.46899999999999</c:v>
                </c:pt>
                <c:pt idx="1259">
                  <c:v>332.346</c:v>
                </c:pt>
                <c:pt idx="1260">
                  <c:v>332.46899999999999</c:v>
                </c:pt>
                <c:pt idx="1261">
                  <c:v>332.46899999999999</c:v>
                </c:pt>
                <c:pt idx="1262">
                  <c:v>332.59199999999998</c:v>
                </c:pt>
                <c:pt idx="1263">
                  <c:v>332.46899999999999</c:v>
                </c:pt>
                <c:pt idx="1264">
                  <c:v>332.46899999999999</c:v>
                </c:pt>
                <c:pt idx="1265">
                  <c:v>332.59199999999998</c:v>
                </c:pt>
                <c:pt idx="1266">
                  <c:v>332.46899999999999</c:v>
                </c:pt>
                <c:pt idx="1267">
                  <c:v>332.59199999999998</c:v>
                </c:pt>
                <c:pt idx="1268">
                  <c:v>332.59199999999998</c:v>
                </c:pt>
                <c:pt idx="1269">
                  <c:v>332.59199999999998</c:v>
                </c:pt>
                <c:pt idx="1270">
                  <c:v>332.46899999999999</c:v>
                </c:pt>
                <c:pt idx="1271">
                  <c:v>332.22300000000001</c:v>
                </c:pt>
                <c:pt idx="1272">
                  <c:v>332.59199999999998</c:v>
                </c:pt>
                <c:pt idx="1273">
                  <c:v>332.59199999999998</c:v>
                </c:pt>
                <c:pt idx="1274">
                  <c:v>332.59199999999998</c:v>
                </c:pt>
                <c:pt idx="1275">
                  <c:v>332.59199999999998</c:v>
                </c:pt>
                <c:pt idx="1276">
                  <c:v>332.46899999999999</c:v>
                </c:pt>
                <c:pt idx="1277">
                  <c:v>332.346</c:v>
                </c:pt>
                <c:pt idx="1278">
                  <c:v>332.59199999999998</c:v>
                </c:pt>
                <c:pt idx="1279">
                  <c:v>332.46899999999999</c:v>
                </c:pt>
                <c:pt idx="1280">
                  <c:v>332.46899999999999</c:v>
                </c:pt>
                <c:pt idx="1281">
                  <c:v>332.46899999999999</c:v>
                </c:pt>
                <c:pt idx="1282">
                  <c:v>332.46899999999999</c:v>
                </c:pt>
                <c:pt idx="1283">
                  <c:v>332.46899999999999</c:v>
                </c:pt>
                <c:pt idx="1284">
                  <c:v>332.59199999999998</c:v>
                </c:pt>
                <c:pt idx="1285">
                  <c:v>332.46899999999999</c:v>
                </c:pt>
                <c:pt idx="1286">
                  <c:v>332.346</c:v>
                </c:pt>
                <c:pt idx="1287">
                  <c:v>332.59199999999998</c:v>
                </c:pt>
                <c:pt idx="1288">
                  <c:v>332.46899999999999</c:v>
                </c:pt>
                <c:pt idx="1289">
                  <c:v>332.46899999999999</c:v>
                </c:pt>
                <c:pt idx="1290">
                  <c:v>332.346</c:v>
                </c:pt>
                <c:pt idx="1291">
                  <c:v>332.346</c:v>
                </c:pt>
                <c:pt idx="1292">
                  <c:v>332.346</c:v>
                </c:pt>
                <c:pt idx="1293">
                  <c:v>332.46899999999999</c:v>
                </c:pt>
                <c:pt idx="1294">
                  <c:v>332.46899999999999</c:v>
                </c:pt>
                <c:pt idx="1295">
                  <c:v>332.46899999999999</c:v>
                </c:pt>
                <c:pt idx="1296">
                  <c:v>332.346</c:v>
                </c:pt>
                <c:pt idx="1297">
                  <c:v>332.22300000000001</c:v>
                </c:pt>
                <c:pt idx="1298">
                  <c:v>332.46899999999999</c:v>
                </c:pt>
                <c:pt idx="1299">
                  <c:v>332.22300000000001</c:v>
                </c:pt>
                <c:pt idx="1300">
                  <c:v>332.346</c:v>
                </c:pt>
                <c:pt idx="1301">
                  <c:v>332.22300000000001</c:v>
                </c:pt>
                <c:pt idx="1302">
                  <c:v>332.346</c:v>
                </c:pt>
                <c:pt idx="1303">
                  <c:v>331.97699999999998</c:v>
                </c:pt>
                <c:pt idx="1304">
                  <c:v>332.1</c:v>
                </c:pt>
                <c:pt idx="1305">
                  <c:v>331.97699999999998</c:v>
                </c:pt>
                <c:pt idx="1306">
                  <c:v>331.85399999999998</c:v>
                </c:pt>
                <c:pt idx="1307">
                  <c:v>331.73099999999999</c:v>
                </c:pt>
                <c:pt idx="1308">
                  <c:v>331.73099999999999</c:v>
                </c:pt>
                <c:pt idx="1309">
                  <c:v>331.73099999999999</c:v>
                </c:pt>
                <c:pt idx="1310">
                  <c:v>331.36200000000002</c:v>
                </c:pt>
                <c:pt idx="1311">
                  <c:v>331.48500000000001</c:v>
                </c:pt>
                <c:pt idx="1312">
                  <c:v>331.36200000000002</c:v>
                </c:pt>
                <c:pt idx="1313">
                  <c:v>331.36200000000002</c:v>
                </c:pt>
                <c:pt idx="1314">
                  <c:v>331.36200000000002</c:v>
                </c:pt>
                <c:pt idx="1315">
                  <c:v>331.11599999999999</c:v>
                </c:pt>
                <c:pt idx="1316">
                  <c:v>331.23899999999998</c:v>
                </c:pt>
                <c:pt idx="1317">
                  <c:v>330.87</c:v>
                </c:pt>
                <c:pt idx="1318">
                  <c:v>331.11599999999999</c:v>
                </c:pt>
                <c:pt idx="1319">
                  <c:v>330.99299999999999</c:v>
                </c:pt>
                <c:pt idx="1320">
                  <c:v>331.11599999999999</c:v>
                </c:pt>
                <c:pt idx="1321">
                  <c:v>330.99299999999999</c:v>
                </c:pt>
                <c:pt idx="1322">
                  <c:v>330.37799999999999</c:v>
                </c:pt>
                <c:pt idx="1323">
                  <c:v>329.39400000000001</c:v>
                </c:pt>
                <c:pt idx="1324">
                  <c:v>328.90199999999999</c:v>
                </c:pt>
                <c:pt idx="1325">
                  <c:v>328.041</c:v>
                </c:pt>
                <c:pt idx="1326">
                  <c:v>327.42599999999999</c:v>
                </c:pt>
                <c:pt idx="1327">
                  <c:v>326.93400000000003</c:v>
                </c:pt>
                <c:pt idx="1328">
                  <c:v>326.07299999999998</c:v>
                </c:pt>
                <c:pt idx="1329">
                  <c:v>325.58100000000002</c:v>
                </c:pt>
                <c:pt idx="1330">
                  <c:v>324.72000000000003</c:v>
                </c:pt>
                <c:pt idx="1331">
                  <c:v>324.351</c:v>
                </c:pt>
                <c:pt idx="1332">
                  <c:v>323.85899999999998</c:v>
                </c:pt>
                <c:pt idx="1333">
                  <c:v>323.49</c:v>
                </c:pt>
                <c:pt idx="1334">
                  <c:v>312.42</c:v>
                </c:pt>
                <c:pt idx="1335">
                  <c:v>297.53699999999998</c:v>
                </c:pt>
                <c:pt idx="1336">
                  <c:v>276.87299999999999</c:v>
                </c:pt>
                <c:pt idx="1337">
                  <c:v>252.88800000000001</c:v>
                </c:pt>
                <c:pt idx="1338">
                  <c:v>231.85499999999999</c:v>
                </c:pt>
                <c:pt idx="1339">
                  <c:v>212.42099999999999</c:v>
                </c:pt>
                <c:pt idx="1340">
                  <c:v>197.292</c:v>
                </c:pt>
                <c:pt idx="1341">
                  <c:v>177.24299999999999</c:v>
                </c:pt>
                <c:pt idx="1342">
                  <c:v>144.77099999999999</c:v>
                </c:pt>
                <c:pt idx="1343">
                  <c:v>122.139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06-4B6A-A4D8-C648C8A84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911928"/>
        <c:axId val="353912320"/>
      </c:scatterChart>
      <c:valAx>
        <c:axId val="353911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変位</a:t>
                </a:r>
                <a:r>
                  <a:rPr lang="en-US" altLang="ja-JP"/>
                  <a:t>(mm)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3912320"/>
        <c:crosses val="autoZero"/>
        <c:crossBetween val="midCat"/>
      </c:valAx>
      <c:valAx>
        <c:axId val="35391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荷重</a:t>
                </a:r>
                <a:r>
                  <a:rPr lang="en-US" altLang="ja-JP"/>
                  <a:t>(kN)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1.9444444444444445E-2"/>
              <c:y val="0.362627296587926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3911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縦圧縮試験</a:t>
            </a:r>
            <a:r>
              <a:rPr lang="en-US" altLang="ja-JP"/>
              <a:t>-20mm</a:t>
            </a:r>
            <a:r>
              <a:rPr lang="ja-JP" altLang="en-US"/>
              <a:t>変位区間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外強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外強縦圧縮!$L$5:$L$1153</c:f>
              <c:numCache>
                <c:formatCode>General</c:formatCode>
                <c:ptCount val="114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0.5</c:v>
                </c:pt>
                <c:pt idx="4">
                  <c:v>0.5</c:v>
                </c:pt>
                <c:pt idx="5">
                  <c:v>1</c:v>
                </c:pt>
                <c:pt idx="6">
                  <c:v>1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0.5</c:v>
                </c:pt>
                <c:pt idx="11">
                  <c:v>1.5</c:v>
                </c:pt>
                <c:pt idx="12">
                  <c:v>0.5</c:v>
                </c:pt>
                <c:pt idx="13">
                  <c:v>1.5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</c:v>
                </c:pt>
                <c:pt idx="28">
                  <c:v>1.5</c:v>
                </c:pt>
                <c:pt idx="29">
                  <c:v>0.5</c:v>
                </c:pt>
                <c:pt idx="30">
                  <c:v>1</c:v>
                </c:pt>
                <c:pt idx="31">
                  <c:v>1</c:v>
                </c:pt>
                <c:pt idx="32">
                  <c:v>0.5</c:v>
                </c:pt>
                <c:pt idx="33">
                  <c:v>0.5</c:v>
                </c:pt>
                <c:pt idx="34">
                  <c:v>0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1.5</c:v>
                </c:pt>
                <c:pt idx="44">
                  <c:v>0.5</c:v>
                </c:pt>
                <c:pt idx="45">
                  <c:v>1</c:v>
                </c:pt>
                <c:pt idx="46">
                  <c:v>-0.5</c:v>
                </c:pt>
                <c:pt idx="47">
                  <c:v>0.5</c:v>
                </c:pt>
                <c:pt idx="48">
                  <c:v>-0.5</c:v>
                </c:pt>
                <c:pt idx="49">
                  <c:v>0</c:v>
                </c:pt>
                <c:pt idx="50">
                  <c:v>-0.5</c:v>
                </c:pt>
                <c:pt idx="51">
                  <c:v>-0.5</c:v>
                </c:pt>
                <c:pt idx="52">
                  <c:v>0</c:v>
                </c:pt>
                <c:pt idx="53">
                  <c:v>-0.5</c:v>
                </c:pt>
                <c:pt idx="54">
                  <c:v>0</c:v>
                </c:pt>
                <c:pt idx="55">
                  <c:v>0.5</c:v>
                </c:pt>
                <c:pt idx="56">
                  <c:v>0</c:v>
                </c:pt>
                <c:pt idx="57">
                  <c:v>1</c:v>
                </c:pt>
                <c:pt idx="58">
                  <c:v>0.5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-0.5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-0.5</c:v>
                </c:pt>
                <c:pt idx="74">
                  <c:v>0</c:v>
                </c:pt>
                <c:pt idx="75">
                  <c:v>0</c:v>
                </c:pt>
                <c:pt idx="76">
                  <c:v>-0.5</c:v>
                </c:pt>
                <c:pt idx="77">
                  <c:v>0</c:v>
                </c:pt>
                <c:pt idx="78">
                  <c:v>0.5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0.5</c:v>
                </c:pt>
                <c:pt idx="84">
                  <c:v>1</c:v>
                </c:pt>
                <c:pt idx="85">
                  <c:v>1.5</c:v>
                </c:pt>
                <c:pt idx="86">
                  <c:v>2.5</c:v>
                </c:pt>
                <c:pt idx="87">
                  <c:v>4.5</c:v>
                </c:pt>
                <c:pt idx="88">
                  <c:v>8.5</c:v>
                </c:pt>
                <c:pt idx="89">
                  <c:v>14.5</c:v>
                </c:pt>
                <c:pt idx="90">
                  <c:v>18.5</c:v>
                </c:pt>
                <c:pt idx="91">
                  <c:v>23.5</c:v>
                </c:pt>
                <c:pt idx="92">
                  <c:v>26.5</c:v>
                </c:pt>
                <c:pt idx="93">
                  <c:v>31.5</c:v>
                </c:pt>
                <c:pt idx="94">
                  <c:v>35</c:v>
                </c:pt>
                <c:pt idx="95">
                  <c:v>37.5</c:v>
                </c:pt>
                <c:pt idx="96">
                  <c:v>41.5</c:v>
                </c:pt>
                <c:pt idx="97">
                  <c:v>44</c:v>
                </c:pt>
                <c:pt idx="98">
                  <c:v>46</c:v>
                </c:pt>
                <c:pt idx="99">
                  <c:v>49</c:v>
                </c:pt>
                <c:pt idx="100">
                  <c:v>50.5</c:v>
                </c:pt>
                <c:pt idx="101">
                  <c:v>52</c:v>
                </c:pt>
                <c:pt idx="102">
                  <c:v>52</c:v>
                </c:pt>
                <c:pt idx="103">
                  <c:v>53.5</c:v>
                </c:pt>
                <c:pt idx="104">
                  <c:v>53.5</c:v>
                </c:pt>
                <c:pt idx="105">
                  <c:v>53.5</c:v>
                </c:pt>
                <c:pt idx="106">
                  <c:v>54.5</c:v>
                </c:pt>
                <c:pt idx="107">
                  <c:v>54.5</c:v>
                </c:pt>
                <c:pt idx="108">
                  <c:v>55</c:v>
                </c:pt>
                <c:pt idx="109">
                  <c:v>54.5</c:v>
                </c:pt>
                <c:pt idx="110">
                  <c:v>55.5</c:v>
                </c:pt>
                <c:pt idx="111">
                  <c:v>55.5</c:v>
                </c:pt>
                <c:pt idx="112">
                  <c:v>55.5</c:v>
                </c:pt>
                <c:pt idx="113">
                  <c:v>56</c:v>
                </c:pt>
                <c:pt idx="114">
                  <c:v>56</c:v>
                </c:pt>
                <c:pt idx="115">
                  <c:v>56.5</c:v>
                </c:pt>
                <c:pt idx="116">
                  <c:v>56</c:v>
                </c:pt>
                <c:pt idx="117">
                  <c:v>56.5</c:v>
                </c:pt>
                <c:pt idx="118">
                  <c:v>56.5</c:v>
                </c:pt>
                <c:pt idx="119">
                  <c:v>56.5</c:v>
                </c:pt>
                <c:pt idx="120">
                  <c:v>57.5</c:v>
                </c:pt>
                <c:pt idx="121">
                  <c:v>56</c:v>
                </c:pt>
                <c:pt idx="122">
                  <c:v>57</c:v>
                </c:pt>
                <c:pt idx="123">
                  <c:v>56.5</c:v>
                </c:pt>
                <c:pt idx="124">
                  <c:v>56.5</c:v>
                </c:pt>
                <c:pt idx="125">
                  <c:v>56</c:v>
                </c:pt>
                <c:pt idx="126">
                  <c:v>55.5</c:v>
                </c:pt>
                <c:pt idx="127">
                  <c:v>55</c:v>
                </c:pt>
                <c:pt idx="128">
                  <c:v>56</c:v>
                </c:pt>
                <c:pt idx="129">
                  <c:v>55.5</c:v>
                </c:pt>
                <c:pt idx="130">
                  <c:v>55.5</c:v>
                </c:pt>
                <c:pt idx="131">
                  <c:v>57</c:v>
                </c:pt>
                <c:pt idx="132">
                  <c:v>56.5</c:v>
                </c:pt>
                <c:pt idx="133">
                  <c:v>56</c:v>
                </c:pt>
                <c:pt idx="134">
                  <c:v>57</c:v>
                </c:pt>
                <c:pt idx="135">
                  <c:v>57.5</c:v>
                </c:pt>
                <c:pt idx="136">
                  <c:v>57.5</c:v>
                </c:pt>
                <c:pt idx="137">
                  <c:v>57.5</c:v>
                </c:pt>
                <c:pt idx="138">
                  <c:v>57.5</c:v>
                </c:pt>
                <c:pt idx="139">
                  <c:v>58.5</c:v>
                </c:pt>
                <c:pt idx="140">
                  <c:v>59</c:v>
                </c:pt>
                <c:pt idx="141">
                  <c:v>59.5</c:v>
                </c:pt>
                <c:pt idx="142">
                  <c:v>59</c:v>
                </c:pt>
                <c:pt idx="143">
                  <c:v>60</c:v>
                </c:pt>
                <c:pt idx="144">
                  <c:v>61</c:v>
                </c:pt>
                <c:pt idx="145">
                  <c:v>62.5</c:v>
                </c:pt>
                <c:pt idx="146">
                  <c:v>62</c:v>
                </c:pt>
                <c:pt idx="147">
                  <c:v>63</c:v>
                </c:pt>
                <c:pt idx="148">
                  <c:v>64</c:v>
                </c:pt>
                <c:pt idx="149">
                  <c:v>65</c:v>
                </c:pt>
                <c:pt idx="150">
                  <c:v>66</c:v>
                </c:pt>
                <c:pt idx="151">
                  <c:v>66.5</c:v>
                </c:pt>
                <c:pt idx="152">
                  <c:v>67.5</c:v>
                </c:pt>
                <c:pt idx="153">
                  <c:v>68.5</c:v>
                </c:pt>
                <c:pt idx="154">
                  <c:v>70</c:v>
                </c:pt>
                <c:pt idx="155">
                  <c:v>71</c:v>
                </c:pt>
                <c:pt idx="156">
                  <c:v>71.5</c:v>
                </c:pt>
                <c:pt idx="157">
                  <c:v>72.5</c:v>
                </c:pt>
                <c:pt idx="158">
                  <c:v>73</c:v>
                </c:pt>
                <c:pt idx="159">
                  <c:v>75.5</c:v>
                </c:pt>
                <c:pt idx="160">
                  <c:v>76.5</c:v>
                </c:pt>
                <c:pt idx="161">
                  <c:v>76.5</c:v>
                </c:pt>
                <c:pt idx="162">
                  <c:v>75</c:v>
                </c:pt>
                <c:pt idx="163">
                  <c:v>75.5</c:v>
                </c:pt>
                <c:pt idx="164">
                  <c:v>75</c:v>
                </c:pt>
                <c:pt idx="165">
                  <c:v>75</c:v>
                </c:pt>
                <c:pt idx="166">
                  <c:v>75</c:v>
                </c:pt>
                <c:pt idx="167">
                  <c:v>74.5</c:v>
                </c:pt>
                <c:pt idx="168">
                  <c:v>74.5</c:v>
                </c:pt>
                <c:pt idx="169">
                  <c:v>74.5</c:v>
                </c:pt>
                <c:pt idx="170">
                  <c:v>75</c:v>
                </c:pt>
                <c:pt idx="171">
                  <c:v>75.5</c:v>
                </c:pt>
                <c:pt idx="172">
                  <c:v>76</c:v>
                </c:pt>
                <c:pt idx="173">
                  <c:v>77</c:v>
                </c:pt>
                <c:pt idx="174">
                  <c:v>78.5</c:v>
                </c:pt>
                <c:pt idx="175">
                  <c:v>79.5</c:v>
                </c:pt>
                <c:pt idx="176">
                  <c:v>81.5</c:v>
                </c:pt>
                <c:pt idx="177">
                  <c:v>83.5</c:v>
                </c:pt>
                <c:pt idx="178">
                  <c:v>86.5</c:v>
                </c:pt>
                <c:pt idx="179">
                  <c:v>89.5</c:v>
                </c:pt>
                <c:pt idx="180">
                  <c:v>91</c:v>
                </c:pt>
                <c:pt idx="181">
                  <c:v>92.5</c:v>
                </c:pt>
                <c:pt idx="182">
                  <c:v>93.5</c:v>
                </c:pt>
                <c:pt idx="183">
                  <c:v>95</c:v>
                </c:pt>
                <c:pt idx="184">
                  <c:v>97.5</c:v>
                </c:pt>
                <c:pt idx="185">
                  <c:v>99</c:v>
                </c:pt>
                <c:pt idx="186">
                  <c:v>99.5</c:v>
                </c:pt>
                <c:pt idx="187">
                  <c:v>103.5</c:v>
                </c:pt>
                <c:pt idx="188">
                  <c:v>106.5</c:v>
                </c:pt>
                <c:pt idx="189">
                  <c:v>109.5</c:v>
                </c:pt>
                <c:pt idx="190">
                  <c:v>111</c:v>
                </c:pt>
                <c:pt idx="191">
                  <c:v>111.5</c:v>
                </c:pt>
                <c:pt idx="192">
                  <c:v>114.5</c:v>
                </c:pt>
                <c:pt idx="193">
                  <c:v>115</c:v>
                </c:pt>
                <c:pt idx="194">
                  <c:v>117</c:v>
                </c:pt>
                <c:pt idx="195">
                  <c:v>119</c:v>
                </c:pt>
                <c:pt idx="196">
                  <c:v>120</c:v>
                </c:pt>
                <c:pt idx="197">
                  <c:v>122</c:v>
                </c:pt>
                <c:pt idx="198">
                  <c:v>123.5</c:v>
                </c:pt>
                <c:pt idx="199">
                  <c:v>125.5</c:v>
                </c:pt>
                <c:pt idx="200">
                  <c:v>126.5</c:v>
                </c:pt>
                <c:pt idx="201">
                  <c:v>128</c:v>
                </c:pt>
                <c:pt idx="202">
                  <c:v>129.5</c:v>
                </c:pt>
                <c:pt idx="203">
                  <c:v>131</c:v>
                </c:pt>
                <c:pt idx="204">
                  <c:v>132.5</c:v>
                </c:pt>
                <c:pt idx="205">
                  <c:v>134.5</c:v>
                </c:pt>
                <c:pt idx="206">
                  <c:v>134.5</c:v>
                </c:pt>
                <c:pt idx="207">
                  <c:v>137.5</c:v>
                </c:pt>
                <c:pt idx="208">
                  <c:v>139</c:v>
                </c:pt>
                <c:pt idx="209">
                  <c:v>141</c:v>
                </c:pt>
                <c:pt idx="210">
                  <c:v>142</c:v>
                </c:pt>
                <c:pt idx="211">
                  <c:v>143.5</c:v>
                </c:pt>
                <c:pt idx="212">
                  <c:v>145.5</c:v>
                </c:pt>
                <c:pt idx="213">
                  <c:v>146.5</c:v>
                </c:pt>
                <c:pt idx="214">
                  <c:v>150</c:v>
                </c:pt>
                <c:pt idx="215">
                  <c:v>152</c:v>
                </c:pt>
                <c:pt idx="216">
                  <c:v>152.5</c:v>
                </c:pt>
                <c:pt idx="217">
                  <c:v>156.5</c:v>
                </c:pt>
                <c:pt idx="218">
                  <c:v>159</c:v>
                </c:pt>
                <c:pt idx="219">
                  <c:v>161.5</c:v>
                </c:pt>
                <c:pt idx="220">
                  <c:v>162.5</c:v>
                </c:pt>
                <c:pt idx="221">
                  <c:v>165.5</c:v>
                </c:pt>
                <c:pt idx="222">
                  <c:v>168</c:v>
                </c:pt>
                <c:pt idx="223">
                  <c:v>170</c:v>
                </c:pt>
                <c:pt idx="224">
                  <c:v>172</c:v>
                </c:pt>
                <c:pt idx="225">
                  <c:v>175.5</c:v>
                </c:pt>
                <c:pt idx="226">
                  <c:v>178</c:v>
                </c:pt>
                <c:pt idx="227">
                  <c:v>180</c:v>
                </c:pt>
                <c:pt idx="228">
                  <c:v>183</c:v>
                </c:pt>
                <c:pt idx="229">
                  <c:v>185.5</c:v>
                </c:pt>
                <c:pt idx="230">
                  <c:v>187</c:v>
                </c:pt>
                <c:pt idx="231">
                  <c:v>189</c:v>
                </c:pt>
                <c:pt idx="232">
                  <c:v>192</c:v>
                </c:pt>
                <c:pt idx="233">
                  <c:v>196</c:v>
                </c:pt>
                <c:pt idx="234">
                  <c:v>197.5</c:v>
                </c:pt>
                <c:pt idx="235">
                  <c:v>201.5</c:v>
                </c:pt>
                <c:pt idx="236">
                  <c:v>203</c:v>
                </c:pt>
                <c:pt idx="237">
                  <c:v>205</c:v>
                </c:pt>
                <c:pt idx="238">
                  <c:v>209</c:v>
                </c:pt>
                <c:pt idx="239">
                  <c:v>211</c:v>
                </c:pt>
                <c:pt idx="240">
                  <c:v>215</c:v>
                </c:pt>
                <c:pt idx="241">
                  <c:v>217.5</c:v>
                </c:pt>
                <c:pt idx="242">
                  <c:v>219</c:v>
                </c:pt>
                <c:pt idx="243">
                  <c:v>222.5</c:v>
                </c:pt>
                <c:pt idx="244">
                  <c:v>224.5</c:v>
                </c:pt>
                <c:pt idx="245">
                  <c:v>227.5</c:v>
                </c:pt>
                <c:pt idx="246">
                  <c:v>229</c:v>
                </c:pt>
                <c:pt idx="247">
                  <c:v>233</c:v>
                </c:pt>
                <c:pt idx="248">
                  <c:v>235.5</c:v>
                </c:pt>
                <c:pt idx="249">
                  <c:v>238.5</c:v>
                </c:pt>
                <c:pt idx="250">
                  <c:v>241.5</c:v>
                </c:pt>
                <c:pt idx="251">
                  <c:v>244</c:v>
                </c:pt>
                <c:pt idx="252">
                  <c:v>248</c:v>
                </c:pt>
                <c:pt idx="253">
                  <c:v>250</c:v>
                </c:pt>
                <c:pt idx="254">
                  <c:v>254.5</c:v>
                </c:pt>
                <c:pt idx="255">
                  <c:v>257</c:v>
                </c:pt>
                <c:pt idx="256">
                  <c:v>258.5</c:v>
                </c:pt>
                <c:pt idx="257">
                  <c:v>262.5</c:v>
                </c:pt>
                <c:pt idx="258">
                  <c:v>264</c:v>
                </c:pt>
                <c:pt idx="259">
                  <c:v>269</c:v>
                </c:pt>
                <c:pt idx="260">
                  <c:v>271</c:v>
                </c:pt>
                <c:pt idx="261">
                  <c:v>273.5</c:v>
                </c:pt>
                <c:pt idx="262">
                  <c:v>277.5</c:v>
                </c:pt>
                <c:pt idx="263">
                  <c:v>280.5</c:v>
                </c:pt>
                <c:pt idx="264">
                  <c:v>283.5</c:v>
                </c:pt>
                <c:pt idx="265">
                  <c:v>286.5</c:v>
                </c:pt>
                <c:pt idx="266">
                  <c:v>290</c:v>
                </c:pt>
                <c:pt idx="267">
                  <c:v>293</c:v>
                </c:pt>
                <c:pt idx="268">
                  <c:v>297</c:v>
                </c:pt>
                <c:pt idx="269">
                  <c:v>300.5</c:v>
                </c:pt>
                <c:pt idx="270">
                  <c:v>303</c:v>
                </c:pt>
                <c:pt idx="271">
                  <c:v>307.5</c:v>
                </c:pt>
                <c:pt idx="272">
                  <c:v>310</c:v>
                </c:pt>
                <c:pt idx="273">
                  <c:v>314</c:v>
                </c:pt>
                <c:pt idx="274">
                  <c:v>318.5</c:v>
                </c:pt>
                <c:pt idx="275">
                  <c:v>320</c:v>
                </c:pt>
                <c:pt idx="276">
                  <c:v>323.5</c:v>
                </c:pt>
                <c:pt idx="277">
                  <c:v>327</c:v>
                </c:pt>
                <c:pt idx="278">
                  <c:v>332</c:v>
                </c:pt>
                <c:pt idx="279">
                  <c:v>334.5</c:v>
                </c:pt>
                <c:pt idx="280">
                  <c:v>337.5</c:v>
                </c:pt>
                <c:pt idx="281">
                  <c:v>342</c:v>
                </c:pt>
                <c:pt idx="282">
                  <c:v>346</c:v>
                </c:pt>
                <c:pt idx="283">
                  <c:v>350.5</c:v>
                </c:pt>
                <c:pt idx="284">
                  <c:v>355</c:v>
                </c:pt>
                <c:pt idx="285">
                  <c:v>358</c:v>
                </c:pt>
                <c:pt idx="286">
                  <c:v>362</c:v>
                </c:pt>
                <c:pt idx="287">
                  <c:v>365.5</c:v>
                </c:pt>
                <c:pt idx="288">
                  <c:v>369.5</c:v>
                </c:pt>
                <c:pt idx="289">
                  <c:v>373</c:v>
                </c:pt>
                <c:pt idx="290">
                  <c:v>377</c:v>
                </c:pt>
                <c:pt idx="291">
                  <c:v>380.5</c:v>
                </c:pt>
                <c:pt idx="292">
                  <c:v>385</c:v>
                </c:pt>
                <c:pt idx="293">
                  <c:v>387.5</c:v>
                </c:pt>
                <c:pt idx="294">
                  <c:v>393</c:v>
                </c:pt>
                <c:pt idx="295">
                  <c:v>396</c:v>
                </c:pt>
                <c:pt idx="296">
                  <c:v>399</c:v>
                </c:pt>
                <c:pt idx="297">
                  <c:v>403.5</c:v>
                </c:pt>
                <c:pt idx="298">
                  <c:v>406.5</c:v>
                </c:pt>
                <c:pt idx="299">
                  <c:v>412.5</c:v>
                </c:pt>
                <c:pt idx="300">
                  <c:v>416</c:v>
                </c:pt>
                <c:pt idx="301">
                  <c:v>420</c:v>
                </c:pt>
                <c:pt idx="302">
                  <c:v>424.5</c:v>
                </c:pt>
                <c:pt idx="303">
                  <c:v>427</c:v>
                </c:pt>
                <c:pt idx="304">
                  <c:v>431.5</c:v>
                </c:pt>
                <c:pt idx="305">
                  <c:v>436</c:v>
                </c:pt>
                <c:pt idx="306">
                  <c:v>438</c:v>
                </c:pt>
                <c:pt idx="307">
                  <c:v>443.5</c:v>
                </c:pt>
                <c:pt idx="308">
                  <c:v>447</c:v>
                </c:pt>
                <c:pt idx="309">
                  <c:v>452.5</c:v>
                </c:pt>
                <c:pt idx="310">
                  <c:v>456.5</c:v>
                </c:pt>
                <c:pt idx="311">
                  <c:v>459</c:v>
                </c:pt>
                <c:pt idx="312">
                  <c:v>464.5</c:v>
                </c:pt>
                <c:pt idx="313">
                  <c:v>468</c:v>
                </c:pt>
                <c:pt idx="314">
                  <c:v>472</c:v>
                </c:pt>
                <c:pt idx="315">
                  <c:v>476.5</c:v>
                </c:pt>
                <c:pt idx="316">
                  <c:v>480.5</c:v>
                </c:pt>
                <c:pt idx="317">
                  <c:v>484.5</c:v>
                </c:pt>
                <c:pt idx="318">
                  <c:v>488.5</c:v>
                </c:pt>
                <c:pt idx="319">
                  <c:v>492</c:v>
                </c:pt>
                <c:pt idx="320">
                  <c:v>497</c:v>
                </c:pt>
                <c:pt idx="321">
                  <c:v>500</c:v>
                </c:pt>
                <c:pt idx="322">
                  <c:v>504.5</c:v>
                </c:pt>
                <c:pt idx="323">
                  <c:v>508</c:v>
                </c:pt>
                <c:pt idx="324">
                  <c:v>512.5</c:v>
                </c:pt>
                <c:pt idx="325">
                  <c:v>517</c:v>
                </c:pt>
                <c:pt idx="326">
                  <c:v>519.5</c:v>
                </c:pt>
                <c:pt idx="327">
                  <c:v>524</c:v>
                </c:pt>
                <c:pt idx="328">
                  <c:v>528</c:v>
                </c:pt>
                <c:pt idx="329">
                  <c:v>531</c:v>
                </c:pt>
                <c:pt idx="330">
                  <c:v>536.5</c:v>
                </c:pt>
                <c:pt idx="331">
                  <c:v>539.5</c:v>
                </c:pt>
                <c:pt idx="332">
                  <c:v>544</c:v>
                </c:pt>
                <c:pt idx="333">
                  <c:v>547.5</c:v>
                </c:pt>
                <c:pt idx="334">
                  <c:v>552</c:v>
                </c:pt>
                <c:pt idx="335">
                  <c:v>555</c:v>
                </c:pt>
                <c:pt idx="336">
                  <c:v>559</c:v>
                </c:pt>
                <c:pt idx="337">
                  <c:v>562</c:v>
                </c:pt>
                <c:pt idx="338">
                  <c:v>566.5</c:v>
                </c:pt>
                <c:pt idx="339">
                  <c:v>571</c:v>
                </c:pt>
                <c:pt idx="340">
                  <c:v>575.5</c:v>
                </c:pt>
                <c:pt idx="341">
                  <c:v>579</c:v>
                </c:pt>
                <c:pt idx="342">
                  <c:v>581.5</c:v>
                </c:pt>
                <c:pt idx="343">
                  <c:v>586.5</c:v>
                </c:pt>
                <c:pt idx="344">
                  <c:v>590</c:v>
                </c:pt>
                <c:pt idx="345">
                  <c:v>594.5</c:v>
                </c:pt>
                <c:pt idx="346">
                  <c:v>598.5</c:v>
                </c:pt>
                <c:pt idx="347">
                  <c:v>602.5</c:v>
                </c:pt>
                <c:pt idx="348">
                  <c:v>606.5</c:v>
                </c:pt>
                <c:pt idx="349">
                  <c:v>610.5</c:v>
                </c:pt>
                <c:pt idx="350">
                  <c:v>614</c:v>
                </c:pt>
                <c:pt idx="351">
                  <c:v>618</c:v>
                </c:pt>
                <c:pt idx="352">
                  <c:v>621.5</c:v>
                </c:pt>
                <c:pt idx="353">
                  <c:v>626.5</c:v>
                </c:pt>
                <c:pt idx="354">
                  <c:v>629</c:v>
                </c:pt>
                <c:pt idx="355">
                  <c:v>634.5</c:v>
                </c:pt>
                <c:pt idx="356">
                  <c:v>638.5</c:v>
                </c:pt>
                <c:pt idx="357">
                  <c:v>641.5</c:v>
                </c:pt>
                <c:pt idx="358">
                  <c:v>646.5</c:v>
                </c:pt>
                <c:pt idx="359">
                  <c:v>649</c:v>
                </c:pt>
                <c:pt idx="360">
                  <c:v>654.5</c:v>
                </c:pt>
                <c:pt idx="361">
                  <c:v>658</c:v>
                </c:pt>
                <c:pt idx="362">
                  <c:v>662</c:v>
                </c:pt>
                <c:pt idx="363">
                  <c:v>666.5</c:v>
                </c:pt>
                <c:pt idx="364">
                  <c:v>669</c:v>
                </c:pt>
                <c:pt idx="365">
                  <c:v>674</c:v>
                </c:pt>
                <c:pt idx="366">
                  <c:v>677.5</c:v>
                </c:pt>
                <c:pt idx="367">
                  <c:v>681.5</c:v>
                </c:pt>
                <c:pt idx="368">
                  <c:v>684</c:v>
                </c:pt>
                <c:pt idx="369">
                  <c:v>689.5</c:v>
                </c:pt>
                <c:pt idx="370">
                  <c:v>693</c:v>
                </c:pt>
                <c:pt idx="371">
                  <c:v>697.5</c:v>
                </c:pt>
                <c:pt idx="372">
                  <c:v>701</c:v>
                </c:pt>
                <c:pt idx="373">
                  <c:v>704</c:v>
                </c:pt>
                <c:pt idx="374">
                  <c:v>709.5</c:v>
                </c:pt>
                <c:pt idx="375">
                  <c:v>713</c:v>
                </c:pt>
                <c:pt idx="376">
                  <c:v>718.5</c:v>
                </c:pt>
                <c:pt idx="377">
                  <c:v>722</c:v>
                </c:pt>
                <c:pt idx="378">
                  <c:v>727</c:v>
                </c:pt>
                <c:pt idx="379">
                  <c:v>731</c:v>
                </c:pt>
                <c:pt idx="380">
                  <c:v>734.5</c:v>
                </c:pt>
                <c:pt idx="381">
                  <c:v>739.5</c:v>
                </c:pt>
                <c:pt idx="382">
                  <c:v>743</c:v>
                </c:pt>
                <c:pt idx="383">
                  <c:v>746</c:v>
                </c:pt>
                <c:pt idx="384">
                  <c:v>752</c:v>
                </c:pt>
                <c:pt idx="385">
                  <c:v>754.5</c:v>
                </c:pt>
                <c:pt idx="386">
                  <c:v>759.5</c:v>
                </c:pt>
                <c:pt idx="387">
                  <c:v>763.5</c:v>
                </c:pt>
                <c:pt idx="388">
                  <c:v>765.5</c:v>
                </c:pt>
                <c:pt idx="389">
                  <c:v>771</c:v>
                </c:pt>
                <c:pt idx="390">
                  <c:v>776</c:v>
                </c:pt>
                <c:pt idx="391">
                  <c:v>779.5</c:v>
                </c:pt>
                <c:pt idx="392">
                  <c:v>784</c:v>
                </c:pt>
                <c:pt idx="393">
                  <c:v>787.5</c:v>
                </c:pt>
                <c:pt idx="394">
                  <c:v>792</c:v>
                </c:pt>
                <c:pt idx="395">
                  <c:v>796.5</c:v>
                </c:pt>
                <c:pt idx="396">
                  <c:v>801</c:v>
                </c:pt>
                <c:pt idx="397">
                  <c:v>805</c:v>
                </c:pt>
                <c:pt idx="398">
                  <c:v>809</c:v>
                </c:pt>
                <c:pt idx="399">
                  <c:v>812.5</c:v>
                </c:pt>
                <c:pt idx="400">
                  <c:v>816.5</c:v>
                </c:pt>
                <c:pt idx="401">
                  <c:v>820.5</c:v>
                </c:pt>
                <c:pt idx="402">
                  <c:v>825.5</c:v>
                </c:pt>
                <c:pt idx="403">
                  <c:v>829</c:v>
                </c:pt>
                <c:pt idx="404">
                  <c:v>833.5</c:v>
                </c:pt>
                <c:pt idx="405">
                  <c:v>838</c:v>
                </c:pt>
                <c:pt idx="406">
                  <c:v>841</c:v>
                </c:pt>
                <c:pt idx="407">
                  <c:v>847</c:v>
                </c:pt>
                <c:pt idx="408">
                  <c:v>851</c:v>
                </c:pt>
                <c:pt idx="409">
                  <c:v>855</c:v>
                </c:pt>
                <c:pt idx="410">
                  <c:v>859.5</c:v>
                </c:pt>
                <c:pt idx="411">
                  <c:v>864</c:v>
                </c:pt>
                <c:pt idx="412">
                  <c:v>868.5</c:v>
                </c:pt>
                <c:pt idx="413">
                  <c:v>873</c:v>
                </c:pt>
                <c:pt idx="414">
                  <c:v>876.5</c:v>
                </c:pt>
                <c:pt idx="415">
                  <c:v>881.5</c:v>
                </c:pt>
                <c:pt idx="416">
                  <c:v>884.5</c:v>
                </c:pt>
                <c:pt idx="417">
                  <c:v>889.5</c:v>
                </c:pt>
                <c:pt idx="418">
                  <c:v>894.5</c:v>
                </c:pt>
                <c:pt idx="419">
                  <c:v>897.5</c:v>
                </c:pt>
                <c:pt idx="420">
                  <c:v>901.5</c:v>
                </c:pt>
                <c:pt idx="421">
                  <c:v>907</c:v>
                </c:pt>
                <c:pt idx="422">
                  <c:v>910.5</c:v>
                </c:pt>
                <c:pt idx="423">
                  <c:v>916</c:v>
                </c:pt>
                <c:pt idx="424">
                  <c:v>919.5</c:v>
                </c:pt>
                <c:pt idx="425">
                  <c:v>925</c:v>
                </c:pt>
                <c:pt idx="426">
                  <c:v>928.5</c:v>
                </c:pt>
                <c:pt idx="427">
                  <c:v>933.5</c:v>
                </c:pt>
                <c:pt idx="428">
                  <c:v>937.5</c:v>
                </c:pt>
                <c:pt idx="429">
                  <c:v>940.5</c:v>
                </c:pt>
                <c:pt idx="430">
                  <c:v>944.5</c:v>
                </c:pt>
                <c:pt idx="431">
                  <c:v>949.5</c:v>
                </c:pt>
                <c:pt idx="432">
                  <c:v>953.5</c:v>
                </c:pt>
                <c:pt idx="433">
                  <c:v>958.5</c:v>
                </c:pt>
                <c:pt idx="434">
                  <c:v>963</c:v>
                </c:pt>
                <c:pt idx="435">
                  <c:v>966.5</c:v>
                </c:pt>
                <c:pt idx="436">
                  <c:v>971</c:v>
                </c:pt>
                <c:pt idx="437">
                  <c:v>975</c:v>
                </c:pt>
                <c:pt idx="438">
                  <c:v>979</c:v>
                </c:pt>
                <c:pt idx="439">
                  <c:v>984</c:v>
                </c:pt>
                <c:pt idx="440">
                  <c:v>987.5</c:v>
                </c:pt>
                <c:pt idx="441">
                  <c:v>992</c:v>
                </c:pt>
                <c:pt idx="442">
                  <c:v>995</c:v>
                </c:pt>
                <c:pt idx="443">
                  <c:v>1002</c:v>
                </c:pt>
                <c:pt idx="444">
                  <c:v>1004.5</c:v>
                </c:pt>
                <c:pt idx="445">
                  <c:v>1008.5</c:v>
                </c:pt>
                <c:pt idx="446">
                  <c:v>1012.5</c:v>
                </c:pt>
                <c:pt idx="447">
                  <c:v>1016.5</c:v>
                </c:pt>
                <c:pt idx="448">
                  <c:v>1020</c:v>
                </c:pt>
                <c:pt idx="449">
                  <c:v>1026.5</c:v>
                </c:pt>
                <c:pt idx="450">
                  <c:v>1029.5</c:v>
                </c:pt>
                <c:pt idx="451">
                  <c:v>1032.5</c:v>
                </c:pt>
                <c:pt idx="452">
                  <c:v>1038.5</c:v>
                </c:pt>
                <c:pt idx="453">
                  <c:v>1041.5</c:v>
                </c:pt>
                <c:pt idx="454">
                  <c:v>1046</c:v>
                </c:pt>
                <c:pt idx="455">
                  <c:v>1050.5</c:v>
                </c:pt>
                <c:pt idx="456">
                  <c:v>1054.5</c:v>
                </c:pt>
                <c:pt idx="457">
                  <c:v>1059</c:v>
                </c:pt>
                <c:pt idx="458">
                  <c:v>1063</c:v>
                </c:pt>
                <c:pt idx="459">
                  <c:v>1067.5</c:v>
                </c:pt>
                <c:pt idx="460">
                  <c:v>1071.5</c:v>
                </c:pt>
                <c:pt idx="461">
                  <c:v>1075.5</c:v>
                </c:pt>
                <c:pt idx="462">
                  <c:v>1078.5</c:v>
                </c:pt>
                <c:pt idx="463">
                  <c:v>1083.5</c:v>
                </c:pt>
                <c:pt idx="464">
                  <c:v>1087</c:v>
                </c:pt>
                <c:pt idx="465">
                  <c:v>1093</c:v>
                </c:pt>
                <c:pt idx="466">
                  <c:v>1097</c:v>
                </c:pt>
                <c:pt idx="467">
                  <c:v>1099.5</c:v>
                </c:pt>
                <c:pt idx="468">
                  <c:v>1105</c:v>
                </c:pt>
                <c:pt idx="469">
                  <c:v>1108</c:v>
                </c:pt>
                <c:pt idx="470">
                  <c:v>1113.5</c:v>
                </c:pt>
                <c:pt idx="471">
                  <c:v>1117</c:v>
                </c:pt>
                <c:pt idx="472">
                  <c:v>1122</c:v>
                </c:pt>
                <c:pt idx="473">
                  <c:v>1126</c:v>
                </c:pt>
                <c:pt idx="474">
                  <c:v>1129.5</c:v>
                </c:pt>
                <c:pt idx="475">
                  <c:v>1136</c:v>
                </c:pt>
                <c:pt idx="476">
                  <c:v>1139</c:v>
                </c:pt>
                <c:pt idx="477">
                  <c:v>1142.5</c:v>
                </c:pt>
                <c:pt idx="478">
                  <c:v>1146.5</c:v>
                </c:pt>
                <c:pt idx="479">
                  <c:v>1151</c:v>
                </c:pt>
                <c:pt idx="480">
                  <c:v>1155.5</c:v>
                </c:pt>
                <c:pt idx="481">
                  <c:v>1161</c:v>
                </c:pt>
                <c:pt idx="482">
                  <c:v>1164.5</c:v>
                </c:pt>
                <c:pt idx="483">
                  <c:v>1168</c:v>
                </c:pt>
                <c:pt idx="484">
                  <c:v>1173.5</c:v>
                </c:pt>
                <c:pt idx="485">
                  <c:v>1176</c:v>
                </c:pt>
                <c:pt idx="486">
                  <c:v>1181.5</c:v>
                </c:pt>
                <c:pt idx="487">
                  <c:v>1185.5</c:v>
                </c:pt>
                <c:pt idx="488">
                  <c:v>1191</c:v>
                </c:pt>
                <c:pt idx="489">
                  <c:v>1195</c:v>
                </c:pt>
                <c:pt idx="490">
                  <c:v>1198</c:v>
                </c:pt>
                <c:pt idx="491">
                  <c:v>1204</c:v>
                </c:pt>
                <c:pt idx="492">
                  <c:v>1208</c:v>
                </c:pt>
                <c:pt idx="493">
                  <c:v>1212</c:v>
                </c:pt>
                <c:pt idx="494">
                  <c:v>1216</c:v>
                </c:pt>
                <c:pt idx="495">
                  <c:v>1221</c:v>
                </c:pt>
                <c:pt idx="496">
                  <c:v>1225</c:v>
                </c:pt>
                <c:pt idx="497">
                  <c:v>1230</c:v>
                </c:pt>
                <c:pt idx="498">
                  <c:v>1233.5</c:v>
                </c:pt>
                <c:pt idx="499">
                  <c:v>1238</c:v>
                </c:pt>
                <c:pt idx="500">
                  <c:v>1241.5</c:v>
                </c:pt>
                <c:pt idx="501">
                  <c:v>1246.5</c:v>
                </c:pt>
                <c:pt idx="502">
                  <c:v>1251</c:v>
                </c:pt>
                <c:pt idx="503">
                  <c:v>1256</c:v>
                </c:pt>
                <c:pt idx="504">
                  <c:v>1260</c:v>
                </c:pt>
                <c:pt idx="505">
                  <c:v>1265</c:v>
                </c:pt>
                <c:pt idx="506">
                  <c:v>1269</c:v>
                </c:pt>
                <c:pt idx="507">
                  <c:v>1274</c:v>
                </c:pt>
                <c:pt idx="508">
                  <c:v>1278</c:v>
                </c:pt>
                <c:pt idx="509">
                  <c:v>1281</c:v>
                </c:pt>
                <c:pt idx="510">
                  <c:v>1286</c:v>
                </c:pt>
                <c:pt idx="511">
                  <c:v>1291</c:v>
                </c:pt>
                <c:pt idx="512">
                  <c:v>1294.5</c:v>
                </c:pt>
                <c:pt idx="513">
                  <c:v>1298.5</c:v>
                </c:pt>
                <c:pt idx="514">
                  <c:v>1304</c:v>
                </c:pt>
                <c:pt idx="515">
                  <c:v>1307.5</c:v>
                </c:pt>
                <c:pt idx="516">
                  <c:v>1311.5</c:v>
                </c:pt>
                <c:pt idx="517">
                  <c:v>1316.5</c:v>
                </c:pt>
                <c:pt idx="518">
                  <c:v>1320.5</c:v>
                </c:pt>
                <c:pt idx="519">
                  <c:v>1326</c:v>
                </c:pt>
                <c:pt idx="520">
                  <c:v>1329.5</c:v>
                </c:pt>
                <c:pt idx="521">
                  <c:v>1334</c:v>
                </c:pt>
                <c:pt idx="522">
                  <c:v>1338</c:v>
                </c:pt>
                <c:pt idx="523">
                  <c:v>1342.5</c:v>
                </c:pt>
                <c:pt idx="524">
                  <c:v>1348</c:v>
                </c:pt>
                <c:pt idx="525">
                  <c:v>1352</c:v>
                </c:pt>
                <c:pt idx="526">
                  <c:v>1357.5</c:v>
                </c:pt>
                <c:pt idx="527">
                  <c:v>1361</c:v>
                </c:pt>
                <c:pt idx="528">
                  <c:v>1368.5</c:v>
                </c:pt>
                <c:pt idx="529">
                  <c:v>1372.5</c:v>
                </c:pt>
                <c:pt idx="530">
                  <c:v>1379</c:v>
                </c:pt>
                <c:pt idx="531">
                  <c:v>1383.5</c:v>
                </c:pt>
                <c:pt idx="532">
                  <c:v>1387.5</c:v>
                </c:pt>
                <c:pt idx="533">
                  <c:v>1393.5</c:v>
                </c:pt>
                <c:pt idx="534">
                  <c:v>1398</c:v>
                </c:pt>
                <c:pt idx="535">
                  <c:v>1403</c:v>
                </c:pt>
                <c:pt idx="536">
                  <c:v>1409</c:v>
                </c:pt>
                <c:pt idx="537">
                  <c:v>1413.5</c:v>
                </c:pt>
                <c:pt idx="538">
                  <c:v>1420</c:v>
                </c:pt>
                <c:pt idx="539">
                  <c:v>1423</c:v>
                </c:pt>
                <c:pt idx="540">
                  <c:v>1429.5</c:v>
                </c:pt>
                <c:pt idx="541">
                  <c:v>1434</c:v>
                </c:pt>
                <c:pt idx="542">
                  <c:v>1438</c:v>
                </c:pt>
                <c:pt idx="543">
                  <c:v>1444</c:v>
                </c:pt>
                <c:pt idx="544">
                  <c:v>1448.5</c:v>
                </c:pt>
                <c:pt idx="545">
                  <c:v>1453.5</c:v>
                </c:pt>
                <c:pt idx="546">
                  <c:v>1459</c:v>
                </c:pt>
                <c:pt idx="547">
                  <c:v>1464.5</c:v>
                </c:pt>
                <c:pt idx="548">
                  <c:v>1469</c:v>
                </c:pt>
                <c:pt idx="549">
                  <c:v>1473</c:v>
                </c:pt>
                <c:pt idx="550">
                  <c:v>1479</c:v>
                </c:pt>
                <c:pt idx="551">
                  <c:v>1483.5</c:v>
                </c:pt>
                <c:pt idx="552">
                  <c:v>1489.5</c:v>
                </c:pt>
                <c:pt idx="553">
                  <c:v>1494</c:v>
                </c:pt>
                <c:pt idx="554">
                  <c:v>1499.5</c:v>
                </c:pt>
                <c:pt idx="555">
                  <c:v>1504.5</c:v>
                </c:pt>
                <c:pt idx="556">
                  <c:v>1509</c:v>
                </c:pt>
                <c:pt idx="557">
                  <c:v>1515</c:v>
                </c:pt>
                <c:pt idx="558">
                  <c:v>1519.5</c:v>
                </c:pt>
                <c:pt idx="559">
                  <c:v>1524</c:v>
                </c:pt>
                <c:pt idx="560">
                  <c:v>1528.5</c:v>
                </c:pt>
                <c:pt idx="561">
                  <c:v>1534.5</c:v>
                </c:pt>
                <c:pt idx="562">
                  <c:v>1538.5</c:v>
                </c:pt>
                <c:pt idx="563">
                  <c:v>1545</c:v>
                </c:pt>
                <c:pt idx="564">
                  <c:v>1549.5</c:v>
                </c:pt>
                <c:pt idx="565">
                  <c:v>1554.5</c:v>
                </c:pt>
                <c:pt idx="566">
                  <c:v>1558.5</c:v>
                </c:pt>
                <c:pt idx="567">
                  <c:v>1564.5</c:v>
                </c:pt>
                <c:pt idx="568">
                  <c:v>1569</c:v>
                </c:pt>
                <c:pt idx="569">
                  <c:v>1574.5</c:v>
                </c:pt>
                <c:pt idx="570">
                  <c:v>1580</c:v>
                </c:pt>
                <c:pt idx="571">
                  <c:v>1585</c:v>
                </c:pt>
                <c:pt idx="572">
                  <c:v>1589.5</c:v>
                </c:pt>
                <c:pt idx="573">
                  <c:v>1594.5</c:v>
                </c:pt>
                <c:pt idx="574">
                  <c:v>1601</c:v>
                </c:pt>
                <c:pt idx="575">
                  <c:v>1604.5</c:v>
                </c:pt>
                <c:pt idx="576">
                  <c:v>1609.5</c:v>
                </c:pt>
                <c:pt idx="577">
                  <c:v>1615</c:v>
                </c:pt>
                <c:pt idx="578">
                  <c:v>1619.5</c:v>
                </c:pt>
                <c:pt idx="579">
                  <c:v>1624.5</c:v>
                </c:pt>
                <c:pt idx="580">
                  <c:v>1630.5</c:v>
                </c:pt>
                <c:pt idx="581">
                  <c:v>1635</c:v>
                </c:pt>
                <c:pt idx="582">
                  <c:v>1638.5</c:v>
                </c:pt>
                <c:pt idx="583">
                  <c:v>1645.5</c:v>
                </c:pt>
                <c:pt idx="584">
                  <c:v>1649</c:v>
                </c:pt>
                <c:pt idx="585">
                  <c:v>1655</c:v>
                </c:pt>
                <c:pt idx="586">
                  <c:v>1660</c:v>
                </c:pt>
                <c:pt idx="587">
                  <c:v>1665.5</c:v>
                </c:pt>
                <c:pt idx="588">
                  <c:v>1671</c:v>
                </c:pt>
                <c:pt idx="589">
                  <c:v>1676</c:v>
                </c:pt>
                <c:pt idx="590">
                  <c:v>1681</c:v>
                </c:pt>
                <c:pt idx="591">
                  <c:v>1686</c:v>
                </c:pt>
                <c:pt idx="592">
                  <c:v>1690</c:v>
                </c:pt>
                <c:pt idx="593">
                  <c:v>1694.5</c:v>
                </c:pt>
                <c:pt idx="594">
                  <c:v>1700.5</c:v>
                </c:pt>
                <c:pt idx="595">
                  <c:v>1704.5</c:v>
                </c:pt>
                <c:pt idx="596">
                  <c:v>1710</c:v>
                </c:pt>
                <c:pt idx="597">
                  <c:v>1715.5</c:v>
                </c:pt>
                <c:pt idx="598">
                  <c:v>1720</c:v>
                </c:pt>
                <c:pt idx="599">
                  <c:v>1725</c:v>
                </c:pt>
                <c:pt idx="600">
                  <c:v>1730.5</c:v>
                </c:pt>
                <c:pt idx="601">
                  <c:v>1735.5</c:v>
                </c:pt>
                <c:pt idx="602">
                  <c:v>1740</c:v>
                </c:pt>
                <c:pt idx="603">
                  <c:v>1746</c:v>
                </c:pt>
                <c:pt idx="604">
                  <c:v>1751</c:v>
                </c:pt>
                <c:pt idx="605">
                  <c:v>1756</c:v>
                </c:pt>
                <c:pt idx="606">
                  <c:v>1760</c:v>
                </c:pt>
                <c:pt idx="607">
                  <c:v>1767</c:v>
                </c:pt>
                <c:pt idx="608">
                  <c:v>1771</c:v>
                </c:pt>
                <c:pt idx="609">
                  <c:v>1775.5</c:v>
                </c:pt>
                <c:pt idx="610">
                  <c:v>1780.5</c:v>
                </c:pt>
                <c:pt idx="611">
                  <c:v>1785.5</c:v>
                </c:pt>
                <c:pt idx="612">
                  <c:v>1790.5</c:v>
                </c:pt>
                <c:pt idx="613">
                  <c:v>1794.5</c:v>
                </c:pt>
                <c:pt idx="614">
                  <c:v>1800.5</c:v>
                </c:pt>
                <c:pt idx="615">
                  <c:v>1805.5</c:v>
                </c:pt>
                <c:pt idx="616">
                  <c:v>1809</c:v>
                </c:pt>
                <c:pt idx="617">
                  <c:v>1816.5</c:v>
                </c:pt>
                <c:pt idx="618">
                  <c:v>1819.5</c:v>
                </c:pt>
                <c:pt idx="619">
                  <c:v>1826.5</c:v>
                </c:pt>
                <c:pt idx="620">
                  <c:v>1830</c:v>
                </c:pt>
                <c:pt idx="621">
                  <c:v>1836</c:v>
                </c:pt>
                <c:pt idx="622">
                  <c:v>1842</c:v>
                </c:pt>
                <c:pt idx="623">
                  <c:v>1844.5</c:v>
                </c:pt>
                <c:pt idx="624">
                  <c:v>1851.5</c:v>
                </c:pt>
                <c:pt idx="625">
                  <c:v>1856</c:v>
                </c:pt>
                <c:pt idx="626">
                  <c:v>1860</c:v>
                </c:pt>
                <c:pt idx="627">
                  <c:v>1865.5</c:v>
                </c:pt>
                <c:pt idx="628">
                  <c:v>1870</c:v>
                </c:pt>
                <c:pt idx="629">
                  <c:v>1875</c:v>
                </c:pt>
                <c:pt idx="630">
                  <c:v>1880</c:v>
                </c:pt>
                <c:pt idx="631">
                  <c:v>1885.5</c:v>
                </c:pt>
                <c:pt idx="632">
                  <c:v>1890</c:v>
                </c:pt>
                <c:pt idx="633">
                  <c:v>1894</c:v>
                </c:pt>
                <c:pt idx="634">
                  <c:v>1900.5</c:v>
                </c:pt>
                <c:pt idx="635">
                  <c:v>1904.5</c:v>
                </c:pt>
                <c:pt idx="636">
                  <c:v>1911</c:v>
                </c:pt>
                <c:pt idx="637">
                  <c:v>1914.5</c:v>
                </c:pt>
                <c:pt idx="638">
                  <c:v>1919.5</c:v>
                </c:pt>
                <c:pt idx="639">
                  <c:v>1925.5</c:v>
                </c:pt>
                <c:pt idx="640">
                  <c:v>1929.5</c:v>
                </c:pt>
                <c:pt idx="641">
                  <c:v>1935.5</c:v>
                </c:pt>
                <c:pt idx="642">
                  <c:v>1939.5</c:v>
                </c:pt>
                <c:pt idx="643">
                  <c:v>1945</c:v>
                </c:pt>
                <c:pt idx="644">
                  <c:v>1949</c:v>
                </c:pt>
                <c:pt idx="645">
                  <c:v>1953</c:v>
                </c:pt>
                <c:pt idx="646">
                  <c:v>1959</c:v>
                </c:pt>
                <c:pt idx="647">
                  <c:v>1963</c:v>
                </c:pt>
                <c:pt idx="648">
                  <c:v>1970</c:v>
                </c:pt>
                <c:pt idx="649">
                  <c:v>1974.5</c:v>
                </c:pt>
                <c:pt idx="650">
                  <c:v>1979</c:v>
                </c:pt>
                <c:pt idx="651">
                  <c:v>1984.5</c:v>
                </c:pt>
                <c:pt idx="652">
                  <c:v>1988</c:v>
                </c:pt>
                <c:pt idx="653">
                  <c:v>1995</c:v>
                </c:pt>
                <c:pt idx="654">
                  <c:v>1999</c:v>
                </c:pt>
                <c:pt idx="655">
                  <c:v>2004</c:v>
                </c:pt>
                <c:pt idx="656">
                  <c:v>2009.5</c:v>
                </c:pt>
                <c:pt idx="657">
                  <c:v>2014</c:v>
                </c:pt>
                <c:pt idx="658">
                  <c:v>2019.5</c:v>
                </c:pt>
                <c:pt idx="659">
                  <c:v>2023.5</c:v>
                </c:pt>
                <c:pt idx="660">
                  <c:v>2028.5</c:v>
                </c:pt>
                <c:pt idx="661">
                  <c:v>2033</c:v>
                </c:pt>
                <c:pt idx="662">
                  <c:v>2038</c:v>
                </c:pt>
                <c:pt idx="663">
                  <c:v>2043</c:v>
                </c:pt>
                <c:pt idx="664">
                  <c:v>2047.5</c:v>
                </c:pt>
                <c:pt idx="665">
                  <c:v>2054.5</c:v>
                </c:pt>
                <c:pt idx="666">
                  <c:v>2057.5</c:v>
                </c:pt>
                <c:pt idx="667">
                  <c:v>2062.5</c:v>
                </c:pt>
                <c:pt idx="668">
                  <c:v>2068</c:v>
                </c:pt>
                <c:pt idx="669">
                  <c:v>2072</c:v>
                </c:pt>
                <c:pt idx="670">
                  <c:v>2076.5</c:v>
                </c:pt>
                <c:pt idx="671">
                  <c:v>2082</c:v>
                </c:pt>
                <c:pt idx="672">
                  <c:v>2087.5</c:v>
                </c:pt>
                <c:pt idx="673">
                  <c:v>2093.5</c:v>
                </c:pt>
                <c:pt idx="674">
                  <c:v>2098.5</c:v>
                </c:pt>
                <c:pt idx="675">
                  <c:v>2102</c:v>
                </c:pt>
                <c:pt idx="676">
                  <c:v>2107.5</c:v>
                </c:pt>
                <c:pt idx="677">
                  <c:v>2112</c:v>
                </c:pt>
                <c:pt idx="678">
                  <c:v>2117</c:v>
                </c:pt>
                <c:pt idx="679">
                  <c:v>2121</c:v>
                </c:pt>
                <c:pt idx="680">
                  <c:v>2127</c:v>
                </c:pt>
                <c:pt idx="681">
                  <c:v>2131</c:v>
                </c:pt>
                <c:pt idx="682">
                  <c:v>2136</c:v>
                </c:pt>
                <c:pt idx="683">
                  <c:v>2141</c:v>
                </c:pt>
                <c:pt idx="684">
                  <c:v>2145</c:v>
                </c:pt>
                <c:pt idx="685">
                  <c:v>2150</c:v>
                </c:pt>
                <c:pt idx="686">
                  <c:v>2153</c:v>
                </c:pt>
                <c:pt idx="687">
                  <c:v>2159</c:v>
                </c:pt>
                <c:pt idx="688">
                  <c:v>2165</c:v>
                </c:pt>
                <c:pt idx="689">
                  <c:v>2168.5</c:v>
                </c:pt>
                <c:pt idx="690">
                  <c:v>2172.5</c:v>
                </c:pt>
                <c:pt idx="691">
                  <c:v>2178</c:v>
                </c:pt>
                <c:pt idx="692">
                  <c:v>2182.5</c:v>
                </c:pt>
                <c:pt idx="693">
                  <c:v>2188</c:v>
                </c:pt>
                <c:pt idx="694">
                  <c:v>2192.5</c:v>
                </c:pt>
                <c:pt idx="695">
                  <c:v>2196.5</c:v>
                </c:pt>
                <c:pt idx="696">
                  <c:v>2201</c:v>
                </c:pt>
                <c:pt idx="697">
                  <c:v>2207</c:v>
                </c:pt>
                <c:pt idx="698">
                  <c:v>2210</c:v>
                </c:pt>
                <c:pt idx="699">
                  <c:v>2216</c:v>
                </c:pt>
                <c:pt idx="700">
                  <c:v>2221</c:v>
                </c:pt>
                <c:pt idx="701">
                  <c:v>2226</c:v>
                </c:pt>
                <c:pt idx="702">
                  <c:v>2229.5</c:v>
                </c:pt>
                <c:pt idx="703">
                  <c:v>2236</c:v>
                </c:pt>
                <c:pt idx="704">
                  <c:v>2239.5</c:v>
                </c:pt>
                <c:pt idx="705">
                  <c:v>2245.5</c:v>
                </c:pt>
                <c:pt idx="706">
                  <c:v>2250.5</c:v>
                </c:pt>
                <c:pt idx="707">
                  <c:v>2255</c:v>
                </c:pt>
                <c:pt idx="708">
                  <c:v>2261</c:v>
                </c:pt>
                <c:pt idx="709">
                  <c:v>2265</c:v>
                </c:pt>
                <c:pt idx="710">
                  <c:v>2269</c:v>
                </c:pt>
                <c:pt idx="711">
                  <c:v>2275</c:v>
                </c:pt>
                <c:pt idx="712">
                  <c:v>2278.5</c:v>
                </c:pt>
                <c:pt idx="713">
                  <c:v>2284</c:v>
                </c:pt>
                <c:pt idx="714">
                  <c:v>2287.5</c:v>
                </c:pt>
                <c:pt idx="715">
                  <c:v>2292</c:v>
                </c:pt>
                <c:pt idx="716">
                  <c:v>2296.5</c:v>
                </c:pt>
                <c:pt idx="717">
                  <c:v>2300.5</c:v>
                </c:pt>
                <c:pt idx="718">
                  <c:v>2307</c:v>
                </c:pt>
                <c:pt idx="719">
                  <c:v>2311.5</c:v>
                </c:pt>
                <c:pt idx="720">
                  <c:v>2314.5</c:v>
                </c:pt>
                <c:pt idx="721">
                  <c:v>2321.5</c:v>
                </c:pt>
                <c:pt idx="722">
                  <c:v>2324</c:v>
                </c:pt>
                <c:pt idx="723">
                  <c:v>2330.5</c:v>
                </c:pt>
                <c:pt idx="724">
                  <c:v>2335</c:v>
                </c:pt>
                <c:pt idx="725">
                  <c:v>2338.5</c:v>
                </c:pt>
                <c:pt idx="726">
                  <c:v>2346</c:v>
                </c:pt>
                <c:pt idx="727">
                  <c:v>2349</c:v>
                </c:pt>
                <c:pt idx="728">
                  <c:v>2355</c:v>
                </c:pt>
                <c:pt idx="729">
                  <c:v>2358.5</c:v>
                </c:pt>
                <c:pt idx="730">
                  <c:v>2363.5</c:v>
                </c:pt>
                <c:pt idx="731">
                  <c:v>2367.5</c:v>
                </c:pt>
                <c:pt idx="732">
                  <c:v>2372</c:v>
                </c:pt>
                <c:pt idx="733">
                  <c:v>2377</c:v>
                </c:pt>
                <c:pt idx="734">
                  <c:v>2381.5</c:v>
                </c:pt>
                <c:pt idx="735">
                  <c:v>2387.5</c:v>
                </c:pt>
                <c:pt idx="736">
                  <c:v>2391.5</c:v>
                </c:pt>
                <c:pt idx="737">
                  <c:v>2396</c:v>
                </c:pt>
                <c:pt idx="738">
                  <c:v>2400</c:v>
                </c:pt>
                <c:pt idx="739">
                  <c:v>2405.5</c:v>
                </c:pt>
                <c:pt idx="740">
                  <c:v>2410</c:v>
                </c:pt>
                <c:pt idx="741">
                  <c:v>2415.5</c:v>
                </c:pt>
                <c:pt idx="742">
                  <c:v>2420</c:v>
                </c:pt>
                <c:pt idx="743">
                  <c:v>2425</c:v>
                </c:pt>
                <c:pt idx="744">
                  <c:v>2430</c:v>
                </c:pt>
                <c:pt idx="745">
                  <c:v>2433.5</c:v>
                </c:pt>
                <c:pt idx="746">
                  <c:v>2438.5</c:v>
                </c:pt>
                <c:pt idx="747">
                  <c:v>2444.5</c:v>
                </c:pt>
                <c:pt idx="748">
                  <c:v>2448</c:v>
                </c:pt>
                <c:pt idx="749">
                  <c:v>2451.5</c:v>
                </c:pt>
                <c:pt idx="750">
                  <c:v>2456.5</c:v>
                </c:pt>
                <c:pt idx="751">
                  <c:v>2462</c:v>
                </c:pt>
                <c:pt idx="752">
                  <c:v>2466.5</c:v>
                </c:pt>
                <c:pt idx="753">
                  <c:v>2471</c:v>
                </c:pt>
                <c:pt idx="754">
                  <c:v>2477</c:v>
                </c:pt>
                <c:pt idx="755">
                  <c:v>2481</c:v>
                </c:pt>
                <c:pt idx="756">
                  <c:v>2486</c:v>
                </c:pt>
                <c:pt idx="757">
                  <c:v>2491</c:v>
                </c:pt>
                <c:pt idx="758">
                  <c:v>2495</c:v>
                </c:pt>
                <c:pt idx="759">
                  <c:v>2501</c:v>
                </c:pt>
                <c:pt idx="760">
                  <c:v>2505</c:v>
                </c:pt>
                <c:pt idx="761">
                  <c:v>2510.5</c:v>
                </c:pt>
                <c:pt idx="762">
                  <c:v>2515</c:v>
                </c:pt>
                <c:pt idx="763">
                  <c:v>2519.5</c:v>
                </c:pt>
                <c:pt idx="764">
                  <c:v>2525</c:v>
                </c:pt>
                <c:pt idx="765">
                  <c:v>2529.5</c:v>
                </c:pt>
                <c:pt idx="766">
                  <c:v>2534</c:v>
                </c:pt>
                <c:pt idx="767">
                  <c:v>2538.5</c:v>
                </c:pt>
                <c:pt idx="768">
                  <c:v>2541.5</c:v>
                </c:pt>
                <c:pt idx="769">
                  <c:v>2548.5</c:v>
                </c:pt>
                <c:pt idx="770">
                  <c:v>2551.5</c:v>
                </c:pt>
                <c:pt idx="771">
                  <c:v>2557</c:v>
                </c:pt>
                <c:pt idx="772">
                  <c:v>2561</c:v>
                </c:pt>
                <c:pt idx="773">
                  <c:v>2565.5</c:v>
                </c:pt>
                <c:pt idx="774">
                  <c:v>2569</c:v>
                </c:pt>
                <c:pt idx="775">
                  <c:v>2575</c:v>
                </c:pt>
                <c:pt idx="776">
                  <c:v>2580</c:v>
                </c:pt>
                <c:pt idx="777">
                  <c:v>2585</c:v>
                </c:pt>
                <c:pt idx="778">
                  <c:v>2590</c:v>
                </c:pt>
                <c:pt idx="779">
                  <c:v>2595</c:v>
                </c:pt>
                <c:pt idx="780">
                  <c:v>2598.5</c:v>
                </c:pt>
                <c:pt idx="781">
                  <c:v>2604</c:v>
                </c:pt>
                <c:pt idx="782">
                  <c:v>2608</c:v>
                </c:pt>
                <c:pt idx="783">
                  <c:v>2614</c:v>
                </c:pt>
                <c:pt idx="784">
                  <c:v>2618.5</c:v>
                </c:pt>
                <c:pt idx="785">
                  <c:v>2622.5</c:v>
                </c:pt>
                <c:pt idx="786">
                  <c:v>2627</c:v>
                </c:pt>
                <c:pt idx="787">
                  <c:v>2631.5</c:v>
                </c:pt>
                <c:pt idx="788">
                  <c:v>2637</c:v>
                </c:pt>
                <c:pt idx="789">
                  <c:v>2639.5</c:v>
                </c:pt>
                <c:pt idx="790">
                  <c:v>2645.5</c:v>
                </c:pt>
                <c:pt idx="791">
                  <c:v>2650.5</c:v>
                </c:pt>
                <c:pt idx="792">
                  <c:v>2655.5</c:v>
                </c:pt>
                <c:pt idx="793">
                  <c:v>2661</c:v>
                </c:pt>
                <c:pt idx="794">
                  <c:v>2664.5</c:v>
                </c:pt>
                <c:pt idx="795">
                  <c:v>2671</c:v>
                </c:pt>
                <c:pt idx="796">
                  <c:v>2675</c:v>
                </c:pt>
                <c:pt idx="797">
                  <c:v>2680</c:v>
                </c:pt>
                <c:pt idx="798">
                  <c:v>2686</c:v>
                </c:pt>
                <c:pt idx="799">
                  <c:v>2690</c:v>
                </c:pt>
                <c:pt idx="800">
                  <c:v>2694</c:v>
                </c:pt>
                <c:pt idx="801">
                  <c:v>2699.5</c:v>
                </c:pt>
                <c:pt idx="802">
                  <c:v>2704</c:v>
                </c:pt>
                <c:pt idx="803">
                  <c:v>2709</c:v>
                </c:pt>
                <c:pt idx="804">
                  <c:v>2713</c:v>
                </c:pt>
                <c:pt idx="805">
                  <c:v>2717.5</c:v>
                </c:pt>
                <c:pt idx="806">
                  <c:v>2722</c:v>
                </c:pt>
                <c:pt idx="807">
                  <c:v>2726.5</c:v>
                </c:pt>
                <c:pt idx="808">
                  <c:v>2733</c:v>
                </c:pt>
                <c:pt idx="809">
                  <c:v>2738</c:v>
                </c:pt>
                <c:pt idx="810">
                  <c:v>2741</c:v>
                </c:pt>
                <c:pt idx="811">
                  <c:v>2747</c:v>
                </c:pt>
                <c:pt idx="812">
                  <c:v>2750.5</c:v>
                </c:pt>
                <c:pt idx="813">
                  <c:v>2756</c:v>
                </c:pt>
                <c:pt idx="814">
                  <c:v>2760.5</c:v>
                </c:pt>
                <c:pt idx="815">
                  <c:v>2765</c:v>
                </c:pt>
                <c:pt idx="816">
                  <c:v>2770.5</c:v>
                </c:pt>
                <c:pt idx="817">
                  <c:v>2774.5</c:v>
                </c:pt>
                <c:pt idx="818">
                  <c:v>2779.5</c:v>
                </c:pt>
                <c:pt idx="819">
                  <c:v>2785</c:v>
                </c:pt>
                <c:pt idx="820">
                  <c:v>2789.5</c:v>
                </c:pt>
                <c:pt idx="821">
                  <c:v>2793.5</c:v>
                </c:pt>
                <c:pt idx="822">
                  <c:v>2797</c:v>
                </c:pt>
                <c:pt idx="823">
                  <c:v>2801.5</c:v>
                </c:pt>
                <c:pt idx="824">
                  <c:v>2807</c:v>
                </c:pt>
                <c:pt idx="825">
                  <c:v>2812</c:v>
                </c:pt>
                <c:pt idx="826">
                  <c:v>2816.5</c:v>
                </c:pt>
                <c:pt idx="827">
                  <c:v>2821</c:v>
                </c:pt>
                <c:pt idx="828">
                  <c:v>2826</c:v>
                </c:pt>
                <c:pt idx="829">
                  <c:v>2830</c:v>
                </c:pt>
                <c:pt idx="830">
                  <c:v>2835.5</c:v>
                </c:pt>
                <c:pt idx="831">
                  <c:v>2839.5</c:v>
                </c:pt>
                <c:pt idx="832">
                  <c:v>2845.5</c:v>
                </c:pt>
                <c:pt idx="833">
                  <c:v>2850</c:v>
                </c:pt>
                <c:pt idx="834">
                  <c:v>2854.5</c:v>
                </c:pt>
                <c:pt idx="835">
                  <c:v>2859.5</c:v>
                </c:pt>
                <c:pt idx="836">
                  <c:v>2863.5</c:v>
                </c:pt>
                <c:pt idx="837">
                  <c:v>2867</c:v>
                </c:pt>
                <c:pt idx="838">
                  <c:v>2873</c:v>
                </c:pt>
                <c:pt idx="839">
                  <c:v>2877.5</c:v>
                </c:pt>
                <c:pt idx="840">
                  <c:v>2883.5</c:v>
                </c:pt>
                <c:pt idx="841">
                  <c:v>2885.5</c:v>
                </c:pt>
                <c:pt idx="842">
                  <c:v>2891</c:v>
                </c:pt>
                <c:pt idx="843">
                  <c:v>2896</c:v>
                </c:pt>
                <c:pt idx="844">
                  <c:v>2901</c:v>
                </c:pt>
                <c:pt idx="845">
                  <c:v>2906.5</c:v>
                </c:pt>
                <c:pt idx="846">
                  <c:v>2910</c:v>
                </c:pt>
                <c:pt idx="847">
                  <c:v>2915</c:v>
                </c:pt>
                <c:pt idx="848">
                  <c:v>2919</c:v>
                </c:pt>
                <c:pt idx="849">
                  <c:v>2924.5</c:v>
                </c:pt>
                <c:pt idx="850">
                  <c:v>2929</c:v>
                </c:pt>
                <c:pt idx="851">
                  <c:v>2935</c:v>
                </c:pt>
                <c:pt idx="852">
                  <c:v>2939</c:v>
                </c:pt>
                <c:pt idx="853">
                  <c:v>2943.5</c:v>
                </c:pt>
                <c:pt idx="854">
                  <c:v>2948.5</c:v>
                </c:pt>
                <c:pt idx="855">
                  <c:v>2952</c:v>
                </c:pt>
                <c:pt idx="856">
                  <c:v>2957.5</c:v>
                </c:pt>
                <c:pt idx="857">
                  <c:v>2963.5</c:v>
                </c:pt>
                <c:pt idx="858">
                  <c:v>2967.5</c:v>
                </c:pt>
                <c:pt idx="859">
                  <c:v>2972.5</c:v>
                </c:pt>
                <c:pt idx="860">
                  <c:v>2976.5</c:v>
                </c:pt>
                <c:pt idx="861">
                  <c:v>2982.5</c:v>
                </c:pt>
                <c:pt idx="862">
                  <c:v>2986</c:v>
                </c:pt>
                <c:pt idx="863">
                  <c:v>2990</c:v>
                </c:pt>
                <c:pt idx="864">
                  <c:v>2997.5</c:v>
                </c:pt>
                <c:pt idx="865">
                  <c:v>3002</c:v>
                </c:pt>
                <c:pt idx="866">
                  <c:v>3006.5</c:v>
                </c:pt>
                <c:pt idx="867">
                  <c:v>3012</c:v>
                </c:pt>
                <c:pt idx="868">
                  <c:v>3015</c:v>
                </c:pt>
                <c:pt idx="869">
                  <c:v>3020</c:v>
                </c:pt>
                <c:pt idx="870">
                  <c:v>3026</c:v>
                </c:pt>
                <c:pt idx="871">
                  <c:v>3031</c:v>
                </c:pt>
                <c:pt idx="872">
                  <c:v>3035</c:v>
                </c:pt>
                <c:pt idx="873">
                  <c:v>3040.5</c:v>
                </c:pt>
                <c:pt idx="874">
                  <c:v>3045</c:v>
                </c:pt>
                <c:pt idx="875">
                  <c:v>3049</c:v>
                </c:pt>
                <c:pt idx="876">
                  <c:v>3054.5</c:v>
                </c:pt>
                <c:pt idx="877">
                  <c:v>3058.5</c:v>
                </c:pt>
                <c:pt idx="878">
                  <c:v>3064.5</c:v>
                </c:pt>
                <c:pt idx="879">
                  <c:v>3067.5</c:v>
                </c:pt>
                <c:pt idx="880">
                  <c:v>3073</c:v>
                </c:pt>
                <c:pt idx="881">
                  <c:v>3077</c:v>
                </c:pt>
                <c:pt idx="882">
                  <c:v>3082</c:v>
                </c:pt>
                <c:pt idx="883">
                  <c:v>3088.5</c:v>
                </c:pt>
                <c:pt idx="884">
                  <c:v>3093</c:v>
                </c:pt>
                <c:pt idx="885">
                  <c:v>3097</c:v>
                </c:pt>
                <c:pt idx="886">
                  <c:v>3103.5</c:v>
                </c:pt>
                <c:pt idx="887">
                  <c:v>3107.5</c:v>
                </c:pt>
                <c:pt idx="888">
                  <c:v>3111.5</c:v>
                </c:pt>
                <c:pt idx="889">
                  <c:v>3117.5</c:v>
                </c:pt>
                <c:pt idx="890">
                  <c:v>3123</c:v>
                </c:pt>
                <c:pt idx="891">
                  <c:v>3149</c:v>
                </c:pt>
                <c:pt idx="892">
                  <c:v>3154.5</c:v>
                </c:pt>
                <c:pt idx="893">
                  <c:v>3159</c:v>
                </c:pt>
                <c:pt idx="894">
                  <c:v>3165</c:v>
                </c:pt>
                <c:pt idx="895">
                  <c:v>3169</c:v>
                </c:pt>
                <c:pt idx="896">
                  <c:v>3174.5</c:v>
                </c:pt>
                <c:pt idx="897">
                  <c:v>3179.5</c:v>
                </c:pt>
                <c:pt idx="898">
                  <c:v>3184.5</c:v>
                </c:pt>
                <c:pt idx="899">
                  <c:v>3189.5</c:v>
                </c:pt>
                <c:pt idx="900">
                  <c:v>3196</c:v>
                </c:pt>
                <c:pt idx="901">
                  <c:v>3200</c:v>
                </c:pt>
                <c:pt idx="902">
                  <c:v>3204.5</c:v>
                </c:pt>
                <c:pt idx="903">
                  <c:v>3211</c:v>
                </c:pt>
                <c:pt idx="904">
                  <c:v>3216.5</c:v>
                </c:pt>
                <c:pt idx="905">
                  <c:v>3220</c:v>
                </c:pt>
                <c:pt idx="906">
                  <c:v>3226</c:v>
                </c:pt>
                <c:pt idx="907">
                  <c:v>3231</c:v>
                </c:pt>
                <c:pt idx="908">
                  <c:v>3235.5</c:v>
                </c:pt>
                <c:pt idx="909">
                  <c:v>3241</c:v>
                </c:pt>
                <c:pt idx="910">
                  <c:v>3247.5</c:v>
                </c:pt>
                <c:pt idx="911">
                  <c:v>3253.5</c:v>
                </c:pt>
                <c:pt idx="912">
                  <c:v>3258</c:v>
                </c:pt>
                <c:pt idx="913">
                  <c:v>3263.5</c:v>
                </c:pt>
                <c:pt idx="914">
                  <c:v>3267.5</c:v>
                </c:pt>
                <c:pt idx="915">
                  <c:v>3274.5</c:v>
                </c:pt>
                <c:pt idx="916">
                  <c:v>3279.5</c:v>
                </c:pt>
                <c:pt idx="917">
                  <c:v>3284</c:v>
                </c:pt>
                <c:pt idx="918">
                  <c:v>3289.5</c:v>
                </c:pt>
                <c:pt idx="919">
                  <c:v>3292.5</c:v>
                </c:pt>
                <c:pt idx="920">
                  <c:v>3299.5</c:v>
                </c:pt>
                <c:pt idx="921">
                  <c:v>3304.5</c:v>
                </c:pt>
                <c:pt idx="922">
                  <c:v>3310</c:v>
                </c:pt>
                <c:pt idx="923">
                  <c:v>3314.5</c:v>
                </c:pt>
                <c:pt idx="924">
                  <c:v>3320</c:v>
                </c:pt>
                <c:pt idx="925">
                  <c:v>3325</c:v>
                </c:pt>
                <c:pt idx="926">
                  <c:v>3331</c:v>
                </c:pt>
                <c:pt idx="927">
                  <c:v>3335.5</c:v>
                </c:pt>
                <c:pt idx="928">
                  <c:v>3341</c:v>
                </c:pt>
                <c:pt idx="929">
                  <c:v>3346</c:v>
                </c:pt>
                <c:pt idx="930">
                  <c:v>3351</c:v>
                </c:pt>
                <c:pt idx="931">
                  <c:v>3356</c:v>
                </c:pt>
                <c:pt idx="932">
                  <c:v>3361.5</c:v>
                </c:pt>
                <c:pt idx="933">
                  <c:v>3366</c:v>
                </c:pt>
                <c:pt idx="934">
                  <c:v>3371.5</c:v>
                </c:pt>
                <c:pt idx="935">
                  <c:v>3376.5</c:v>
                </c:pt>
                <c:pt idx="936">
                  <c:v>3380</c:v>
                </c:pt>
                <c:pt idx="937">
                  <c:v>3385</c:v>
                </c:pt>
                <c:pt idx="938">
                  <c:v>3388.5</c:v>
                </c:pt>
                <c:pt idx="939">
                  <c:v>3395.5</c:v>
                </c:pt>
                <c:pt idx="940">
                  <c:v>3397.5</c:v>
                </c:pt>
                <c:pt idx="941">
                  <c:v>3401.5</c:v>
                </c:pt>
                <c:pt idx="942">
                  <c:v>3406.5</c:v>
                </c:pt>
                <c:pt idx="943">
                  <c:v>3410.5</c:v>
                </c:pt>
                <c:pt idx="944">
                  <c:v>3415</c:v>
                </c:pt>
                <c:pt idx="945">
                  <c:v>3419</c:v>
                </c:pt>
                <c:pt idx="946">
                  <c:v>3423</c:v>
                </c:pt>
                <c:pt idx="947">
                  <c:v>3426.5</c:v>
                </c:pt>
                <c:pt idx="948">
                  <c:v>3430.5</c:v>
                </c:pt>
                <c:pt idx="949">
                  <c:v>3433.5</c:v>
                </c:pt>
                <c:pt idx="950">
                  <c:v>3434</c:v>
                </c:pt>
                <c:pt idx="951">
                  <c:v>3437</c:v>
                </c:pt>
                <c:pt idx="952">
                  <c:v>3437</c:v>
                </c:pt>
                <c:pt idx="953">
                  <c:v>3435.5</c:v>
                </c:pt>
                <c:pt idx="954">
                  <c:v>3432.5</c:v>
                </c:pt>
                <c:pt idx="955">
                  <c:v>3425.5</c:v>
                </c:pt>
                <c:pt idx="956">
                  <c:v>3416.5</c:v>
                </c:pt>
                <c:pt idx="957">
                  <c:v>3398.5</c:v>
                </c:pt>
                <c:pt idx="958">
                  <c:v>3382.5</c:v>
                </c:pt>
                <c:pt idx="959">
                  <c:v>3361</c:v>
                </c:pt>
                <c:pt idx="960">
                  <c:v>3339</c:v>
                </c:pt>
                <c:pt idx="961">
                  <c:v>3319</c:v>
                </c:pt>
                <c:pt idx="962">
                  <c:v>3297.5</c:v>
                </c:pt>
                <c:pt idx="963">
                  <c:v>3278.5</c:v>
                </c:pt>
                <c:pt idx="964">
                  <c:v>3260</c:v>
                </c:pt>
                <c:pt idx="965">
                  <c:v>3236</c:v>
                </c:pt>
                <c:pt idx="966">
                  <c:v>3211.5</c:v>
                </c:pt>
                <c:pt idx="967">
                  <c:v>3191.5</c:v>
                </c:pt>
                <c:pt idx="968">
                  <c:v>3173</c:v>
                </c:pt>
                <c:pt idx="969">
                  <c:v>3158.5</c:v>
                </c:pt>
                <c:pt idx="970">
                  <c:v>3148</c:v>
                </c:pt>
                <c:pt idx="971">
                  <c:v>3138.5</c:v>
                </c:pt>
                <c:pt idx="972">
                  <c:v>3129.5</c:v>
                </c:pt>
                <c:pt idx="973">
                  <c:v>3125</c:v>
                </c:pt>
                <c:pt idx="974">
                  <c:v>3118</c:v>
                </c:pt>
                <c:pt idx="975">
                  <c:v>3113.5</c:v>
                </c:pt>
                <c:pt idx="976">
                  <c:v>3108</c:v>
                </c:pt>
                <c:pt idx="977">
                  <c:v>3103</c:v>
                </c:pt>
                <c:pt idx="978">
                  <c:v>3097</c:v>
                </c:pt>
                <c:pt idx="979">
                  <c:v>3094.5</c:v>
                </c:pt>
                <c:pt idx="980">
                  <c:v>3092</c:v>
                </c:pt>
                <c:pt idx="981">
                  <c:v>3088.5</c:v>
                </c:pt>
                <c:pt idx="982">
                  <c:v>3088</c:v>
                </c:pt>
                <c:pt idx="983">
                  <c:v>3085.5</c:v>
                </c:pt>
                <c:pt idx="984">
                  <c:v>3082.5</c:v>
                </c:pt>
                <c:pt idx="985">
                  <c:v>3082</c:v>
                </c:pt>
                <c:pt idx="986">
                  <c:v>3079.5</c:v>
                </c:pt>
                <c:pt idx="987">
                  <c:v>3079.5</c:v>
                </c:pt>
                <c:pt idx="988">
                  <c:v>3078.5</c:v>
                </c:pt>
                <c:pt idx="989">
                  <c:v>3077</c:v>
                </c:pt>
                <c:pt idx="990">
                  <c:v>3078.5</c:v>
                </c:pt>
                <c:pt idx="991">
                  <c:v>3076.5</c:v>
                </c:pt>
                <c:pt idx="992">
                  <c:v>3075.5</c:v>
                </c:pt>
                <c:pt idx="993">
                  <c:v>3077.5</c:v>
                </c:pt>
                <c:pt idx="994">
                  <c:v>3078</c:v>
                </c:pt>
                <c:pt idx="995">
                  <c:v>3077.5</c:v>
                </c:pt>
                <c:pt idx="996">
                  <c:v>3079</c:v>
                </c:pt>
                <c:pt idx="997">
                  <c:v>3079.5</c:v>
                </c:pt>
                <c:pt idx="998">
                  <c:v>3080.5</c:v>
                </c:pt>
                <c:pt idx="999">
                  <c:v>3083.5</c:v>
                </c:pt>
                <c:pt idx="1000">
                  <c:v>3084.5</c:v>
                </c:pt>
                <c:pt idx="1001">
                  <c:v>3085</c:v>
                </c:pt>
                <c:pt idx="1002">
                  <c:v>3087</c:v>
                </c:pt>
                <c:pt idx="1003">
                  <c:v>3088.5</c:v>
                </c:pt>
                <c:pt idx="1004">
                  <c:v>3091</c:v>
                </c:pt>
                <c:pt idx="1005">
                  <c:v>3093</c:v>
                </c:pt>
                <c:pt idx="1006">
                  <c:v>3094</c:v>
                </c:pt>
                <c:pt idx="1007">
                  <c:v>3096.5</c:v>
                </c:pt>
                <c:pt idx="1008">
                  <c:v>3097</c:v>
                </c:pt>
                <c:pt idx="1009">
                  <c:v>3100</c:v>
                </c:pt>
                <c:pt idx="1010">
                  <c:v>3102.5</c:v>
                </c:pt>
                <c:pt idx="1011">
                  <c:v>3106.5</c:v>
                </c:pt>
                <c:pt idx="1012">
                  <c:v>3111</c:v>
                </c:pt>
                <c:pt idx="1013">
                  <c:v>3114.5</c:v>
                </c:pt>
                <c:pt idx="1014">
                  <c:v>3119</c:v>
                </c:pt>
                <c:pt idx="1015">
                  <c:v>3124</c:v>
                </c:pt>
                <c:pt idx="1016">
                  <c:v>3130.5</c:v>
                </c:pt>
                <c:pt idx="1017">
                  <c:v>3136.5</c:v>
                </c:pt>
                <c:pt idx="1018">
                  <c:v>3144</c:v>
                </c:pt>
                <c:pt idx="1019">
                  <c:v>3150</c:v>
                </c:pt>
                <c:pt idx="1020">
                  <c:v>3156</c:v>
                </c:pt>
                <c:pt idx="1021">
                  <c:v>3163</c:v>
                </c:pt>
                <c:pt idx="1022">
                  <c:v>3167.5</c:v>
                </c:pt>
                <c:pt idx="1023">
                  <c:v>3172.5</c:v>
                </c:pt>
                <c:pt idx="1024">
                  <c:v>3178</c:v>
                </c:pt>
                <c:pt idx="1025">
                  <c:v>3179.5</c:v>
                </c:pt>
                <c:pt idx="1026">
                  <c:v>3179</c:v>
                </c:pt>
                <c:pt idx="1027">
                  <c:v>3180.5</c:v>
                </c:pt>
                <c:pt idx="1028">
                  <c:v>3182</c:v>
                </c:pt>
                <c:pt idx="1029">
                  <c:v>3186.5</c:v>
                </c:pt>
                <c:pt idx="1030">
                  <c:v>3188</c:v>
                </c:pt>
                <c:pt idx="1031">
                  <c:v>3193.5</c:v>
                </c:pt>
                <c:pt idx="1032">
                  <c:v>3202</c:v>
                </c:pt>
                <c:pt idx="1033">
                  <c:v>3214</c:v>
                </c:pt>
                <c:pt idx="1034">
                  <c:v>3226</c:v>
                </c:pt>
                <c:pt idx="1035">
                  <c:v>3243.5</c:v>
                </c:pt>
                <c:pt idx="1036">
                  <c:v>3257.5</c:v>
                </c:pt>
                <c:pt idx="1037">
                  <c:v>3275.5</c:v>
                </c:pt>
                <c:pt idx="1038">
                  <c:v>3290.5</c:v>
                </c:pt>
                <c:pt idx="1039">
                  <c:v>3302.5</c:v>
                </c:pt>
                <c:pt idx="1040">
                  <c:v>3311</c:v>
                </c:pt>
                <c:pt idx="1041">
                  <c:v>3306.5</c:v>
                </c:pt>
                <c:pt idx="1042">
                  <c:v>3279</c:v>
                </c:pt>
                <c:pt idx="1043">
                  <c:v>3217</c:v>
                </c:pt>
                <c:pt idx="1044">
                  <c:v>3160</c:v>
                </c:pt>
                <c:pt idx="1045">
                  <c:v>3140.5</c:v>
                </c:pt>
                <c:pt idx="1046">
                  <c:v>3133.5</c:v>
                </c:pt>
                <c:pt idx="1047">
                  <c:v>3129</c:v>
                </c:pt>
                <c:pt idx="1048">
                  <c:v>3129</c:v>
                </c:pt>
                <c:pt idx="1049">
                  <c:v>3129</c:v>
                </c:pt>
                <c:pt idx="1050">
                  <c:v>3129.5</c:v>
                </c:pt>
                <c:pt idx="1051">
                  <c:v>3131</c:v>
                </c:pt>
                <c:pt idx="1052">
                  <c:v>3132</c:v>
                </c:pt>
                <c:pt idx="1053">
                  <c:v>3133</c:v>
                </c:pt>
                <c:pt idx="1054">
                  <c:v>3133</c:v>
                </c:pt>
                <c:pt idx="1055">
                  <c:v>3133</c:v>
                </c:pt>
                <c:pt idx="1056">
                  <c:v>3134.5</c:v>
                </c:pt>
                <c:pt idx="1057">
                  <c:v>3134.5</c:v>
                </c:pt>
                <c:pt idx="1058">
                  <c:v>3134.5</c:v>
                </c:pt>
                <c:pt idx="1059">
                  <c:v>3137</c:v>
                </c:pt>
                <c:pt idx="1060">
                  <c:v>3136</c:v>
                </c:pt>
                <c:pt idx="1061">
                  <c:v>3136.5</c:v>
                </c:pt>
                <c:pt idx="1062">
                  <c:v>3136</c:v>
                </c:pt>
                <c:pt idx="1063">
                  <c:v>3136</c:v>
                </c:pt>
                <c:pt idx="1064">
                  <c:v>3134.5</c:v>
                </c:pt>
                <c:pt idx="1065">
                  <c:v>3133.5</c:v>
                </c:pt>
                <c:pt idx="1066">
                  <c:v>3133</c:v>
                </c:pt>
                <c:pt idx="1067">
                  <c:v>3131</c:v>
                </c:pt>
                <c:pt idx="1068">
                  <c:v>3129.5</c:v>
                </c:pt>
                <c:pt idx="1069">
                  <c:v>3129</c:v>
                </c:pt>
                <c:pt idx="1070">
                  <c:v>3129</c:v>
                </c:pt>
                <c:pt idx="1071">
                  <c:v>3126.5</c:v>
                </c:pt>
                <c:pt idx="1072">
                  <c:v>3126</c:v>
                </c:pt>
                <c:pt idx="1073">
                  <c:v>3125.5</c:v>
                </c:pt>
                <c:pt idx="1074">
                  <c:v>3125</c:v>
                </c:pt>
                <c:pt idx="1075">
                  <c:v>3123</c:v>
                </c:pt>
                <c:pt idx="1076">
                  <c:v>3122</c:v>
                </c:pt>
                <c:pt idx="1077">
                  <c:v>3122</c:v>
                </c:pt>
                <c:pt idx="1078">
                  <c:v>3119.5</c:v>
                </c:pt>
                <c:pt idx="1079">
                  <c:v>3118.5</c:v>
                </c:pt>
                <c:pt idx="1080">
                  <c:v>3118.5</c:v>
                </c:pt>
                <c:pt idx="1081">
                  <c:v>3117.5</c:v>
                </c:pt>
                <c:pt idx="1082">
                  <c:v>3116.5</c:v>
                </c:pt>
                <c:pt idx="1083">
                  <c:v>3112</c:v>
                </c:pt>
                <c:pt idx="1084">
                  <c:v>3112</c:v>
                </c:pt>
                <c:pt idx="1085">
                  <c:v>3110</c:v>
                </c:pt>
                <c:pt idx="1086">
                  <c:v>3111</c:v>
                </c:pt>
                <c:pt idx="1087">
                  <c:v>3110</c:v>
                </c:pt>
                <c:pt idx="1088">
                  <c:v>3111</c:v>
                </c:pt>
                <c:pt idx="1089">
                  <c:v>3110</c:v>
                </c:pt>
                <c:pt idx="1090">
                  <c:v>3110</c:v>
                </c:pt>
                <c:pt idx="1091">
                  <c:v>3109.5</c:v>
                </c:pt>
                <c:pt idx="1092">
                  <c:v>3110</c:v>
                </c:pt>
                <c:pt idx="1093">
                  <c:v>3110</c:v>
                </c:pt>
                <c:pt idx="1094">
                  <c:v>3112</c:v>
                </c:pt>
                <c:pt idx="1095">
                  <c:v>3112.5</c:v>
                </c:pt>
                <c:pt idx="1096">
                  <c:v>3111.5</c:v>
                </c:pt>
                <c:pt idx="1097">
                  <c:v>3112</c:v>
                </c:pt>
                <c:pt idx="1098">
                  <c:v>3112.5</c:v>
                </c:pt>
                <c:pt idx="1099">
                  <c:v>3113</c:v>
                </c:pt>
                <c:pt idx="1100">
                  <c:v>3113.5</c:v>
                </c:pt>
                <c:pt idx="1101">
                  <c:v>3113.5</c:v>
                </c:pt>
                <c:pt idx="1102">
                  <c:v>3114</c:v>
                </c:pt>
                <c:pt idx="1103">
                  <c:v>3114</c:v>
                </c:pt>
                <c:pt idx="1104">
                  <c:v>3112.5</c:v>
                </c:pt>
                <c:pt idx="1105">
                  <c:v>3114.5</c:v>
                </c:pt>
                <c:pt idx="1106">
                  <c:v>3112.5</c:v>
                </c:pt>
                <c:pt idx="1107">
                  <c:v>3111.5</c:v>
                </c:pt>
                <c:pt idx="1108">
                  <c:v>3111.5</c:v>
                </c:pt>
                <c:pt idx="1109">
                  <c:v>3112</c:v>
                </c:pt>
                <c:pt idx="1110">
                  <c:v>3111</c:v>
                </c:pt>
                <c:pt idx="1111">
                  <c:v>3111</c:v>
                </c:pt>
                <c:pt idx="1112">
                  <c:v>3110</c:v>
                </c:pt>
                <c:pt idx="1113">
                  <c:v>3109.5</c:v>
                </c:pt>
                <c:pt idx="1114">
                  <c:v>3108</c:v>
                </c:pt>
                <c:pt idx="1115">
                  <c:v>3107.5</c:v>
                </c:pt>
                <c:pt idx="1116">
                  <c:v>3107</c:v>
                </c:pt>
                <c:pt idx="1117">
                  <c:v>3105</c:v>
                </c:pt>
                <c:pt idx="1118">
                  <c:v>3106</c:v>
                </c:pt>
                <c:pt idx="1119">
                  <c:v>3105.5</c:v>
                </c:pt>
                <c:pt idx="1120">
                  <c:v>3104</c:v>
                </c:pt>
                <c:pt idx="1121">
                  <c:v>3106</c:v>
                </c:pt>
                <c:pt idx="1122">
                  <c:v>3106.5</c:v>
                </c:pt>
                <c:pt idx="1123">
                  <c:v>3104</c:v>
                </c:pt>
                <c:pt idx="1124">
                  <c:v>3106.5</c:v>
                </c:pt>
                <c:pt idx="1125">
                  <c:v>3105.5</c:v>
                </c:pt>
                <c:pt idx="1126">
                  <c:v>3104</c:v>
                </c:pt>
                <c:pt idx="1127">
                  <c:v>3104</c:v>
                </c:pt>
                <c:pt idx="1128">
                  <c:v>3101.5</c:v>
                </c:pt>
                <c:pt idx="1129">
                  <c:v>3102.5</c:v>
                </c:pt>
                <c:pt idx="1130">
                  <c:v>3102.5</c:v>
                </c:pt>
                <c:pt idx="1131">
                  <c:v>3101</c:v>
                </c:pt>
                <c:pt idx="1132">
                  <c:v>3100</c:v>
                </c:pt>
                <c:pt idx="1133">
                  <c:v>3100.5</c:v>
                </c:pt>
                <c:pt idx="1134">
                  <c:v>3099</c:v>
                </c:pt>
                <c:pt idx="1135">
                  <c:v>3097.5</c:v>
                </c:pt>
                <c:pt idx="1136">
                  <c:v>3094.5</c:v>
                </c:pt>
                <c:pt idx="1137">
                  <c:v>3093.5</c:v>
                </c:pt>
                <c:pt idx="1138">
                  <c:v>3092.5</c:v>
                </c:pt>
                <c:pt idx="1139">
                  <c:v>3090.5</c:v>
                </c:pt>
                <c:pt idx="1140">
                  <c:v>3089.5</c:v>
                </c:pt>
                <c:pt idx="1141">
                  <c:v>3089.5</c:v>
                </c:pt>
                <c:pt idx="1142">
                  <c:v>3087</c:v>
                </c:pt>
                <c:pt idx="1143">
                  <c:v>3086.5</c:v>
                </c:pt>
                <c:pt idx="1144">
                  <c:v>3081.5</c:v>
                </c:pt>
                <c:pt idx="1145">
                  <c:v>3073</c:v>
                </c:pt>
                <c:pt idx="1146">
                  <c:v>3041</c:v>
                </c:pt>
                <c:pt idx="1147">
                  <c:v>2986</c:v>
                </c:pt>
                <c:pt idx="1148">
                  <c:v>2934.5</c:v>
                </c:pt>
              </c:numCache>
            </c:numRef>
          </c:xVal>
          <c:yVal>
            <c:numRef>
              <c:f>外強縦圧縮!$C$5:$C$1153</c:f>
              <c:numCache>
                <c:formatCode>General</c:formatCode>
                <c:ptCount val="1149"/>
                <c:pt idx="0">
                  <c:v>0</c:v>
                </c:pt>
                <c:pt idx="1">
                  <c:v>0</c:v>
                </c:pt>
                <c:pt idx="2">
                  <c:v>-0.123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-0.123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-0.123</c:v>
                </c:pt>
                <c:pt idx="16">
                  <c:v>0</c:v>
                </c:pt>
                <c:pt idx="17">
                  <c:v>-0.123</c:v>
                </c:pt>
                <c:pt idx="18">
                  <c:v>-0.123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-0.123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-0.123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-0.123</c:v>
                </c:pt>
                <c:pt idx="33">
                  <c:v>-0.123</c:v>
                </c:pt>
                <c:pt idx="34">
                  <c:v>0</c:v>
                </c:pt>
                <c:pt idx="35">
                  <c:v>-0.123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-0.123</c:v>
                </c:pt>
                <c:pt idx="42">
                  <c:v>0</c:v>
                </c:pt>
                <c:pt idx="43">
                  <c:v>-0.123</c:v>
                </c:pt>
                <c:pt idx="44">
                  <c:v>0</c:v>
                </c:pt>
                <c:pt idx="45">
                  <c:v>0</c:v>
                </c:pt>
                <c:pt idx="46">
                  <c:v>-0.123</c:v>
                </c:pt>
                <c:pt idx="47">
                  <c:v>0</c:v>
                </c:pt>
                <c:pt idx="48">
                  <c:v>-0.123</c:v>
                </c:pt>
                <c:pt idx="49">
                  <c:v>-0.123</c:v>
                </c:pt>
                <c:pt idx="50">
                  <c:v>-0.123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-0.123</c:v>
                </c:pt>
                <c:pt idx="56">
                  <c:v>0</c:v>
                </c:pt>
                <c:pt idx="57">
                  <c:v>0</c:v>
                </c:pt>
                <c:pt idx="58">
                  <c:v>-0.123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-0.123</c:v>
                </c:pt>
                <c:pt idx="63">
                  <c:v>-0.123</c:v>
                </c:pt>
                <c:pt idx="64">
                  <c:v>-0.123</c:v>
                </c:pt>
                <c:pt idx="65">
                  <c:v>-0.123</c:v>
                </c:pt>
                <c:pt idx="66">
                  <c:v>-0.123</c:v>
                </c:pt>
                <c:pt idx="67">
                  <c:v>-0.123</c:v>
                </c:pt>
                <c:pt idx="68">
                  <c:v>0</c:v>
                </c:pt>
                <c:pt idx="69">
                  <c:v>0</c:v>
                </c:pt>
                <c:pt idx="70">
                  <c:v>-0.123</c:v>
                </c:pt>
                <c:pt idx="71">
                  <c:v>0</c:v>
                </c:pt>
                <c:pt idx="72">
                  <c:v>-0.123</c:v>
                </c:pt>
                <c:pt idx="73">
                  <c:v>0</c:v>
                </c:pt>
                <c:pt idx="74">
                  <c:v>0</c:v>
                </c:pt>
                <c:pt idx="75">
                  <c:v>-0.123</c:v>
                </c:pt>
                <c:pt idx="76">
                  <c:v>-0.123</c:v>
                </c:pt>
                <c:pt idx="77">
                  <c:v>0</c:v>
                </c:pt>
                <c:pt idx="78">
                  <c:v>-0.123</c:v>
                </c:pt>
                <c:pt idx="79">
                  <c:v>0</c:v>
                </c:pt>
                <c:pt idx="80">
                  <c:v>-0.123</c:v>
                </c:pt>
                <c:pt idx="81">
                  <c:v>-0.123</c:v>
                </c:pt>
                <c:pt idx="82">
                  <c:v>-0.123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0.123</c:v>
                </c:pt>
                <c:pt idx="88">
                  <c:v>0.246</c:v>
                </c:pt>
                <c:pt idx="89">
                  <c:v>0.61499999999999999</c:v>
                </c:pt>
                <c:pt idx="90">
                  <c:v>0.98399999999999999</c:v>
                </c:pt>
                <c:pt idx="91">
                  <c:v>1.353</c:v>
                </c:pt>
                <c:pt idx="92">
                  <c:v>1.599</c:v>
                </c:pt>
                <c:pt idx="93">
                  <c:v>1.968</c:v>
                </c:pt>
                <c:pt idx="94">
                  <c:v>2.3370000000000002</c:v>
                </c:pt>
                <c:pt idx="95">
                  <c:v>2.5830000000000002</c:v>
                </c:pt>
                <c:pt idx="96">
                  <c:v>2.952</c:v>
                </c:pt>
                <c:pt idx="97">
                  <c:v>3.198</c:v>
                </c:pt>
                <c:pt idx="98">
                  <c:v>3.3210000000000002</c:v>
                </c:pt>
                <c:pt idx="99">
                  <c:v>3.5670000000000002</c:v>
                </c:pt>
                <c:pt idx="100">
                  <c:v>3.8130000000000002</c:v>
                </c:pt>
                <c:pt idx="101">
                  <c:v>3.9359999999999999</c:v>
                </c:pt>
                <c:pt idx="102">
                  <c:v>3.9359999999999999</c:v>
                </c:pt>
                <c:pt idx="103">
                  <c:v>3.9359999999999999</c:v>
                </c:pt>
                <c:pt idx="104">
                  <c:v>4.0590000000000002</c:v>
                </c:pt>
                <c:pt idx="105">
                  <c:v>4.0590000000000002</c:v>
                </c:pt>
                <c:pt idx="106">
                  <c:v>4.0590000000000002</c:v>
                </c:pt>
                <c:pt idx="107">
                  <c:v>4.0590000000000002</c:v>
                </c:pt>
                <c:pt idx="108">
                  <c:v>4.0590000000000002</c:v>
                </c:pt>
                <c:pt idx="109">
                  <c:v>4.0590000000000002</c:v>
                </c:pt>
                <c:pt idx="110">
                  <c:v>4.0590000000000002</c:v>
                </c:pt>
                <c:pt idx="111">
                  <c:v>4.1820000000000004</c:v>
                </c:pt>
                <c:pt idx="112">
                  <c:v>4.1820000000000004</c:v>
                </c:pt>
                <c:pt idx="113">
                  <c:v>4.1820000000000004</c:v>
                </c:pt>
                <c:pt idx="114">
                  <c:v>4.1820000000000004</c:v>
                </c:pt>
                <c:pt idx="115">
                  <c:v>4.1820000000000004</c:v>
                </c:pt>
                <c:pt idx="116">
                  <c:v>4.3049999999999997</c:v>
                </c:pt>
                <c:pt idx="117">
                  <c:v>4.1820000000000004</c:v>
                </c:pt>
                <c:pt idx="118">
                  <c:v>4.3049999999999997</c:v>
                </c:pt>
                <c:pt idx="119">
                  <c:v>4.3049999999999997</c:v>
                </c:pt>
                <c:pt idx="120">
                  <c:v>4.3049999999999997</c:v>
                </c:pt>
                <c:pt idx="121">
                  <c:v>4.3049999999999997</c:v>
                </c:pt>
                <c:pt idx="122">
                  <c:v>4.4279999999999999</c:v>
                </c:pt>
                <c:pt idx="123">
                  <c:v>4.4279999999999999</c:v>
                </c:pt>
                <c:pt idx="124">
                  <c:v>4.5510000000000002</c:v>
                </c:pt>
                <c:pt idx="125">
                  <c:v>4.4279999999999999</c:v>
                </c:pt>
                <c:pt idx="126">
                  <c:v>4.5510000000000002</c:v>
                </c:pt>
                <c:pt idx="127">
                  <c:v>4.5510000000000002</c:v>
                </c:pt>
                <c:pt idx="128">
                  <c:v>4.5510000000000002</c:v>
                </c:pt>
                <c:pt idx="129">
                  <c:v>4.5510000000000002</c:v>
                </c:pt>
                <c:pt idx="130">
                  <c:v>4.5510000000000002</c:v>
                </c:pt>
                <c:pt idx="131">
                  <c:v>4.5510000000000002</c:v>
                </c:pt>
                <c:pt idx="132">
                  <c:v>4.6740000000000004</c:v>
                </c:pt>
                <c:pt idx="133">
                  <c:v>4.6740000000000004</c:v>
                </c:pt>
                <c:pt idx="134">
                  <c:v>4.5510000000000002</c:v>
                </c:pt>
                <c:pt idx="135">
                  <c:v>4.6740000000000004</c:v>
                </c:pt>
                <c:pt idx="136">
                  <c:v>4.6740000000000004</c:v>
                </c:pt>
                <c:pt idx="137">
                  <c:v>4.6740000000000004</c:v>
                </c:pt>
                <c:pt idx="138">
                  <c:v>4.6740000000000004</c:v>
                </c:pt>
                <c:pt idx="139">
                  <c:v>4.7969999999999997</c:v>
                </c:pt>
                <c:pt idx="140">
                  <c:v>4.7969999999999997</c:v>
                </c:pt>
                <c:pt idx="141">
                  <c:v>4.7969999999999997</c:v>
                </c:pt>
                <c:pt idx="142">
                  <c:v>4.7969999999999997</c:v>
                </c:pt>
                <c:pt idx="143">
                  <c:v>4.92</c:v>
                </c:pt>
                <c:pt idx="144">
                  <c:v>4.92</c:v>
                </c:pt>
                <c:pt idx="145">
                  <c:v>4.92</c:v>
                </c:pt>
                <c:pt idx="146">
                  <c:v>5.0430000000000001</c:v>
                </c:pt>
                <c:pt idx="147">
                  <c:v>5.0430000000000001</c:v>
                </c:pt>
                <c:pt idx="148">
                  <c:v>5.0430000000000001</c:v>
                </c:pt>
                <c:pt idx="149">
                  <c:v>5.1660000000000004</c:v>
                </c:pt>
                <c:pt idx="150">
                  <c:v>5.1660000000000004</c:v>
                </c:pt>
                <c:pt idx="151">
                  <c:v>5.2889999999999997</c:v>
                </c:pt>
                <c:pt idx="152">
                  <c:v>5.2889999999999997</c:v>
                </c:pt>
                <c:pt idx="153">
                  <c:v>5.4119999999999999</c:v>
                </c:pt>
                <c:pt idx="154">
                  <c:v>5.4119999999999999</c:v>
                </c:pt>
                <c:pt idx="155">
                  <c:v>5.5350000000000001</c:v>
                </c:pt>
                <c:pt idx="156">
                  <c:v>5.6580000000000004</c:v>
                </c:pt>
                <c:pt idx="157">
                  <c:v>5.6580000000000004</c:v>
                </c:pt>
                <c:pt idx="158">
                  <c:v>5.7809999999999997</c:v>
                </c:pt>
                <c:pt idx="159">
                  <c:v>5.7809999999999997</c:v>
                </c:pt>
                <c:pt idx="160">
                  <c:v>6.0270000000000001</c:v>
                </c:pt>
                <c:pt idx="161">
                  <c:v>6.0270000000000001</c:v>
                </c:pt>
                <c:pt idx="162">
                  <c:v>6.0270000000000001</c:v>
                </c:pt>
                <c:pt idx="163">
                  <c:v>6.0270000000000001</c:v>
                </c:pt>
                <c:pt idx="164">
                  <c:v>5.9039999999999999</c:v>
                </c:pt>
                <c:pt idx="165">
                  <c:v>5.9039999999999999</c:v>
                </c:pt>
                <c:pt idx="166">
                  <c:v>5.9039999999999999</c:v>
                </c:pt>
                <c:pt idx="167">
                  <c:v>5.9039999999999999</c:v>
                </c:pt>
                <c:pt idx="168">
                  <c:v>5.9039999999999999</c:v>
                </c:pt>
                <c:pt idx="169">
                  <c:v>5.9039999999999999</c:v>
                </c:pt>
                <c:pt idx="170">
                  <c:v>5.9039999999999999</c:v>
                </c:pt>
                <c:pt idx="171">
                  <c:v>5.9039999999999999</c:v>
                </c:pt>
                <c:pt idx="172">
                  <c:v>5.9039999999999999</c:v>
                </c:pt>
                <c:pt idx="173">
                  <c:v>6.0270000000000001</c:v>
                </c:pt>
                <c:pt idx="174">
                  <c:v>6.0270000000000001</c:v>
                </c:pt>
                <c:pt idx="175">
                  <c:v>6.15</c:v>
                </c:pt>
                <c:pt idx="176">
                  <c:v>6.2729999999999997</c:v>
                </c:pt>
                <c:pt idx="177">
                  <c:v>6.5190000000000001</c:v>
                </c:pt>
                <c:pt idx="178">
                  <c:v>6.7649999999999997</c:v>
                </c:pt>
                <c:pt idx="179">
                  <c:v>6.8879999999999999</c:v>
                </c:pt>
                <c:pt idx="180">
                  <c:v>7.1340000000000003</c:v>
                </c:pt>
                <c:pt idx="181">
                  <c:v>7.2569999999999997</c:v>
                </c:pt>
                <c:pt idx="182">
                  <c:v>7.2569999999999997</c:v>
                </c:pt>
                <c:pt idx="183">
                  <c:v>7.5030000000000001</c:v>
                </c:pt>
                <c:pt idx="184">
                  <c:v>7.7489999999999997</c:v>
                </c:pt>
                <c:pt idx="185">
                  <c:v>7.8719999999999999</c:v>
                </c:pt>
                <c:pt idx="186">
                  <c:v>7.9950000000000001</c:v>
                </c:pt>
                <c:pt idx="187">
                  <c:v>8.2409999999999997</c:v>
                </c:pt>
                <c:pt idx="188">
                  <c:v>8.4870000000000001</c:v>
                </c:pt>
                <c:pt idx="189">
                  <c:v>8.8559999999999999</c:v>
                </c:pt>
                <c:pt idx="190">
                  <c:v>9.1020000000000003</c:v>
                </c:pt>
                <c:pt idx="191">
                  <c:v>9.2249999999999996</c:v>
                </c:pt>
                <c:pt idx="192">
                  <c:v>9.3480000000000008</c:v>
                </c:pt>
                <c:pt idx="193">
                  <c:v>9.3480000000000008</c:v>
                </c:pt>
                <c:pt idx="194">
                  <c:v>9.5939999999999994</c:v>
                </c:pt>
                <c:pt idx="195">
                  <c:v>9.7170000000000005</c:v>
                </c:pt>
                <c:pt idx="196">
                  <c:v>9.84</c:v>
                </c:pt>
                <c:pt idx="197">
                  <c:v>9.84</c:v>
                </c:pt>
                <c:pt idx="198">
                  <c:v>10.086</c:v>
                </c:pt>
                <c:pt idx="199">
                  <c:v>10.332000000000001</c:v>
                </c:pt>
                <c:pt idx="200">
                  <c:v>10.332000000000001</c:v>
                </c:pt>
                <c:pt idx="201">
                  <c:v>10.455</c:v>
                </c:pt>
                <c:pt idx="202">
                  <c:v>10.701000000000001</c:v>
                </c:pt>
                <c:pt idx="203">
                  <c:v>10.824</c:v>
                </c:pt>
                <c:pt idx="204">
                  <c:v>11.07</c:v>
                </c:pt>
                <c:pt idx="205">
                  <c:v>11.193</c:v>
                </c:pt>
                <c:pt idx="206">
                  <c:v>11.316000000000001</c:v>
                </c:pt>
                <c:pt idx="207">
                  <c:v>11.439</c:v>
                </c:pt>
                <c:pt idx="208">
                  <c:v>11.561999999999999</c:v>
                </c:pt>
                <c:pt idx="209">
                  <c:v>11.685</c:v>
                </c:pt>
                <c:pt idx="210">
                  <c:v>11.808</c:v>
                </c:pt>
                <c:pt idx="211">
                  <c:v>12.054</c:v>
                </c:pt>
                <c:pt idx="212">
                  <c:v>12.054</c:v>
                </c:pt>
                <c:pt idx="213">
                  <c:v>12.3</c:v>
                </c:pt>
                <c:pt idx="214">
                  <c:v>12.545999999999999</c:v>
                </c:pt>
                <c:pt idx="215">
                  <c:v>12.792</c:v>
                </c:pt>
                <c:pt idx="216">
                  <c:v>12.914999999999999</c:v>
                </c:pt>
                <c:pt idx="217">
                  <c:v>13.161</c:v>
                </c:pt>
                <c:pt idx="218">
                  <c:v>13.407</c:v>
                </c:pt>
                <c:pt idx="219">
                  <c:v>13.653</c:v>
                </c:pt>
                <c:pt idx="220">
                  <c:v>13.898999999999999</c:v>
                </c:pt>
                <c:pt idx="221">
                  <c:v>14.022</c:v>
                </c:pt>
                <c:pt idx="222">
                  <c:v>14.391</c:v>
                </c:pt>
                <c:pt idx="223">
                  <c:v>14.513999999999999</c:v>
                </c:pt>
                <c:pt idx="224">
                  <c:v>14.76</c:v>
                </c:pt>
                <c:pt idx="225">
                  <c:v>15.006</c:v>
                </c:pt>
                <c:pt idx="226">
                  <c:v>15.129</c:v>
                </c:pt>
                <c:pt idx="227">
                  <c:v>15.375</c:v>
                </c:pt>
                <c:pt idx="228">
                  <c:v>15.621</c:v>
                </c:pt>
                <c:pt idx="229">
                  <c:v>15.867000000000001</c:v>
                </c:pt>
                <c:pt idx="230">
                  <c:v>16.113</c:v>
                </c:pt>
                <c:pt idx="231">
                  <c:v>16.359000000000002</c:v>
                </c:pt>
                <c:pt idx="232">
                  <c:v>16.481999999999999</c:v>
                </c:pt>
                <c:pt idx="233">
                  <c:v>16.850999999999999</c:v>
                </c:pt>
                <c:pt idx="234">
                  <c:v>17.097000000000001</c:v>
                </c:pt>
                <c:pt idx="235">
                  <c:v>17.343</c:v>
                </c:pt>
                <c:pt idx="236">
                  <c:v>17.588999999999999</c:v>
                </c:pt>
                <c:pt idx="237">
                  <c:v>17.835000000000001</c:v>
                </c:pt>
                <c:pt idx="238">
                  <c:v>18.081</c:v>
                </c:pt>
                <c:pt idx="239">
                  <c:v>18.327000000000002</c:v>
                </c:pt>
                <c:pt idx="240">
                  <c:v>18.573</c:v>
                </c:pt>
                <c:pt idx="241">
                  <c:v>18.696000000000002</c:v>
                </c:pt>
                <c:pt idx="242">
                  <c:v>18.942</c:v>
                </c:pt>
                <c:pt idx="243">
                  <c:v>19.311</c:v>
                </c:pt>
                <c:pt idx="244">
                  <c:v>19.556999999999999</c:v>
                </c:pt>
                <c:pt idx="245">
                  <c:v>19.803000000000001</c:v>
                </c:pt>
                <c:pt idx="246">
                  <c:v>19.925999999999998</c:v>
                </c:pt>
                <c:pt idx="247">
                  <c:v>20.295000000000002</c:v>
                </c:pt>
                <c:pt idx="248">
                  <c:v>20.664000000000001</c:v>
                </c:pt>
                <c:pt idx="249">
                  <c:v>20.91</c:v>
                </c:pt>
                <c:pt idx="250">
                  <c:v>21.155999999999999</c:v>
                </c:pt>
                <c:pt idx="251">
                  <c:v>21.402000000000001</c:v>
                </c:pt>
                <c:pt idx="252">
                  <c:v>21.648</c:v>
                </c:pt>
                <c:pt idx="253">
                  <c:v>22.016999999999999</c:v>
                </c:pt>
                <c:pt idx="254">
                  <c:v>22.263000000000002</c:v>
                </c:pt>
                <c:pt idx="255">
                  <c:v>22.509</c:v>
                </c:pt>
                <c:pt idx="256">
                  <c:v>22.632000000000001</c:v>
                </c:pt>
                <c:pt idx="257">
                  <c:v>23.001000000000001</c:v>
                </c:pt>
                <c:pt idx="258">
                  <c:v>23.37</c:v>
                </c:pt>
                <c:pt idx="259">
                  <c:v>23.739000000000001</c:v>
                </c:pt>
                <c:pt idx="260">
                  <c:v>23.984999999999999</c:v>
                </c:pt>
                <c:pt idx="261">
                  <c:v>24.108000000000001</c:v>
                </c:pt>
                <c:pt idx="262">
                  <c:v>24.477</c:v>
                </c:pt>
                <c:pt idx="263">
                  <c:v>24.846</c:v>
                </c:pt>
                <c:pt idx="264">
                  <c:v>25.215</c:v>
                </c:pt>
                <c:pt idx="265">
                  <c:v>25.460999999999999</c:v>
                </c:pt>
                <c:pt idx="266">
                  <c:v>25.707000000000001</c:v>
                </c:pt>
                <c:pt idx="267">
                  <c:v>26.076000000000001</c:v>
                </c:pt>
                <c:pt idx="268">
                  <c:v>26.321999999999999</c:v>
                </c:pt>
                <c:pt idx="269">
                  <c:v>26.690999999999999</c:v>
                </c:pt>
                <c:pt idx="270">
                  <c:v>27.06</c:v>
                </c:pt>
                <c:pt idx="271">
                  <c:v>27.183</c:v>
                </c:pt>
                <c:pt idx="272">
                  <c:v>27.552</c:v>
                </c:pt>
                <c:pt idx="273">
                  <c:v>28.044</c:v>
                </c:pt>
                <c:pt idx="274">
                  <c:v>28.413</c:v>
                </c:pt>
                <c:pt idx="275">
                  <c:v>28.658999999999999</c:v>
                </c:pt>
                <c:pt idx="276">
                  <c:v>28.905000000000001</c:v>
                </c:pt>
                <c:pt idx="277">
                  <c:v>29.274000000000001</c:v>
                </c:pt>
                <c:pt idx="278">
                  <c:v>29.643000000000001</c:v>
                </c:pt>
                <c:pt idx="279">
                  <c:v>30.135000000000002</c:v>
                </c:pt>
                <c:pt idx="280">
                  <c:v>30.381</c:v>
                </c:pt>
                <c:pt idx="281">
                  <c:v>30.75</c:v>
                </c:pt>
                <c:pt idx="282">
                  <c:v>31.119</c:v>
                </c:pt>
                <c:pt idx="283">
                  <c:v>31.364999999999998</c:v>
                </c:pt>
                <c:pt idx="284">
                  <c:v>31.734000000000002</c:v>
                </c:pt>
                <c:pt idx="285">
                  <c:v>32.103000000000002</c:v>
                </c:pt>
                <c:pt idx="286">
                  <c:v>32.348999999999997</c:v>
                </c:pt>
                <c:pt idx="287">
                  <c:v>32.841000000000001</c:v>
                </c:pt>
                <c:pt idx="288">
                  <c:v>33.21</c:v>
                </c:pt>
                <c:pt idx="289">
                  <c:v>33.579000000000001</c:v>
                </c:pt>
                <c:pt idx="290">
                  <c:v>33.948</c:v>
                </c:pt>
                <c:pt idx="291">
                  <c:v>34.070999999999998</c:v>
                </c:pt>
                <c:pt idx="292">
                  <c:v>34.563000000000002</c:v>
                </c:pt>
                <c:pt idx="293">
                  <c:v>34.932000000000002</c:v>
                </c:pt>
                <c:pt idx="294">
                  <c:v>35.423999999999999</c:v>
                </c:pt>
                <c:pt idx="295">
                  <c:v>35.792999999999999</c:v>
                </c:pt>
                <c:pt idx="296">
                  <c:v>36.039000000000001</c:v>
                </c:pt>
                <c:pt idx="297">
                  <c:v>36.408000000000001</c:v>
                </c:pt>
                <c:pt idx="298">
                  <c:v>36.777000000000001</c:v>
                </c:pt>
                <c:pt idx="299">
                  <c:v>37.268999999999998</c:v>
                </c:pt>
                <c:pt idx="300">
                  <c:v>37.637999999999998</c:v>
                </c:pt>
                <c:pt idx="301">
                  <c:v>37.761000000000003</c:v>
                </c:pt>
                <c:pt idx="302">
                  <c:v>38.130000000000003</c:v>
                </c:pt>
                <c:pt idx="303">
                  <c:v>38.622</c:v>
                </c:pt>
                <c:pt idx="304">
                  <c:v>39.113999999999997</c:v>
                </c:pt>
                <c:pt idx="305">
                  <c:v>39.482999999999997</c:v>
                </c:pt>
                <c:pt idx="306">
                  <c:v>39.606000000000002</c:v>
                </c:pt>
                <c:pt idx="307">
                  <c:v>39.975000000000001</c:v>
                </c:pt>
                <c:pt idx="308">
                  <c:v>40.466999999999999</c:v>
                </c:pt>
                <c:pt idx="309">
                  <c:v>40.959000000000003</c:v>
                </c:pt>
                <c:pt idx="310">
                  <c:v>41.328000000000003</c:v>
                </c:pt>
                <c:pt idx="311">
                  <c:v>41.573999999999998</c:v>
                </c:pt>
                <c:pt idx="312">
                  <c:v>42.066000000000003</c:v>
                </c:pt>
                <c:pt idx="313">
                  <c:v>42.435000000000002</c:v>
                </c:pt>
                <c:pt idx="314">
                  <c:v>42.927</c:v>
                </c:pt>
                <c:pt idx="315">
                  <c:v>43.295999999999999</c:v>
                </c:pt>
                <c:pt idx="316">
                  <c:v>43.542000000000002</c:v>
                </c:pt>
                <c:pt idx="317">
                  <c:v>43.664999999999999</c:v>
                </c:pt>
                <c:pt idx="318">
                  <c:v>44.28</c:v>
                </c:pt>
                <c:pt idx="319">
                  <c:v>44.649000000000001</c:v>
                </c:pt>
                <c:pt idx="320">
                  <c:v>45.018000000000001</c:v>
                </c:pt>
                <c:pt idx="321">
                  <c:v>45.387</c:v>
                </c:pt>
                <c:pt idx="322">
                  <c:v>45.51</c:v>
                </c:pt>
                <c:pt idx="323">
                  <c:v>46.125</c:v>
                </c:pt>
                <c:pt idx="324">
                  <c:v>46.494</c:v>
                </c:pt>
                <c:pt idx="325">
                  <c:v>46.863</c:v>
                </c:pt>
                <c:pt idx="326">
                  <c:v>47.231999999999999</c:v>
                </c:pt>
                <c:pt idx="327">
                  <c:v>47.600999999999999</c:v>
                </c:pt>
                <c:pt idx="328">
                  <c:v>47.97</c:v>
                </c:pt>
                <c:pt idx="329">
                  <c:v>48.338999999999999</c:v>
                </c:pt>
                <c:pt idx="330">
                  <c:v>48.707999999999998</c:v>
                </c:pt>
                <c:pt idx="331">
                  <c:v>49.076999999999998</c:v>
                </c:pt>
                <c:pt idx="332">
                  <c:v>49.2</c:v>
                </c:pt>
                <c:pt idx="333">
                  <c:v>49.814999999999998</c:v>
                </c:pt>
                <c:pt idx="334">
                  <c:v>50.183999999999997</c:v>
                </c:pt>
                <c:pt idx="335">
                  <c:v>50.552999999999997</c:v>
                </c:pt>
                <c:pt idx="336">
                  <c:v>50.921999999999997</c:v>
                </c:pt>
                <c:pt idx="337">
                  <c:v>51.045000000000002</c:v>
                </c:pt>
                <c:pt idx="338">
                  <c:v>51.536999999999999</c:v>
                </c:pt>
                <c:pt idx="339">
                  <c:v>52.029000000000003</c:v>
                </c:pt>
                <c:pt idx="340">
                  <c:v>52.398000000000003</c:v>
                </c:pt>
                <c:pt idx="341">
                  <c:v>52.767000000000003</c:v>
                </c:pt>
                <c:pt idx="342">
                  <c:v>53.136000000000003</c:v>
                </c:pt>
                <c:pt idx="343">
                  <c:v>53.505000000000003</c:v>
                </c:pt>
                <c:pt idx="344">
                  <c:v>53.874000000000002</c:v>
                </c:pt>
                <c:pt idx="345">
                  <c:v>54.243000000000002</c:v>
                </c:pt>
                <c:pt idx="346">
                  <c:v>54.612000000000002</c:v>
                </c:pt>
                <c:pt idx="347">
                  <c:v>54.857999999999997</c:v>
                </c:pt>
                <c:pt idx="348">
                  <c:v>55.226999999999997</c:v>
                </c:pt>
                <c:pt idx="349">
                  <c:v>55.719000000000001</c:v>
                </c:pt>
                <c:pt idx="350">
                  <c:v>56.210999999999999</c:v>
                </c:pt>
                <c:pt idx="351">
                  <c:v>56.58</c:v>
                </c:pt>
                <c:pt idx="352">
                  <c:v>56.703000000000003</c:v>
                </c:pt>
                <c:pt idx="353">
                  <c:v>57.072000000000003</c:v>
                </c:pt>
                <c:pt idx="354">
                  <c:v>57.686999999999998</c:v>
                </c:pt>
                <c:pt idx="355">
                  <c:v>58.055999999999997</c:v>
                </c:pt>
                <c:pt idx="356">
                  <c:v>58.424999999999997</c:v>
                </c:pt>
                <c:pt idx="357">
                  <c:v>58.670999999999999</c:v>
                </c:pt>
                <c:pt idx="358">
                  <c:v>59.162999999999997</c:v>
                </c:pt>
                <c:pt idx="359">
                  <c:v>59.655000000000001</c:v>
                </c:pt>
                <c:pt idx="360">
                  <c:v>60.024000000000001</c:v>
                </c:pt>
                <c:pt idx="361">
                  <c:v>60.393000000000001</c:v>
                </c:pt>
                <c:pt idx="362">
                  <c:v>60.639000000000003</c:v>
                </c:pt>
                <c:pt idx="363">
                  <c:v>60.884999999999998</c:v>
                </c:pt>
                <c:pt idx="364">
                  <c:v>61.5</c:v>
                </c:pt>
                <c:pt idx="365">
                  <c:v>61.869</c:v>
                </c:pt>
                <c:pt idx="366">
                  <c:v>62.238</c:v>
                </c:pt>
                <c:pt idx="367">
                  <c:v>62.606999999999999</c:v>
                </c:pt>
                <c:pt idx="368">
                  <c:v>62.73</c:v>
                </c:pt>
                <c:pt idx="369">
                  <c:v>63.344999999999999</c:v>
                </c:pt>
                <c:pt idx="370">
                  <c:v>63.837000000000003</c:v>
                </c:pt>
                <c:pt idx="371">
                  <c:v>64.206000000000003</c:v>
                </c:pt>
                <c:pt idx="372">
                  <c:v>64.575000000000003</c:v>
                </c:pt>
                <c:pt idx="373">
                  <c:v>64.820999999999998</c:v>
                </c:pt>
                <c:pt idx="374">
                  <c:v>65.436000000000007</c:v>
                </c:pt>
                <c:pt idx="375">
                  <c:v>65.682000000000002</c:v>
                </c:pt>
                <c:pt idx="376">
                  <c:v>66.174000000000007</c:v>
                </c:pt>
                <c:pt idx="377">
                  <c:v>66.543000000000006</c:v>
                </c:pt>
                <c:pt idx="378">
                  <c:v>66.665999999999997</c:v>
                </c:pt>
                <c:pt idx="379">
                  <c:v>67.281000000000006</c:v>
                </c:pt>
                <c:pt idx="380">
                  <c:v>67.650000000000006</c:v>
                </c:pt>
                <c:pt idx="381">
                  <c:v>68.019000000000005</c:v>
                </c:pt>
                <c:pt idx="382">
                  <c:v>68.510999999999996</c:v>
                </c:pt>
                <c:pt idx="383">
                  <c:v>68.634</c:v>
                </c:pt>
                <c:pt idx="384">
                  <c:v>69.126000000000005</c:v>
                </c:pt>
                <c:pt idx="385">
                  <c:v>69.617999999999995</c:v>
                </c:pt>
                <c:pt idx="386">
                  <c:v>69.986999999999995</c:v>
                </c:pt>
                <c:pt idx="387">
                  <c:v>70.355999999999995</c:v>
                </c:pt>
                <c:pt idx="388">
                  <c:v>70.724999999999994</c:v>
                </c:pt>
                <c:pt idx="389">
                  <c:v>71.093999999999994</c:v>
                </c:pt>
                <c:pt idx="390">
                  <c:v>71.585999999999999</c:v>
                </c:pt>
                <c:pt idx="391">
                  <c:v>71.954999999999998</c:v>
                </c:pt>
                <c:pt idx="392">
                  <c:v>72.323999999999998</c:v>
                </c:pt>
                <c:pt idx="393">
                  <c:v>72.692999999999998</c:v>
                </c:pt>
                <c:pt idx="394">
                  <c:v>72.938999999999993</c:v>
                </c:pt>
                <c:pt idx="395">
                  <c:v>73.554000000000002</c:v>
                </c:pt>
                <c:pt idx="396">
                  <c:v>73.923000000000002</c:v>
                </c:pt>
                <c:pt idx="397">
                  <c:v>74.415000000000006</c:v>
                </c:pt>
                <c:pt idx="398">
                  <c:v>74.661000000000001</c:v>
                </c:pt>
                <c:pt idx="399">
                  <c:v>74.906999999999996</c:v>
                </c:pt>
                <c:pt idx="400">
                  <c:v>75.522000000000006</c:v>
                </c:pt>
                <c:pt idx="401">
                  <c:v>75.891000000000005</c:v>
                </c:pt>
                <c:pt idx="402">
                  <c:v>76.382999999999996</c:v>
                </c:pt>
                <c:pt idx="403">
                  <c:v>76.629000000000005</c:v>
                </c:pt>
                <c:pt idx="404">
                  <c:v>77.120999999999995</c:v>
                </c:pt>
                <c:pt idx="405">
                  <c:v>77.489999999999995</c:v>
                </c:pt>
                <c:pt idx="406">
                  <c:v>77.858999999999995</c:v>
                </c:pt>
                <c:pt idx="407">
                  <c:v>78.350999999999999</c:v>
                </c:pt>
                <c:pt idx="408">
                  <c:v>78.72</c:v>
                </c:pt>
                <c:pt idx="409">
                  <c:v>78.965999999999994</c:v>
                </c:pt>
                <c:pt idx="410">
                  <c:v>79.334999999999994</c:v>
                </c:pt>
                <c:pt idx="411">
                  <c:v>79.95</c:v>
                </c:pt>
                <c:pt idx="412">
                  <c:v>80.319000000000003</c:v>
                </c:pt>
                <c:pt idx="413">
                  <c:v>80.688000000000002</c:v>
                </c:pt>
                <c:pt idx="414">
                  <c:v>81.057000000000002</c:v>
                </c:pt>
                <c:pt idx="415">
                  <c:v>81.180000000000007</c:v>
                </c:pt>
                <c:pt idx="416">
                  <c:v>81.918000000000006</c:v>
                </c:pt>
                <c:pt idx="417">
                  <c:v>82.287000000000006</c:v>
                </c:pt>
                <c:pt idx="418">
                  <c:v>82.656000000000006</c:v>
                </c:pt>
                <c:pt idx="419">
                  <c:v>83.025000000000006</c:v>
                </c:pt>
                <c:pt idx="420">
                  <c:v>83.394000000000005</c:v>
                </c:pt>
                <c:pt idx="421">
                  <c:v>83.885999999999996</c:v>
                </c:pt>
                <c:pt idx="422">
                  <c:v>84.254999999999995</c:v>
                </c:pt>
                <c:pt idx="423">
                  <c:v>84.747</c:v>
                </c:pt>
                <c:pt idx="424">
                  <c:v>84.992999999999995</c:v>
                </c:pt>
                <c:pt idx="425">
                  <c:v>85.239000000000004</c:v>
                </c:pt>
                <c:pt idx="426">
                  <c:v>85.853999999999999</c:v>
                </c:pt>
                <c:pt idx="427">
                  <c:v>86.222999999999999</c:v>
                </c:pt>
                <c:pt idx="428">
                  <c:v>86.591999999999999</c:v>
                </c:pt>
                <c:pt idx="429">
                  <c:v>87.084000000000003</c:v>
                </c:pt>
                <c:pt idx="430">
                  <c:v>87.33</c:v>
                </c:pt>
                <c:pt idx="431">
                  <c:v>87.698999999999998</c:v>
                </c:pt>
                <c:pt idx="432">
                  <c:v>88.313999999999993</c:v>
                </c:pt>
                <c:pt idx="433">
                  <c:v>88.683000000000007</c:v>
                </c:pt>
                <c:pt idx="434">
                  <c:v>89.052000000000007</c:v>
                </c:pt>
                <c:pt idx="435">
                  <c:v>89.421000000000006</c:v>
                </c:pt>
                <c:pt idx="436">
                  <c:v>89.912999999999997</c:v>
                </c:pt>
                <c:pt idx="437">
                  <c:v>90.159000000000006</c:v>
                </c:pt>
                <c:pt idx="438">
                  <c:v>90.650999999999996</c:v>
                </c:pt>
                <c:pt idx="439">
                  <c:v>91.02</c:v>
                </c:pt>
                <c:pt idx="440">
                  <c:v>91.388999999999996</c:v>
                </c:pt>
                <c:pt idx="441">
                  <c:v>91.635000000000005</c:v>
                </c:pt>
                <c:pt idx="442">
                  <c:v>92.25</c:v>
                </c:pt>
                <c:pt idx="443">
                  <c:v>92.619</c:v>
                </c:pt>
                <c:pt idx="444">
                  <c:v>92.988</c:v>
                </c:pt>
                <c:pt idx="445">
                  <c:v>93.48</c:v>
                </c:pt>
                <c:pt idx="446">
                  <c:v>93.602999999999994</c:v>
                </c:pt>
                <c:pt idx="447">
                  <c:v>94.094999999999999</c:v>
                </c:pt>
                <c:pt idx="448">
                  <c:v>94.587000000000003</c:v>
                </c:pt>
                <c:pt idx="449">
                  <c:v>95.078999999999994</c:v>
                </c:pt>
                <c:pt idx="450">
                  <c:v>95.447999999999993</c:v>
                </c:pt>
                <c:pt idx="451">
                  <c:v>95.694000000000003</c:v>
                </c:pt>
                <c:pt idx="452">
                  <c:v>96.308999999999997</c:v>
                </c:pt>
                <c:pt idx="453">
                  <c:v>96.555000000000007</c:v>
                </c:pt>
                <c:pt idx="454">
                  <c:v>97.046999999999997</c:v>
                </c:pt>
                <c:pt idx="455">
                  <c:v>97.415999999999997</c:v>
                </c:pt>
                <c:pt idx="456">
                  <c:v>97.784999999999997</c:v>
                </c:pt>
                <c:pt idx="457">
                  <c:v>97.908000000000001</c:v>
                </c:pt>
                <c:pt idx="458">
                  <c:v>98.646000000000001</c:v>
                </c:pt>
                <c:pt idx="459">
                  <c:v>99.015000000000001</c:v>
                </c:pt>
                <c:pt idx="460">
                  <c:v>99.507000000000005</c:v>
                </c:pt>
                <c:pt idx="461">
                  <c:v>99.753</c:v>
                </c:pt>
                <c:pt idx="462">
                  <c:v>99.998999999999995</c:v>
                </c:pt>
                <c:pt idx="463">
                  <c:v>100.614</c:v>
                </c:pt>
                <c:pt idx="464">
                  <c:v>100.983</c:v>
                </c:pt>
                <c:pt idx="465">
                  <c:v>101.47499999999999</c:v>
                </c:pt>
                <c:pt idx="466">
                  <c:v>101.84399999999999</c:v>
                </c:pt>
                <c:pt idx="467">
                  <c:v>102.09</c:v>
                </c:pt>
                <c:pt idx="468">
                  <c:v>102.705</c:v>
                </c:pt>
                <c:pt idx="469">
                  <c:v>102.95099999999999</c:v>
                </c:pt>
                <c:pt idx="470">
                  <c:v>103.566</c:v>
                </c:pt>
                <c:pt idx="471">
                  <c:v>103.812</c:v>
                </c:pt>
                <c:pt idx="472">
                  <c:v>104.181</c:v>
                </c:pt>
                <c:pt idx="473">
                  <c:v>104.304</c:v>
                </c:pt>
                <c:pt idx="474">
                  <c:v>105.042</c:v>
                </c:pt>
                <c:pt idx="475">
                  <c:v>105.411</c:v>
                </c:pt>
                <c:pt idx="476">
                  <c:v>105.90300000000001</c:v>
                </c:pt>
                <c:pt idx="477">
                  <c:v>106.27200000000001</c:v>
                </c:pt>
                <c:pt idx="478">
                  <c:v>106.518</c:v>
                </c:pt>
                <c:pt idx="479">
                  <c:v>107.01</c:v>
                </c:pt>
                <c:pt idx="480">
                  <c:v>107.379</c:v>
                </c:pt>
                <c:pt idx="481">
                  <c:v>107.871</c:v>
                </c:pt>
                <c:pt idx="482">
                  <c:v>108.24</c:v>
                </c:pt>
                <c:pt idx="483">
                  <c:v>108.60899999999999</c:v>
                </c:pt>
                <c:pt idx="484">
                  <c:v>109.101</c:v>
                </c:pt>
                <c:pt idx="485">
                  <c:v>109.47</c:v>
                </c:pt>
                <c:pt idx="486">
                  <c:v>109.962</c:v>
                </c:pt>
                <c:pt idx="487">
                  <c:v>110.331</c:v>
                </c:pt>
                <c:pt idx="488">
                  <c:v>110.7</c:v>
                </c:pt>
                <c:pt idx="489">
                  <c:v>110.82299999999999</c:v>
                </c:pt>
                <c:pt idx="490">
                  <c:v>111.56100000000001</c:v>
                </c:pt>
                <c:pt idx="491">
                  <c:v>111.93</c:v>
                </c:pt>
                <c:pt idx="492">
                  <c:v>112.29900000000001</c:v>
                </c:pt>
                <c:pt idx="493">
                  <c:v>112.66800000000001</c:v>
                </c:pt>
                <c:pt idx="494">
                  <c:v>112.914</c:v>
                </c:pt>
                <c:pt idx="495">
                  <c:v>113.283</c:v>
                </c:pt>
                <c:pt idx="496">
                  <c:v>113.898</c:v>
                </c:pt>
                <c:pt idx="497">
                  <c:v>114.39</c:v>
                </c:pt>
                <c:pt idx="498">
                  <c:v>114.759</c:v>
                </c:pt>
                <c:pt idx="499">
                  <c:v>115.005</c:v>
                </c:pt>
                <c:pt idx="500">
                  <c:v>115.497</c:v>
                </c:pt>
                <c:pt idx="501">
                  <c:v>115.866</c:v>
                </c:pt>
                <c:pt idx="502">
                  <c:v>116.358</c:v>
                </c:pt>
                <c:pt idx="503">
                  <c:v>116.85</c:v>
                </c:pt>
                <c:pt idx="504">
                  <c:v>117.096</c:v>
                </c:pt>
                <c:pt idx="505">
                  <c:v>117.465</c:v>
                </c:pt>
                <c:pt idx="506">
                  <c:v>117.834</c:v>
                </c:pt>
                <c:pt idx="507">
                  <c:v>118.32599999999999</c:v>
                </c:pt>
                <c:pt idx="508">
                  <c:v>118.818</c:v>
                </c:pt>
                <c:pt idx="509">
                  <c:v>119.187</c:v>
                </c:pt>
                <c:pt idx="510">
                  <c:v>119.43300000000001</c:v>
                </c:pt>
                <c:pt idx="511">
                  <c:v>119.679</c:v>
                </c:pt>
                <c:pt idx="512">
                  <c:v>120.417</c:v>
                </c:pt>
                <c:pt idx="513">
                  <c:v>120.786</c:v>
                </c:pt>
                <c:pt idx="514">
                  <c:v>121.155</c:v>
                </c:pt>
                <c:pt idx="515">
                  <c:v>121.524</c:v>
                </c:pt>
                <c:pt idx="516">
                  <c:v>122.01600000000001</c:v>
                </c:pt>
                <c:pt idx="517">
                  <c:v>122.38500000000001</c:v>
                </c:pt>
                <c:pt idx="518">
                  <c:v>122.754</c:v>
                </c:pt>
                <c:pt idx="519">
                  <c:v>123.246</c:v>
                </c:pt>
                <c:pt idx="520">
                  <c:v>123.61499999999999</c:v>
                </c:pt>
                <c:pt idx="521">
                  <c:v>123.861</c:v>
                </c:pt>
                <c:pt idx="522">
                  <c:v>124.107</c:v>
                </c:pt>
                <c:pt idx="523">
                  <c:v>124.845</c:v>
                </c:pt>
                <c:pt idx="524">
                  <c:v>125.214</c:v>
                </c:pt>
                <c:pt idx="525">
                  <c:v>125.82899999999999</c:v>
                </c:pt>
                <c:pt idx="526">
                  <c:v>126.075</c:v>
                </c:pt>
                <c:pt idx="527">
                  <c:v>126.444</c:v>
                </c:pt>
                <c:pt idx="528">
                  <c:v>127.182</c:v>
                </c:pt>
                <c:pt idx="529">
                  <c:v>127.551</c:v>
                </c:pt>
                <c:pt idx="530">
                  <c:v>128.166</c:v>
                </c:pt>
                <c:pt idx="531">
                  <c:v>128.535</c:v>
                </c:pt>
                <c:pt idx="532">
                  <c:v>128.904</c:v>
                </c:pt>
                <c:pt idx="533">
                  <c:v>129.642</c:v>
                </c:pt>
                <c:pt idx="534">
                  <c:v>130.011</c:v>
                </c:pt>
                <c:pt idx="535">
                  <c:v>130.50299999999999</c:v>
                </c:pt>
                <c:pt idx="536">
                  <c:v>130.995</c:v>
                </c:pt>
                <c:pt idx="537">
                  <c:v>131.364</c:v>
                </c:pt>
                <c:pt idx="538">
                  <c:v>131.733</c:v>
                </c:pt>
                <c:pt idx="539">
                  <c:v>132.34800000000001</c:v>
                </c:pt>
                <c:pt idx="540">
                  <c:v>132.71700000000001</c:v>
                </c:pt>
                <c:pt idx="541">
                  <c:v>133.33199999999999</c:v>
                </c:pt>
                <c:pt idx="542">
                  <c:v>133.82400000000001</c:v>
                </c:pt>
                <c:pt idx="543">
                  <c:v>134.19300000000001</c:v>
                </c:pt>
                <c:pt idx="544">
                  <c:v>134.43899999999999</c:v>
                </c:pt>
                <c:pt idx="545">
                  <c:v>135.30000000000001</c:v>
                </c:pt>
                <c:pt idx="546">
                  <c:v>135.66900000000001</c:v>
                </c:pt>
                <c:pt idx="547">
                  <c:v>136.161</c:v>
                </c:pt>
                <c:pt idx="548">
                  <c:v>136.65299999999999</c:v>
                </c:pt>
                <c:pt idx="549">
                  <c:v>137.02199999999999</c:v>
                </c:pt>
                <c:pt idx="550">
                  <c:v>137.637</c:v>
                </c:pt>
                <c:pt idx="551">
                  <c:v>138.006</c:v>
                </c:pt>
                <c:pt idx="552">
                  <c:v>138.62100000000001</c:v>
                </c:pt>
                <c:pt idx="553">
                  <c:v>138.99</c:v>
                </c:pt>
                <c:pt idx="554">
                  <c:v>139.35900000000001</c:v>
                </c:pt>
                <c:pt idx="555">
                  <c:v>139.72800000000001</c:v>
                </c:pt>
                <c:pt idx="556">
                  <c:v>140.46600000000001</c:v>
                </c:pt>
                <c:pt idx="557">
                  <c:v>140.83500000000001</c:v>
                </c:pt>
                <c:pt idx="558">
                  <c:v>141.44999999999999</c:v>
                </c:pt>
                <c:pt idx="559">
                  <c:v>141.81899999999999</c:v>
                </c:pt>
                <c:pt idx="560">
                  <c:v>142.18799999999999</c:v>
                </c:pt>
                <c:pt idx="561">
                  <c:v>142.55699999999999</c:v>
                </c:pt>
                <c:pt idx="562">
                  <c:v>143.172</c:v>
                </c:pt>
                <c:pt idx="563">
                  <c:v>143.78700000000001</c:v>
                </c:pt>
                <c:pt idx="564">
                  <c:v>144.15600000000001</c:v>
                </c:pt>
                <c:pt idx="565">
                  <c:v>144.52500000000001</c:v>
                </c:pt>
                <c:pt idx="566">
                  <c:v>145.13999999999999</c:v>
                </c:pt>
                <c:pt idx="567">
                  <c:v>145.50899999999999</c:v>
                </c:pt>
                <c:pt idx="568">
                  <c:v>146.001</c:v>
                </c:pt>
                <c:pt idx="569">
                  <c:v>146.61600000000001</c:v>
                </c:pt>
                <c:pt idx="570">
                  <c:v>146.98500000000001</c:v>
                </c:pt>
                <c:pt idx="571">
                  <c:v>147.35400000000001</c:v>
                </c:pt>
                <c:pt idx="572">
                  <c:v>147.72300000000001</c:v>
                </c:pt>
                <c:pt idx="573">
                  <c:v>148.33799999999999</c:v>
                </c:pt>
                <c:pt idx="574">
                  <c:v>148.953</c:v>
                </c:pt>
                <c:pt idx="575">
                  <c:v>149.322</c:v>
                </c:pt>
                <c:pt idx="576">
                  <c:v>149.81399999999999</c:v>
                </c:pt>
                <c:pt idx="577">
                  <c:v>150.06</c:v>
                </c:pt>
                <c:pt idx="578">
                  <c:v>150.798</c:v>
                </c:pt>
                <c:pt idx="579">
                  <c:v>151.167</c:v>
                </c:pt>
                <c:pt idx="580">
                  <c:v>151.78200000000001</c:v>
                </c:pt>
                <c:pt idx="581">
                  <c:v>152.15100000000001</c:v>
                </c:pt>
                <c:pt idx="582">
                  <c:v>152.52000000000001</c:v>
                </c:pt>
                <c:pt idx="583">
                  <c:v>153.13499999999999</c:v>
                </c:pt>
                <c:pt idx="584">
                  <c:v>153.50399999999999</c:v>
                </c:pt>
                <c:pt idx="585">
                  <c:v>153.99600000000001</c:v>
                </c:pt>
                <c:pt idx="586">
                  <c:v>154.488</c:v>
                </c:pt>
                <c:pt idx="587">
                  <c:v>154.97999999999999</c:v>
                </c:pt>
                <c:pt idx="588">
                  <c:v>155.226</c:v>
                </c:pt>
                <c:pt idx="589">
                  <c:v>155.84100000000001</c:v>
                </c:pt>
                <c:pt idx="590">
                  <c:v>156.333</c:v>
                </c:pt>
                <c:pt idx="591">
                  <c:v>156.82499999999999</c:v>
                </c:pt>
                <c:pt idx="592">
                  <c:v>157.31700000000001</c:v>
                </c:pt>
                <c:pt idx="593">
                  <c:v>157.68600000000001</c:v>
                </c:pt>
                <c:pt idx="594">
                  <c:v>157.93199999999999</c:v>
                </c:pt>
                <c:pt idx="595">
                  <c:v>158.66999999999999</c:v>
                </c:pt>
                <c:pt idx="596">
                  <c:v>159.16200000000001</c:v>
                </c:pt>
                <c:pt idx="597">
                  <c:v>159.654</c:v>
                </c:pt>
                <c:pt idx="598">
                  <c:v>160.023</c:v>
                </c:pt>
                <c:pt idx="599">
                  <c:v>160.392</c:v>
                </c:pt>
                <c:pt idx="600">
                  <c:v>161.00700000000001</c:v>
                </c:pt>
                <c:pt idx="601">
                  <c:v>161.376</c:v>
                </c:pt>
                <c:pt idx="602">
                  <c:v>161.99100000000001</c:v>
                </c:pt>
                <c:pt idx="603">
                  <c:v>162.36000000000001</c:v>
                </c:pt>
                <c:pt idx="604">
                  <c:v>162.72900000000001</c:v>
                </c:pt>
                <c:pt idx="605">
                  <c:v>163.09800000000001</c:v>
                </c:pt>
                <c:pt idx="606">
                  <c:v>163.83600000000001</c:v>
                </c:pt>
                <c:pt idx="607">
                  <c:v>164.20500000000001</c:v>
                </c:pt>
                <c:pt idx="608">
                  <c:v>164.82</c:v>
                </c:pt>
                <c:pt idx="609">
                  <c:v>165.18899999999999</c:v>
                </c:pt>
                <c:pt idx="610">
                  <c:v>165.55799999999999</c:v>
                </c:pt>
                <c:pt idx="611">
                  <c:v>165.804</c:v>
                </c:pt>
                <c:pt idx="612">
                  <c:v>166.542</c:v>
                </c:pt>
                <c:pt idx="613">
                  <c:v>167.03399999999999</c:v>
                </c:pt>
                <c:pt idx="614">
                  <c:v>167.52600000000001</c:v>
                </c:pt>
                <c:pt idx="615">
                  <c:v>167.89500000000001</c:v>
                </c:pt>
                <c:pt idx="616">
                  <c:v>168.387</c:v>
                </c:pt>
                <c:pt idx="617">
                  <c:v>168.87899999999999</c:v>
                </c:pt>
                <c:pt idx="618">
                  <c:v>169.24799999999999</c:v>
                </c:pt>
                <c:pt idx="619">
                  <c:v>169.863</c:v>
                </c:pt>
                <c:pt idx="620">
                  <c:v>170.232</c:v>
                </c:pt>
                <c:pt idx="621">
                  <c:v>170.601</c:v>
                </c:pt>
                <c:pt idx="622">
                  <c:v>170.97</c:v>
                </c:pt>
                <c:pt idx="623">
                  <c:v>171.58500000000001</c:v>
                </c:pt>
                <c:pt idx="624">
                  <c:v>172.077</c:v>
                </c:pt>
                <c:pt idx="625">
                  <c:v>172.56899999999999</c:v>
                </c:pt>
                <c:pt idx="626">
                  <c:v>173.06100000000001</c:v>
                </c:pt>
                <c:pt idx="627">
                  <c:v>173.30699999999999</c:v>
                </c:pt>
                <c:pt idx="628">
                  <c:v>173.79900000000001</c:v>
                </c:pt>
                <c:pt idx="629">
                  <c:v>174.291</c:v>
                </c:pt>
                <c:pt idx="630">
                  <c:v>174.90600000000001</c:v>
                </c:pt>
                <c:pt idx="631">
                  <c:v>175.27500000000001</c:v>
                </c:pt>
                <c:pt idx="632">
                  <c:v>175.767</c:v>
                </c:pt>
                <c:pt idx="633">
                  <c:v>176.136</c:v>
                </c:pt>
                <c:pt idx="634">
                  <c:v>176.751</c:v>
                </c:pt>
                <c:pt idx="635">
                  <c:v>177.12</c:v>
                </c:pt>
                <c:pt idx="636">
                  <c:v>177.61199999999999</c:v>
                </c:pt>
                <c:pt idx="637">
                  <c:v>177.98099999999999</c:v>
                </c:pt>
                <c:pt idx="638">
                  <c:v>178.47300000000001</c:v>
                </c:pt>
                <c:pt idx="639">
                  <c:v>178.71899999999999</c:v>
                </c:pt>
                <c:pt idx="640">
                  <c:v>179.21100000000001</c:v>
                </c:pt>
                <c:pt idx="641">
                  <c:v>179.82599999999999</c:v>
                </c:pt>
                <c:pt idx="642">
                  <c:v>180.441</c:v>
                </c:pt>
                <c:pt idx="643">
                  <c:v>180.81</c:v>
                </c:pt>
                <c:pt idx="644">
                  <c:v>181.179</c:v>
                </c:pt>
                <c:pt idx="645">
                  <c:v>181.548</c:v>
                </c:pt>
                <c:pt idx="646">
                  <c:v>182.04</c:v>
                </c:pt>
                <c:pt idx="647">
                  <c:v>182.53200000000001</c:v>
                </c:pt>
                <c:pt idx="648">
                  <c:v>183.14699999999999</c:v>
                </c:pt>
                <c:pt idx="649">
                  <c:v>183.51599999999999</c:v>
                </c:pt>
                <c:pt idx="650">
                  <c:v>183.88499999999999</c:v>
                </c:pt>
                <c:pt idx="651">
                  <c:v>184.5</c:v>
                </c:pt>
                <c:pt idx="652">
                  <c:v>184.869</c:v>
                </c:pt>
                <c:pt idx="653">
                  <c:v>185.36099999999999</c:v>
                </c:pt>
                <c:pt idx="654">
                  <c:v>185.85300000000001</c:v>
                </c:pt>
                <c:pt idx="655">
                  <c:v>186.22200000000001</c:v>
                </c:pt>
                <c:pt idx="656">
                  <c:v>186.46799999999999</c:v>
                </c:pt>
                <c:pt idx="657">
                  <c:v>186.96</c:v>
                </c:pt>
                <c:pt idx="658">
                  <c:v>187.57499999999999</c:v>
                </c:pt>
                <c:pt idx="659">
                  <c:v>188.06700000000001</c:v>
                </c:pt>
                <c:pt idx="660">
                  <c:v>188.43600000000001</c:v>
                </c:pt>
                <c:pt idx="661">
                  <c:v>188.80500000000001</c:v>
                </c:pt>
                <c:pt idx="662">
                  <c:v>189.17400000000001</c:v>
                </c:pt>
                <c:pt idx="663">
                  <c:v>189.78899999999999</c:v>
                </c:pt>
                <c:pt idx="664">
                  <c:v>190.28100000000001</c:v>
                </c:pt>
                <c:pt idx="665">
                  <c:v>190.773</c:v>
                </c:pt>
                <c:pt idx="666">
                  <c:v>191.142</c:v>
                </c:pt>
                <c:pt idx="667">
                  <c:v>191.511</c:v>
                </c:pt>
                <c:pt idx="668">
                  <c:v>192.126</c:v>
                </c:pt>
                <c:pt idx="669">
                  <c:v>192.495</c:v>
                </c:pt>
                <c:pt idx="670">
                  <c:v>192.98699999999999</c:v>
                </c:pt>
                <c:pt idx="671">
                  <c:v>193.47900000000001</c:v>
                </c:pt>
                <c:pt idx="672">
                  <c:v>193.84800000000001</c:v>
                </c:pt>
                <c:pt idx="673">
                  <c:v>194.21700000000001</c:v>
                </c:pt>
                <c:pt idx="674">
                  <c:v>194.46299999999999</c:v>
                </c:pt>
                <c:pt idx="675">
                  <c:v>195.20099999999999</c:v>
                </c:pt>
                <c:pt idx="676">
                  <c:v>195.69300000000001</c:v>
                </c:pt>
                <c:pt idx="677">
                  <c:v>196.06200000000001</c:v>
                </c:pt>
                <c:pt idx="678">
                  <c:v>196.43100000000001</c:v>
                </c:pt>
                <c:pt idx="679">
                  <c:v>196.8</c:v>
                </c:pt>
                <c:pt idx="680">
                  <c:v>197.41499999999999</c:v>
                </c:pt>
                <c:pt idx="681">
                  <c:v>197.78399999999999</c:v>
                </c:pt>
                <c:pt idx="682">
                  <c:v>198.399</c:v>
                </c:pt>
                <c:pt idx="683">
                  <c:v>198.768</c:v>
                </c:pt>
                <c:pt idx="684">
                  <c:v>199.137</c:v>
                </c:pt>
                <c:pt idx="685">
                  <c:v>199.62899999999999</c:v>
                </c:pt>
                <c:pt idx="686">
                  <c:v>200.12100000000001</c:v>
                </c:pt>
                <c:pt idx="687">
                  <c:v>200.49</c:v>
                </c:pt>
                <c:pt idx="688">
                  <c:v>200.982</c:v>
                </c:pt>
                <c:pt idx="689">
                  <c:v>201.47399999999999</c:v>
                </c:pt>
                <c:pt idx="690">
                  <c:v>201.72</c:v>
                </c:pt>
                <c:pt idx="691">
                  <c:v>202.089</c:v>
                </c:pt>
                <c:pt idx="692">
                  <c:v>202.70400000000001</c:v>
                </c:pt>
                <c:pt idx="693">
                  <c:v>203.196</c:v>
                </c:pt>
                <c:pt idx="694">
                  <c:v>203.68799999999999</c:v>
                </c:pt>
                <c:pt idx="695">
                  <c:v>204.05699999999999</c:v>
                </c:pt>
                <c:pt idx="696">
                  <c:v>204.42599999999999</c:v>
                </c:pt>
                <c:pt idx="697">
                  <c:v>204.672</c:v>
                </c:pt>
                <c:pt idx="698">
                  <c:v>205.41</c:v>
                </c:pt>
                <c:pt idx="699">
                  <c:v>205.779</c:v>
                </c:pt>
                <c:pt idx="700">
                  <c:v>206.27099999999999</c:v>
                </c:pt>
                <c:pt idx="701">
                  <c:v>206.64</c:v>
                </c:pt>
                <c:pt idx="702">
                  <c:v>207.00899999999999</c:v>
                </c:pt>
                <c:pt idx="703">
                  <c:v>207.624</c:v>
                </c:pt>
                <c:pt idx="704">
                  <c:v>207.99299999999999</c:v>
                </c:pt>
                <c:pt idx="705">
                  <c:v>208.48500000000001</c:v>
                </c:pt>
                <c:pt idx="706">
                  <c:v>208.85400000000001</c:v>
                </c:pt>
                <c:pt idx="707">
                  <c:v>209.346</c:v>
                </c:pt>
                <c:pt idx="708">
                  <c:v>209.59200000000001</c:v>
                </c:pt>
                <c:pt idx="709">
                  <c:v>209.96100000000001</c:v>
                </c:pt>
                <c:pt idx="710">
                  <c:v>210.453</c:v>
                </c:pt>
                <c:pt idx="711">
                  <c:v>211.06800000000001</c:v>
                </c:pt>
                <c:pt idx="712">
                  <c:v>211.56</c:v>
                </c:pt>
                <c:pt idx="713">
                  <c:v>211.80600000000001</c:v>
                </c:pt>
                <c:pt idx="714">
                  <c:v>212.17500000000001</c:v>
                </c:pt>
                <c:pt idx="715">
                  <c:v>212.79</c:v>
                </c:pt>
                <c:pt idx="716">
                  <c:v>213.15899999999999</c:v>
                </c:pt>
                <c:pt idx="717">
                  <c:v>213.65100000000001</c:v>
                </c:pt>
                <c:pt idx="718">
                  <c:v>214.143</c:v>
                </c:pt>
                <c:pt idx="719">
                  <c:v>214.512</c:v>
                </c:pt>
                <c:pt idx="720">
                  <c:v>214.881</c:v>
                </c:pt>
                <c:pt idx="721">
                  <c:v>215.37299999999999</c:v>
                </c:pt>
                <c:pt idx="722">
                  <c:v>215.74199999999999</c:v>
                </c:pt>
                <c:pt idx="723">
                  <c:v>216.357</c:v>
                </c:pt>
                <c:pt idx="724">
                  <c:v>216.726</c:v>
                </c:pt>
                <c:pt idx="725">
                  <c:v>217.095</c:v>
                </c:pt>
                <c:pt idx="726">
                  <c:v>217.34100000000001</c:v>
                </c:pt>
                <c:pt idx="727">
                  <c:v>217.71</c:v>
                </c:pt>
                <c:pt idx="728">
                  <c:v>218.32499999999999</c:v>
                </c:pt>
                <c:pt idx="729">
                  <c:v>218.81700000000001</c:v>
                </c:pt>
                <c:pt idx="730">
                  <c:v>219.18600000000001</c:v>
                </c:pt>
                <c:pt idx="731">
                  <c:v>219.55500000000001</c:v>
                </c:pt>
                <c:pt idx="732">
                  <c:v>219.92400000000001</c:v>
                </c:pt>
                <c:pt idx="733">
                  <c:v>220.53899999999999</c:v>
                </c:pt>
                <c:pt idx="734">
                  <c:v>220.785</c:v>
                </c:pt>
                <c:pt idx="735">
                  <c:v>221.27699999999999</c:v>
                </c:pt>
                <c:pt idx="736">
                  <c:v>221.76900000000001</c:v>
                </c:pt>
                <c:pt idx="737">
                  <c:v>222.13800000000001</c:v>
                </c:pt>
                <c:pt idx="738">
                  <c:v>222.63</c:v>
                </c:pt>
                <c:pt idx="739">
                  <c:v>222.999</c:v>
                </c:pt>
                <c:pt idx="740">
                  <c:v>223.36799999999999</c:v>
                </c:pt>
                <c:pt idx="741">
                  <c:v>223.983</c:v>
                </c:pt>
                <c:pt idx="742">
                  <c:v>224.352</c:v>
                </c:pt>
                <c:pt idx="743">
                  <c:v>224.59800000000001</c:v>
                </c:pt>
                <c:pt idx="744">
                  <c:v>224.84399999999999</c:v>
                </c:pt>
                <c:pt idx="745">
                  <c:v>225.58199999999999</c:v>
                </c:pt>
                <c:pt idx="746">
                  <c:v>225.95099999999999</c:v>
                </c:pt>
                <c:pt idx="747">
                  <c:v>226.44300000000001</c:v>
                </c:pt>
                <c:pt idx="748">
                  <c:v>226.81200000000001</c:v>
                </c:pt>
                <c:pt idx="749">
                  <c:v>227.18100000000001</c:v>
                </c:pt>
                <c:pt idx="750">
                  <c:v>227.42699999999999</c:v>
                </c:pt>
                <c:pt idx="751">
                  <c:v>228.042</c:v>
                </c:pt>
                <c:pt idx="752">
                  <c:v>228.411</c:v>
                </c:pt>
                <c:pt idx="753">
                  <c:v>228.90299999999999</c:v>
                </c:pt>
                <c:pt idx="754">
                  <c:v>229.27199999999999</c:v>
                </c:pt>
                <c:pt idx="755">
                  <c:v>229.64099999999999</c:v>
                </c:pt>
                <c:pt idx="756">
                  <c:v>230.256</c:v>
                </c:pt>
                <c:pt idx="757">
                  <c:v>230.50200000000001</c:v>
                </c:pt>
                <c:pt idx="758">
                  <c:v>230.87100000000001</c:v>
                </c:pt>
                <c:pt idx="759">
                  <c:v>231.363</c:v>
                </c:pt>
                <c:pt idx="760">
                  <c:v>231.732</c:v>
                </c:pt>
                <c:pt idx="761">
                  <c:v>232.101</c:v>
                </c:pt>
                <c:pt idx="762">
                  <c:v>232.34700000000001</c:v>
                </c:pt>
                <c:pt idx="763">
                  <c:v>232.839</c:v>
                </c:pt>
                <c:pt idx="764">
                  <c:v>233.33099999999999</c:v>
                </c:pt>
                <c:pt idx="765">
                  <c:v>233.82300000000001</c:v>
                </c:pt>
                <c:pt idx="766">
                  <c:v>234.19200000000001</c:v>
                </c:pt>
                <c:pt idx="767">
                  <c:v>234.56100000000001</c:v>
                </c:pt>
                <c:pt idx="768">
                  <c:v>234.93</c:v>
                </c:pt>
                <c:pt idx="769">
                  <c:v>235.422</c:v>
                </c:pt>
                <c:pt idx="770">
                  <c:v>235.791</c:v>
                </c:pt>
                <c:pt idx="771">
                  <c:v>236.28299999999999</c:v>
                </c:pt>
                <c:pt idx="772">
                  <c:v>236.65199999999999</c:v>
                </c:pt>
                <c:pt idx="773">
                  <c:v>237.02099999999999</c:v>
                </c:pt>
                <c:pt idx="774">
                  <c:v>237.51300000000001</c:v>
                </c:pt>
                <c:pt idx="775">
                  <c:v>237.88200000000001</c:v>
                </c:pt>
                <c:pt idx="776">
                  <c:v>238.251</c:v>
                </c:pt>
                <c:pt idx="777">
                  <c:v>238.74299999999999</c:v>
                </c:pt>
                <c:pt idx="778">
                  <c:v>239.11199999999999</c:v>
                </c:pt>
                <c:pt idx="779">
                  <c:v>239.48099999999999</c:v>
                </c:pt>
                <c:pt idx="780">
                  <c:v>239.727</c:v>
                </c:pt>
                <c:pt idx="781">
                  <c:v>239.97300000000001</c:v>
                </c:pt>
                <c:pt idx="782">
                  <c:v>240.58799999999999</c:v>
                </c:pt>
                <c:pt idx="783">
                  <c:v>241.203</c:v>
                </c:pt>
                <c:pt idx="784">
                  <c:v>241.44900000000001</c:v>
                </c:pt>
                <c:pt idx="785">
                  <c:v>241.81800000000001</c:v>
                </c:pt>
                <c:pt idx="786">
                  <c:v>242.06399999999999</c:v>
                </c:pt>
                <c:pt idx="787">
                  <c:v>242.55600000000001</c:v>
                </c:pt>
                <c:pt idx="788">
                  <c:v>243.048</c:v>
                </c:pt>
                <c:pt idx="789">
                  <c:v>243.54</c:v>
                </c:pt>
                <c:pt idx="790">
                  <c:v>243.786</c:v>
                </c:pt>
                <c:pt idx="791">
                  <c:v>244.155</c:v>
                </c:pt>
                <c:pt idx="792">
                  <c:v>244.64699999999999</c:v>
                </c:pt>
                <c:pt idx="793">
                  <c:v>245.01599999999999</c:v>
                </c:pt>
                <c:pt idx="794">
                  <c:v>245.38499999999999</c:v>
                </c:pt>
                <c:pt idx="795">
                  <c:v>245.75399999999999</c:v>
                </c:pt>
                <c:pt idx="796">
                  <c:v>246.24600000000001</c:v>
                </c:pt>
                <c:pt idx="797">
                  <c:v>246.49199999999999</c:v>
                </c:pt>
                <c:pt idx="798">
                  <c:v>246.86099999999999</c:v>
                </c:pt>
                <c:pt idx="799">
                  <c:v>247.23</c:v>
                </c:pt>
                <c:pt idx="800">
                  <c:v>247.72200000000001</c:v>
                </c:pt>
                <c:pt idx="801">
                  <c:v>248.214</c:v>
                </c:pt>
                <c:pt idx="802">
                  <c:v>248.583</c:v>
                </c:pt>
                <c:pt idx="803">
                  <c:v>248.82900000000001</c:v>
                </c:pt>
                <c:pt idx="804">
                  <c:v>249.19800000000001</c:v>
                </c:pt>
                <c:pt idx="805">
                  <c:v>249.56700000000001</c:v>
                </c:pt>
                <c:pt idx="806">
                  <c:v>250.059</c:v>
                </c:pt>
                <c:pt idx="807">
                  <c:v>250.55099999999999</c:v>
                </c:pt>
                <c:pt idx="808">
                  <c:v>250.92</c:v>
                </c:pt>
                <c:pt idx="809">
                  <c:v>251.166</c:v>
                </c:pt>
                <c:pt idx="810">
                  <c:v>251.535</c:v>
                </c:pt>
                <c:pt idx="811">
                  <c:v>252.02699999999999</c:v>
                </c:pt>
                <c:pt idx="812">
                  <c:v>252.39599999999999</c:v>
                </c:pt>
                <c:pt idx="813">
                  <c:v>252.76499999999999</c:v>
                </c:pt>
                <c:pt idx="814">
                  <c:v>253.011</c:v>
                </c:pt>
                <c:pt idx="815">
                  <c:v>253.50299999999999</c:v>
                </c:pt>
                <c:pt idx="816">
                  <c:v>253.87200000000001</c:v>
                </c:pt>
                <c:pt idx="817">
                  <c:v>253.995</c:v>
                </c:pt>
                <c:pt idx="818">
                  <c:v>254.48699999999999</c:v>
                </c:pt>
                <c:pt idx="819">
                  <c:v>254.97900000000001</c:v>
                </c:pt>
                <c:pt idx="820">
                  <c:v>255.34800000000001</c:v>
                </c:pt>
                <c:pt idx="821">
                  <c:v>255.71700000000001</c:v>
                </c:pt>
                <c:pt idx="822">
                  <c:v>256.08600000000001</c:v>
                </c:pt>
                <c:pt idx="823">
                  <c:v>256.209</c:v>
                </c:pt>
                <c:pt idx="824">
                  <c:v>256.82400000000001</c:v>
                </c:pt>
                <c:pt idx="825">
                  <c:v>257.07</c:v>
                </c:pt>
                <c:pt idx="826">
                  <c:v>257.56200000000001</c:v>
                </c:pt>
                <c:pt idx="827">
                  <c:v>257.93099999999998</c:v>
                </c:pt>
                <c:pt idx="828">
                  <c:v>258.3</c:v>
                </c:pt>
                <c:pt idx="829">
                  <c:v>258.54599999999999</c:v>
                </c:pt>
                <c:pt idx="830">
                  <c:v>259.03800000000001</c:v>
                </c:pt>
                <c:pt idx="831">
                  <c:v>259.40699999999998</c:v>
                </c:pt>
                <c:pt idx="832">
                  <c:v>259.77600000000001</c:v>
                </c:pt>
                <c:pt idx="833">
                  <c:v>260.14499999999998</c:v>
                </c:pt>
                <c:pt idx="834">
                  <c:v>260.39100000000002</c:v>
                </c:pt>
                <c:pt idx="835">
                  <c:v>260.51400000000001</c:v>
                </c:pt>
                <c:pt idx="836">
                  <c:v>260.88299999999998</c:v>
                </c:pt>
                <c:pt idx="837">
                  <c:v>261.49799999999999</c:v>
                </c:pt>
                <c:pt idx="838">
                  <c:v>261.99</c:v>
                </c:pt>
                <c:pt idx="839">
                  <c:v>262.23599999999999</c:v>
                </c:pt>
                <c:pt idx="840">
                  <c:v>262.60500000000002</c:v>
                </c:pt>
                <c:pt idx="841">
                  <c:v>262.851</c:v>
                </c:pt>
                <c:pt idx="842">
                  <c:v>262.97399999999999</c:v>
                </c:pt>
                <c:pt idx="843">
                  <c:v>263.589</c:v>
                </c:pt>
                <c:pt idx="844">
                  <c:v>263.95800000000003</c:v>
                </c:pt>
                <c:pt idx="845">
                  <c:v>264.45</c:v>
                </c:pt>
                <c:pt idx="846">
                  <c:v>264.69600000000003</c:v>
                </c:pt>
                <c:pt idx="847">
                  <c:v>264.94200000000001</c:v>
                </c:pt>
                <c:pt idx="848">
                  <c:v>265.55700000000002</c:v>
                </c:pt>
                <c:pt idx="849">
                  <c:v>265.68</c:v>
                </c:pt>
                <c:pt idx="850">
                  <c:v>265.92599999999999</c:v>
                </c:pt>
                <c:pt idx="851">
                  <c:v>266.541</c:v>
                </c:pt>
                <c:pt idx="852">
                  <c:v>266.78699999999998</c:v>
                </c:pt>
                <c:pt idx="853">
                  <c:v>267.15600000000001</c:v>
                </c:pt>
                <c:pt idx="854">
                  <c:v>267.279</c:v>
                </c:pt>
                <c:pt idx="855">
                  <c:v>267.77100000000002</c:v>
                </c:pt>
                <c:pt idx="856">
                  <c:v>268.017</c:v>
                </c:pt>
                <c:pt idx="857">
                  <c:v>268.50900000000001</c:v>
                </c:pt>
                <c:pt idx="858">
                  <c:v>268.87799999999999</c:v>
                </c:pt>
                <c:pt idx="859">
                  <c:v>269.00099999999998</c:v>
                </c:pt>
                <c:pt idx="860">
                  <c:v>269.37</c:v>
                </c:pt>
                <c:pt idx="861">
                  <c:v>269.73899999999998</c:v>
                </c:pt>
                <c:pt idx="862">
                  <c:v>270.108</c:v>
                </c:pt>
                <c:pt idx="863">
                  <c:v>270.47699999999998</c:v>
                </c:pt>
                <c:pt idx="864">
                  <c:v>270.846</c:v>
                </c:pt>
                <c:pt idx="865">
                  <c:v>271.09199999999998</c:v>
                </c:pt>
                <c:pt idx="866">
                  <c:v>271.33800000000002</c:v>
                </c:pt>
                <c:pt idx="867">
                  <c:v>271.95299999999997</c:v>
                </c:pt>
                <c:pt idx="868">
                  <c:v>272.19900000000001</c:v>
                </c:pt>
                <c:pt idx="869">
                  <c:v>272.44499999999999</c:v>
                </c:pt>
                <c:pt idx="870">
                  <c:v>272.81400000000002</c:v>
                </c:pt>
                <c:pt idx="871">
                  <c:v>273.06</c:v>
                </c:pt>
                <c:pt idx="872">
                  <c:v>273.30599999999998</c:v>
                </c:pt>
                <c:pt idx="873">
                  <c:v>273.55200000000002</c:v>
                </c:pt>
                <c:pt idx="874">
                  <c:v>273.798</c:v>
                </c:pt>
                <c:pt idx="875">
                  <c:v>274.29000000000002</c:v>
                </c:pt>
                <c:pt idx="876">
                  <c:v>274.78199999999998</c:v>
                </c:pt>
                <c:pt idx="877">
                  <c:v>275.02800000000002</c:v>
                </c:pt>
                <c:pt idx="878">
                  <c:v>275.274</c:v>
                </c:pt>
                <c:pt idx="879">
                  <c:v>275.52</c:v>
                </c:pt>
                <c:pt idx="880">
                  <c:v>275.76600000000002</c:v>
                </c:pt>
                <c:pt idx="881">
                  <c:v>276.25799999999998</c:v>
                </c:pt>
                <c:pt idx="882">
                  <c:v>276.62700000000001</c:v>
                </c:pt>
                <c:pt idx="883">
                  <c:v>276.87299999999999</c:v>
                </c:pt>
                <c:pt idx="884">
                  <c:v>276.99599999999998</c:v>
                </c:pt>
                <c:pt idx="885">
                  <c:v>277.36500000000001</c:v>
                </c:pt>
                <c:pt idx="886">
                  <c:v>277.85700000000003</c:v>
                </c:pt>
                <c:pt idx="887">
                  <c:v>277.98</c:v>
                </c:pt>
                <c:pt idx="888">
                  <c:v>278.226</c:v>
                </c:pt>
                <c:pt idx="889">
                  <c:v>278.59500000000003</c:v>
                </c:pt>
                <c:pt idx="890">
                  <c:v>278.964</c:v>
                </c:pt>
                <c:pt idx="891">
                  <c:v>280.44</c:v>
                </c:pt>
                <c:pt idx="892">
                  <c:v>280.93200000000002</c:v>
                </c:pt>
                <c:pt idx="893">
                  <c:v>281.05500000000001</c:v>
                </c:pt>
                <c:pt idx="894">
                  <c:v>281.42399999999998</c:v>
                </c:pt>
                <c:pt idx="895">
                  <c:v>281.67</c:v>
                </c:pt>
                <c:pt idx="896">
                  <c:v>281.79300000000001</c:v>
                </c:pt>
                <c:pt idx="897">
                  <c:v>282.28500000000003</c:v>
                </c:pt>
                <c:pt idx="898">
                  <c:v>282.654</c:v>
                </c:pt>
                <c:pt idx="899">
                  <c:v>282.89999999999998</c:v>
                </c:pt>
                <c:pt idx="900">
                  <c:v>283.02300000000002</c:v>
                </c:pt>
                <c:pt idx="901">
                  <c:v>283.02300000000002</c:v>
                </c:pt>
                <c:pt idx="902">
                  <c:v>283.63799999999998</c:v>
                </c:pt>
                <c:pt idx="903">
                  <c:v>284.00700000000001</c:v>
                </c:pt>
                <c:pt idx="904">
                  <c:v>284.25299999999999</c:v>
                </c:pt>
                <c:pt idx="905">
                  <c:v>284.49900000000002</c:v>
                </c:pt>
                <c:pt idx="906">
                  <c:v>284.62200000000001</c:v>
                </c:pt>
                <c:pt idx="907">
                  <c:v>284.745</c:v>
                </c:pt>
                <c:pt idx="908">
                  <c:v>285.23700000000002</c:v>
                </c:pt>
                <c:pt idx="909">
                  <c:v>285.60599999999999</c:v>
                </c:pt>
                <c:pt idx="910">
                  <c:v>285.97500000000002</c:v>
                </c:pt>
                <c:pt idx="911">
                  <c:v>286.221</c:v>
                </c:pt>
                <c:pt idx="912">
                  <c:v>286.221</c:v>
                </c:pt>
                <c:pt idx="913">
                  <c:v>286.34399999999999</c:v>
                </c:pt>
                <c:pt idx="914">
                  <c:v>286.959</c:v>
                </c:pt>
                <c:pt idx="915">
                  <c:v>287.20499999999998</c:v>
                </c:pt>
                <c:pt idx="916">
                  <c:v>287.45100000000002</c:v>
                </c:pt>
                <c:pt idx="917">
                  <c:v>287.82</c:v>
                </c:pt>
                <c:pt idx="918">
                  <c:v>287.94299999999998</c:v>
                </c:pt>
                <c:pt idx="919">
                  <c:v>287.94299999999998</c:v>
                </c:pt>
                <c:pt idx="920">
                  <c:v>288.435</c:v>
                </c:pt>
                <c:pt idx="921">
                  <c:v>288.55799999999999</c:v>
                </c:pt>
                <c:pt idx="922">
                  <c:v>288.92700000000002</c:v>
                </c:pt>
                <c:pt idx="923">
                  <c:v>289.29599999999999</c:v>
                </c:pt>
                <c:pt idx="924">
                  <c:v>289.41899999999998</c:v>
                </c:pt>
                <c:pt idx="925">
                  <c:v>289.54199999999997</c:v>
                </c:pt>
                <c:pt idx="926">
                  <c:v>290.03399999999999</c:v>
                </c:pt>
                <c:pt idx="927">
                  <c:v>290.15699999999998</c:v>
                </c:pt>
                <c:pt idx="928">
                  <c:v>290.40300000000002</c:v>
                </c:pt>
                <c:pt idx="929">
                  <c:v>290.649</c:v>
                </c:pt>
                <c:pt idx="930">
                  <c:v>290.89499999999998</c:v>
                </c:pt>
                <c:pt idx="931">
                  <c:v>291.01799999999997</c:v>
                </c:pt>
                <c:pt idx="932">
                  <c:v>290.89499999999998</c:v>
                </c:pt>
                <c:pt idx="933">
                  <c:v>291.51</c:v>
                </c:pt>
                <c:pt idx="934">
                  <c:v>291.75599999999997</c:v>
                </c:pt>
                <c:pt idx="935">
                  <c:v>292.00200000000001</c:v>
                </c:pt>
                <c:pt idx="936">
                  <c:v>292.24799999999999</c:v>
                </c:pt>
                <c:pt idx="937">
                  <c:v>292.24799999999999</c:v>
                </c:pt>
                <c:pt idx="938">
                  <c:v>292.49400000000003</c:v>
                </c:pt>
                <c:pt idx="939">
                  <c:v>292.74</c:v>
                </c:pt>
                <c:pt idx="940">
                  <c:v>292.863</c:v>
                </c:pt>
                <c:pt idx="941">
                  <c:v>293.23200000000003</c:v>
                </c:pt>
                <c:pt idx="942">
                  <c:v>293.35500000000002</c:v>
                </c:pt>
                <c:pt idx="943">
                  <c:v>293.601</c:v>
                </c:pt>
                <c:pt idx="944">
                  <c:v>293.601</c:v>
                </c:pt>
                <c:pt idx="945">
                  <c:v>293.84699999999998</c:v>
                </c:pt>
                <c:pt idx="946">
                  <c:v>294.09300000000002</c:v>
                </c:pt>
                <c:pt idx="947">
                  <c:v>294.21600000000001</c:v>
                </c:pt>
                <c:pt idx="948">
                  <c:v>294.339</c:v>
                </c:pt>
                <c:pt idx="949">
                  <c:v>294.58499999999998</c:v>
                </c:pt>
                <c:pt idx="950">
                  <c:v>294.58499999999998</c:v>
                </c:pt>
                <c:pt idx="951">
                  <c:v>294.70800000000003</c:v>
                </c:pt>
                <c:pt idx="952">
                  <c:v>294.95400000000001</c:v>
                </c:pt>
                <c:pt idx="953">
                  <c:v>295.077</c:v>
                </c:pt>
                <c:pt idx="954">
                  <c:v>295.2</c:v>
                </c:pt>
                <c:pt idx="955">
                  <c:v>295.44600000000003</c:v>
                </c:pt>
                <c:pt idx="956">
                  <c:v>295.56900000000002</c:v>
                </c:pt>
                <c:pt idx="957">
                  <c:v>295.44600000000003</c:v>
                </c:pt>
                <c:pt idx="958">
                  <c:v>295.44600000000003</c:v>
                </c:pt>
                <c:pt idx="959">
                  <c:v>295.815</c:v>
                </c:pt>
                <c:pt idx="960">
                  <c:v>296.06099999999998</c:v>
                </c:pt>
                <c:pt idx="961">
                  <c:v>296.06099999999998</c:v>
                </c:pt>
                <c:pt idx="962">
                  <c:v>296.06099999999998</c:v>
                </c:pt>
                <c:pt idx="963">
                  <c:v>296.18400000000003</c:v>
                </c:pt>
                <c:pt idx="964">
                  <c:v>296.30700000000002</c:v>
                </c:pt>
                <c:pt idx="965">
                  <c:v>296.43</c:v>
                </c:pt>
                <c:pt idx="966">
                  <c:v>296.43</c:v>
                </c:pt>
                <c:pt idx="967">
                  <c:v>296.553</c:v>
                </c:pt>
                <c:pt idx="968">
                  <c:v>296.67599999999999</c:v>
                </c:pt>
                <c:pt idx="969">
                  <c:v>296.553</c:v>
                </c:pt>
                <c:pt idx="970">
                  <c:v>296.43</c:v>
                </c:pt>
                <c:pt idx="971">
                  <c:v>296.67599999999999</c:v>
                </c:pt>
                <c:pt idx="972">
                  <c:v>296.553</c:v>
                </c:pt>
                <c:pt idx="973">
                  <c:v>296.92200000000003</c:v>
                </c:pt>
                <c:pt idx="974">
                  <c:v>296.79899999999998</c:v>
                </c:pt>
                <c:pt idx="975">
                  <c:v>296.79899999999998</c:v>
                </c:pt>
                <c:pt idx="976">
                  <c:v>296.67599999999999</c:v>
                </c:pt>
                <c:pt idx="977">
                  <c:v>296.92200000000003</c:v>
                </c:pt>
                <c:pt idx="978">
                  <c:v>296.92200000000003</c:v>
                </c:pt>
                <c:pt idx="979">
                  <c:v>297.16800000000001</c:v>
                </c:pt>
                <c:pt idx="980">
                  <c:v>297.16800000000001</c:v>
                </c:pt>
                <c:pt idx="981">
                  <c:v>297.16800000000001</c:v>
                </c:pt>
                <c:pt idx="982">
                  <c:v>297.16800000000001</c:v>
                </c:pt>
                <c:pt idx="983">
                  <c:v>296.79899999999998</c:v>
                </c:pt>
                <c:pt idx="984">
                  <c:v>297.291</c:v>
                </c:pt>
                <c:pt idx="985">
                  <c:v>297.291</c:v>
                </c:pt>
                <c:pt idx="986">
                  <c:v>297.41399999999999</c:v>
                </c:pt>
                <c:pt idx="987">
                  <c:v>297.291</c:v>
                </c:pt>
                <c:pt idx="988">
                  <c:v>297.41399999999999</c:v>
                </c:pt>
                <c:pt idx="989">
                  <c:v>297.16800000000001</c:v>
                </c:pt>
                <c:pt idx="990">
                  <c:v>297.41399999999999</c:v>
                </c:pt>
                <c:pt idx="991">
                  <c:v>297.291</c:v>
                </c:pt>
                <c:pt idx="992">
                  <c:v>297.41399999999999</c:v>
                </c:pt>
                <c:pt idx="993">
                  <c:v>297.41399999999999</c:v>
                </c:pt>
                <c:pt idx="994">
                  <c:v>297.16800000000001</c:v>
                </c:pt>
                <c:pt idx="995">
                  <c:v>297.16800000000001</c:v>
                </c:pt>
                <c:pt idx="996">
                  <c:v>297.291</c:v>
                </c:pt>
                <c:pt idx="997">
                  <c:v>297.291</c:v>
                </c:pt>
                <c:pt idx="998">
                  <c:v>297.291</c:v>
                </c:pt>
                <c:pt idx="999">
                  <c:v>297.291</c:v>
                </c:pt>
                <c:pt idx="1000">
                  <c:v>297.16800000000001</c:v>
                </c:pt>
                <c:pt idx="1001">
                  <c:v>297.16800000000001</c:v>
                </c:pt>
                <c:pt idx="1002">
                  <c:v>297.04500000000002</c:v>
                </c:pt>
                <c:pt idx="1003">
                  <c:v>297.16800000000001</c:v>
                </c:pt>
                <c:pt idx="1004">
                  <c:v>297.04500000000002</c:v>
                </c:pt>
                <c:pt idx="1005">
                  <c:v>297.16800000000001</c:v>
                </c:pt>
                <c:pt idx="1006">
                  <c:v>297.16800000000001</c:v>
                </c:pt>
                <c:pt idx="1007">
                  <c:v>297.16800000000001</c:v>
                </c:pt>
                <c:pt idx="1008">
                  <c:v>297.16800000000001</c:v>
                </c:pt>
                <c:pt idx="1009">
                  <c:v>297.04500000000002</c:v>
                </c:pt>
                <c:pt idx="1010">
                  <c:v>297.291</c:v>
                </c:pt>
                <c:pt idx="1011">
                  <c:v>297.291</c:v>
                </c:pt>
                <c:pt idx="1012">
                  <c:v>297.291</c:v>
                </c:pt>
                <c:pt idx="1013">
                  <c:v>297.41399999999999</c:v>
                </c:pt>
                <c:pt idx="1014">
                  <c:v>297.291</c:v>
                </c:pt>
                <c:pt idx="1015">
                  <c:v>297.41399999999999</c:v>
                </c:pt>
                <c:pt idx="1016">
                  <c:v>297.16800000000001</c:v>
                </c:pt>
                <c:pt idx="1017">
                  <c:v>297.291</c:v>
                </c:pt>
                <c:pt idx="1018">
                  <c:v>297.291</c:v>
                </c:pt>
                <c:pt idx="1019">
                  <c:v>297.291</c:v>
                </c:pt>
                <c:pt idx="1020">
                  <c:v>297.41399999999999</c:v>
                </c:pt>
                <c:pt idx="1021">
                  <c:v>297.41399999999999</c:v>
                </c:pt>
                <c:pt idx="1022">
                  <c:v>297.16800000000001</c:v>
                </c:pt>
                <c:pt idx="1023">
                  <c:v>297.41399999999999</c:v>
                </c:pt>
                <c:pt idx="1024">
                  <c:v>297.53699999999998</c:v>
                </c:pt>
                <c:pt idx="1025">
                  <c:v>297.53699999999998</c:v>
                </c:pt>
                <c:pt idx="1026">
                  <c:v>297.53699999999998</c:v>
                </c:pt>
                <c:pt idx="1027">
                  <c:v>297.41399999999999</c:v>
                </c:pt>
                <c:pt idx="1028">
                  <c:v>297.41399999999999</c:v>
                </c:pt>
                <c:pt idx="1029">
                  <c:v>297.66000000000003</c:v>
                </c:pt>
                <c:pt idx="1030">
                  <c:v>297.53699999999998</c:v>
                </c:pt>
                <c:pt idx="1031">
                  <c:v>297.66000000000003</c:v>
                </c:pt>
                <c:pt idx="1032">
                  <c:v>297.53699999999998</c:v>
                </c:pt>
                <c:pt idx="1033">
                  <c:v>297.53699999999998</c:v>
                </c:pt>
                <c:pt idx="1034">
                  <c:v>297.41399999999999</c:v>
                </c:pt>
                <c:pt idx="1035">
                  <c:v>297.41399999999999</c:v>
                </c:pt>
                <c:pt idx="1036">
                  <c:v>297.16800000000001</c:v>
                </c:pt>
                <c:pt idx="1037">
                  <c:v>297.41399999999999</c:v>
                </c:pt>
                <c:pt idx="1038">
                  <c:v>297.04500000000002</c:v>
                </c:pt>
                <c:pt idx="1039">
                  <c:v>297.04500000000002</c:v>
                </c:pt>
                <c:pt idx="1040">
                  <c:v>297.04500000000002</c:v>
                </c:pt>
                <c:pt idx="1041">
                  <c:v>296.67599999999999</c:v>
                </c:pt>
                <c:pt idx="1042">
                  <c:v>296.79899999999998</c:v>
                </c:pt>
                <c:pt idx="1043">
                  <c:v>296.67599999999999</c:v>
                </c:pt>
                <c:pt idx="1044">
                  <c:v>296.553</c:v>
                </c:pt>
                <c:pt idx="1045">
                  <c:v>296.553</c:v>
                </c:pt>
                <c:pt idx="1046">
                  <c:v>296.18400000000003</c:v>
                </c:pt>
                <c:pt idx="1047">
                  <c:v>296.06099999999998</c:v>
                </c:pt>
                <c:pt idx="1048">
                  <c:v>296.06099999999998</c:v>
                </c:pt>
                <c:pt idx="1049">
                  <c:v>295.93799999999999</c:v>
                </c:pt>
                <c:pt idx="1050">
                  <c:v>295.815</c:v>
                </c:pt>
                <c:pt idx="1051">
                  <c:v>295.69200000000001</c:v>
                </c:pt>
                <c:pt idx="1052">
                  <c:v>295.69200000000001</c:v>
                </c:pt>
                <c:pt idx="1053">
                  <c:v>295.69200000000001</c:v>
                </c:pt>
                <c:pt idx="1054">
                  <c:v>295.56900000000002</c:v>
                </c:pt>
                <c:pt idx="1055">
                  <c:v>295.44600000000003</c:v>
                </c:pt>
                <c:pt idx="1056">
                  <c:v>295.32299999999998</c:v>
                </c:pt>
                <c:pt idx="1057">
                  <c:v>295.2</c:v>
                </c:pt>
                <c:pt idx="1058">
                  <c:v>295.077</c:v>
                </c:pt>
                <c:pt idx="1059">
                  <c:v>294.95400000000001</c:v>
                </c:pt>
                <c:pt idx="1060">
                  <c:v>294.83100000000002</c:v>
                </c:pt>
                <c:pt idx="1061">
                  <c:v>294.70800000000003</c:v>
                </c:pt>
                <c:pt idx="1062">
                  <c:v>294.95400000000001</c:v>
                </c:pt>
                <c:pt idx="1063">
                  <c:v>294.70800000000003</c:v>
                </c:pt>
                <c:pt idx="1064">
                  <c:v>294.58499999999998</c:v>
                </c:pt>
                <c:pt idx="1065">
                  <c:v>294.339</c:v>
                </c:pt>
                <c:pt idx="1066">
                  <c:v>294.46199999999999</c:v>
                </c:pt>
                <c:pt idx="1067">
                  <c:v>294.339</c:v>
                </c:pt>
                <c:pt idx="1068">
                  <c:v>294.58499999999998</c:v>
                </c:pt>
                <c:pt idx="1069">
                  <c:v>294.339</c:v>
                </c:pt>
                <c:pt idx="1070">
                  <c:v>294.339</c:v>
                </c:pt>
                <c:pt idx="1071">
                  <c:v>294.09300000000002</c:v>
                </c:pt>
                <c:pt idx="1072">
                  <c:v>294.46199999999999</c:v>
                </c:pt>
                <c:pt idx="1073">
                  <c:v>294.339</c:v>
                </c:pt>
                <c:pt idx="1074">
                  <c:v>294.339</c:v>
                </c:pt>
                <c:pt idx="1075">
                  <c:v>294.21600000000001</c:v>
                </c:pt>
                <c:pt idx="1076">
                  <c:v>294.09300000000002</c:v>
                </c:pt>
                <c:pt idx="1077">
                  <c:v>293.97000000000003</c:v>
                </c:pt>
                <c:pt idx="1078">
                  <c:v>293.97000000000003</c:v>
                </c:pt>
                <c:pt idx="1079">
                  <c:v>294.09300000000002</c:v>
                </c:pt>
                <c:pt idx="1080">
                  <c:v>293.97000000000003</c:v>
                </c:pt>
                <c:pt idx="1081">
                  <c:v>293.97000000000003</c:v>
                </c:pt>
                <c:pt idx="1082">
                  <c:v>293.97000000000003</c:v>
                </c:pt>
                <c:pt idx="1083">
                  <c:v>293.72399999999999</c:v>
                </c:pt>
                <c:pt idx="1084">
                  <c:v>293.601</c:v>
                </c:pt>
                <c:pt idx="1085">
                  <c:v>293.601</c:v>
                </c:pt>
                <c:pt idx="1086">
                  <c:v>293.72399999999999</c:v>
                </c:pt>
                <c:pt idx="1087">
                  <c:v>293.601</c:v>
                </c:pt>
                <c:pt idx="1088">
                  <c:v>293.72399999999999</c:v>
                </c:pt>
                <c:pt idx="1089">
                  <c:v>293.72399999999999</c:v>
                </c:pt>
                <c:pt idx="1090">
                  <c:v>293.47800000000001</c:v>
                </c:pt>
                <c:pt idx="1091">
                  <c:v>293.35500000000002</c:v>
                </c:pt>
                <c:pt idx="1092">
                  <c:v>293.35500000000002</c:v>
                </c:pt>
                <c:pt idx="1093">
                  <c:v>293.47800000000001</c:v>
                </c:pt>
                <c:pt idx="1094">
                  <c:v>293.601</c:v>
                </c:pt>
                <c:pt idx="1095">
                  <c:v>293.601</c:v>
                </c:pt>
                <c:pt idx="1096">
                  <c:v>293.601</c:v>
                </c:pt>
                <c:pt idx="1097">
                  <c:v>293.601</c:v>
                </c:pt>
                <c:pt idx="1098">
                  <c:v>293.47800000000001</c:v>
                </c:pt>
                <c:pt idx="1099">
                  <c:v>293.601</c:v>
                </c:pt>
                <c:pt idx="1100">
                  <c:v>293.601</c:v>
                </c:pt>
                <c:pt idx="1101">
                  <c:v>293.72399999999999</c:v>
                </c:pt>
                <c:pt idx="1102">
                  <c:v>293.72399999999999</c:v>
                </c:pt>
                <c:pt idx="1103">
                  <c:v>293.601</c:v>
                </c:pt>
                <c:pt idx="1104">
                  <c:v>293.601</c:v>
                </c:pt>
                <c:pt idx="1105">
                  <c:v>293.72399999999999</c:v>
                </c:pt>
                <c:pt idx="1106">
                  <c:v>293.72399999999999</c:v>
                </c:pt>
                <c:pt idx="1107">
                  <c:v>293.601</c:v>
                </c:pt>
                <c:pt idx="1108">
                  <c:v>293.601</c:v>
                </c:pt>
                <c:pt idx="1109">
                  <c:v>293.601</c:v>
                </c:pt>
                <c:pt idx="1110">
                  <c:v>293.47800000000001</c:v>
                </c:pt>
                <c:pt idx="1111">
                  <c:v>293.35500000000002</c:v>
                </c:pt>
                <c:pt idx="1112">
                  <c:v>293.72399999999999</c:v>
                </c:pt>
                <c:pt idx="1113">
                  <c:v>293.47800000000001</c:v>
                </c:pt>
                <c:pt idx="1114">
                  <c:v>293.47800000000001</c:v>
                </c:pt>
                <c:pt idx="1115">
                  <c:v>293.47800000000001</c:v>
                </c:pt>
                <c:pt idx="1116">
                  <c:v>293.47800000000001</c:v>
                </c:pt>
                <c:pt idx="1117">
                  <c:v>293.23200000000003</c:v>
                </c:pt>
                <c:pt idx="1118">
                  <c:v>293.47800000000001</c:v>
                </c:pt>
                <c:pt idx="1119">
                  <c:v>293.35500000000002</c:v>
                </c:pt>
                <c:pt idx="1120">
                  <c:v>293.47800000000001</c:v>
                </c:pt>
                <c:pt idx="1121">
                  <c:v>293.47800000000001</c:v>
                </c:pt>
                <c:pt idx="1122">
                  <c:v>293.23200000000003</c:v>
                </c:pt>
                <c:pt idx="1123">
                  <c:v>293.10899999999998</c:v>
                </c:pt>
                <c:pt idx="1124">
                  <c:v>293.35500000000002</c:v>
                </c:pt>
                <c:pt idx="1125">
                  <c:v>293.23200000000003</c:v>
                </c:pt>
                <c:pt idx="1126">
                  <c:v>293.10899999999998</c:v>
                </c:pt>
                <c:pt idx="1127">
                  <c:v>293.23200000000003</c:v>
                </c:pt>
                <c:pt idx="1128">
                  <c:v>293.35500000000002</c:v>
                </c:pt>
                <c:pt idx="1129">
                  <c:v>293.10899999999998</c:v>
                </c:pt>
                <c:pt idx="1130">
                  <c:v>292.863</c:v>
                </c:pt>
                <c:pt idx="1131">
                  <c:v>292.98599999999999</c:v>
                </c:pt>
                <c:pt idx="1132">
                  <c:v>292.98599999999999</c:v>
                </c:pt>
                <c:pt idx="1133">
                  <c:v>293.10899999999998</c:v>
                </c:pt>
                <c:pt idx="1134">
                  <c:v>292.98599999999999</c:v>
                </c:pt>
                <c:pt idx="1135">
                  <c:v>292.98599999999999</c:v>
                </c:pt>
                <c:pt idx="1136">
                  <c:v>292.74</c:v>
                </c:pt>
                <c:pt idx="1137">
                  <c:v>292.61700000000002</c:v>
                </c:pt>
                <c:pt idx="1138">
                  <c:v>292.74</c:v>
                </c:pt>
                <c:pt idx="1139">
                  <c:v>292.98599999999999</c:v>
                </c:pt>
                <c:pt idx="1140">
                  <c:v>292.863</c:v>
                </c:pt>
                <c:pt idx="1141">
                  <c:v>292.863</c:v>
                </c:pt>
                <c:pt idx="1142">
                  <c:v>292.74</c:v>
                </c:pt>
                <c:pt idx="1143">
                  <c:v>292.863</c:v>
                </c:pt>
                <c:pt idx="1144">
                  <c:v>292.61700000000002</c:v>
                </c:pt>
                <c:pt idx="1145">
                  <c:v>291.87900000000002</c:v>
                </c:pt>
                <c:pt idx="1146">
                  <c:v>291.14100000000002</c:v>
                </c:pt>
                <c:pt idx="1147">
                  <c:v>286.221</c:v>
                </c:pt>
                <c:pt idx="1148">
                  <c:v>281.30099999999999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16-4E85-81D5-74A2266FE982}"/>
            </c:ext>
          </c:extLst>
        </c:ser>
        <c:ser>
          <c:idx val="1"/>
          <c:order val="1"/>
          <c:tx>
            <c:v>外弱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外弱縦圧縮!$L$5:$L$1348</c:f>
              <c:numCache>
                <c:formatCode>General</c:formatCode>
                <c:ptCount val="1344"/>
                <c:pt idx="0">
                  <c:v>0</c:v>
                </c:pt>
                <c:pt idx="1">
                  <c:v>0</c:v>
                </c:pt>
                <c:pt idx="2">
                  <c:v>-0.5</c:v>
                </c:pt>
                <c:pt idx="3">
                  <c:v>0</c:v>
                </c:pt>
                <c:pt idx="4">
                  <c:v>-0.5</c:v>
                </c:pt>
                <c:pt idx="5">
                  <c:v>0</c:v>
                </c:pt>
                <c:pt idx="6">
                  <c:v>-0.5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0</c:v>
                </c:pt>
                <c:pt idx="13">
                  <c:v>0.5</c:v>
                </c:pt>
                <c:pt idx="14">
                  <c:v>0.5</c:v>
                </c:pt>
                <c:pt idx="15">
                  <c:v>0</c:v>
                </c:pt>
                <c:pt idx="16">
                  <c:v>-1</c:v>
                </c:pt>
                <c:pt idx="17">
                  <c:v>-0.5</c:v>
                </c:pt>
                <c:pt idx="18">
                  <c:v>0</c:v>
                </c:pt>
                <c:pt idx="19">
                  <c:v>-0.5</c:v>
                </c:pt>
                <c:pt idx="20">
                  <c:v>0</c:v>
                </c:pt>
                <c:pt idx="21">
                  <c:v>0.5</c:v>
                </c:pt>
                <c:pt idx="22">
                  <c:v>3</c:v>
                </c:pt>
                <c:pt idx="23">
                  <c:v>6.5</c:v>
                </c:pt>
                <c:pt idx="24">
                  <c:v>13</c:v>
                </c:pt>
                <c:pt idx="25">
                  <c:v>20</c:v>
                </c:pt>
                <c:pt idx="26">
                  <c:v>22</c:v>
                </c:pt>
                <c:pt idx="27">
                  <c:v>24.5</c:v>
                </c:pt>
                <c:pt idx="28">
                  <c:v>27</c:v>
                </c:pt>
                <c:pt idx="29">
                  <c:v>29</c:v>
                </c:pt>
                <c:pt idx="30">
                  <c:v>32</c:v>
                </c:pt>
                <c:pt idx="31">
                  <c:v>34.5</c:v>
                </c:pt>
                <c:pt idx="32">
                  <c:v>38</c:v>
                </c:pt>
                <c:pt idx="33">
                  <c:v>41.5</c:v>
                </c:pt>
                <c:pt idx="34">
                  <c:v>44.5</c:v>
                </c:pt>
                <c:pt idx="35">
                  <c:v>48</c:v>
                </c:pt>
                <c:pt idx="36">
                  <c:v>51</c:v>
                </c:pt>
                <c:pt idx="37">
                  <c:v>54.5</c:v>
                </c:pt>
                <c:pt idx="38">
                  <c:v>55.5</c:v>
                </c:pt>
                <c:pt idx="39">
                  <c:v>57.5</c:v>
                </c:pt>
                <c:pt idx="40">
                  <c:v>59</c:v>
                </c:pt>
                <c:pt idx="41">
                  <c:v>60.5</c:v>
                </c:pt>
                <c:pt idx="42">
                  <c:v>62</c:v>
                </c:pt>
                <c:pt idx="43">
                  <c:v>62.5</c:v>
                </c:pt>
                <c:pt idx="44">
                  <c:v>62.5</c:v>
                </c:pt>
                <c:pt idx="45">
                  <c:v>63</c:v>
                </c:pt>
                <c:pt idx="46">
                  <c:v>62.5</c:v>
                </c:pt>
                <c:pt idx="47">
                  <c:v>63.5</c:v>
                </c:pt>
                <c:pt idx="48">
                  <c:v>63.5</c:v>
                </c:pt>
                <c:pt idx="49">
                  <c:v>63.5</c:v>
                </c:pt>
                <c:pt idx="50">
                  <c:v>63</c:v>
                </c:pt>
                <c:pt idx="51">
                  <c:v>64.5</c:v>
                </c:pt>
                <c:pt idx="52">
                  <c:v>64</c:v>
                </c:pt>
                <c:pt idx="53">
                  <c:v>64.5</c:v>
                </c:pt>
                <c:pt idx="54">
                  <c:v>65</c:v>
                </c:pt>
                <c:pt idx="55">
                  <c:v>64.5</c:v>
                </c:pt>
                <c:pt idx="56">
                  <c:v>65</c:v>
                </c:pt>
                <c:pt idx="57">
                  <c:v>64.5</c:v>
                </c:pt>
                <c:pt idx="58">
                  <c:v>65.5</c:v>
                </c:pt>
                <c:pt idx="59">
                  <c:v>65.5</c:v>
                </c:pt>
                <c:pt idx="60">
                  <c:v>65.5</c:v>
                </c:pt>
                <c:pt idx="61">
                  <c:v>65.5</c:v>
                </c:pt>
                <c:pt idx="62">
                  <c:v>65.5</c:v>
                </c:pt>
                <c:pt idx="63">
                  <c:v>66</c:v>
                </c:pt>
                <c:pt idx="64">
                  <c:v>66</c:v>
                </c:pt>
                <c:pt idx="65">
                  <c:v>66.5</c:v>
                </c:pt>
                <c:pt idx="66">
                  <c:v>66.5</c:v>
                </c:pt>
                <c:pt idx="67">
                  <c:v>65.5</c:v>
                </c:pt>
                <c:pt idx="68">
                  <c:v>66.5</c:v>
                </c:pt>
                <c:pt idx="69">
                  <c:v>67.5</c:v>
                </c:pt>
                <c:pt idx="70">
                  <c:v>66.5</c:v>
                </c:pt>
                <c:pt idx="71">
                  <c:v>67.5</c:v>
                </c:pt>
                <c:pt idx="72">
                  <c:v>67</c:v>
                </c:pt>
                <c:pt idx="73">
                  <c:v>67.5</c:v>
                </c:pt>
                <c:pt idx="74">
                  <c:v>67.5</c:v>
                </c:pt>
                <c:pt idx="75">
                  <c:v>67.5</c:v>
                </c:pt>
                <c:pt idx="76">
                  <c:v>68</c:v>
                </c:pt>
                <c:pt idx="77">
                  <c:v>67.5</c:v>
                </c:pt>
                <c:pt idx="78">
                  <c:v>68</c:v>
                </c:pt>
                <c:pt idx="79">
                  <c:v>69.5</c:v>
                </c:pt>
                <c:pt idx="80">
                  <c:v>68.5</c:v>
                </c:pt>
                <c:pt idx="81">
                  <c:v>69.5</c:v>
                </c:pt>
                <c:pt idx="82">
                  <c:v>69.5</c:v>
                </c:pt>
                <c:pt idx="83">
                  <c:v>69.5</c:v>
                </c:pt>
                <c:pt idx="84">
                  <c:v>69.5</c:v>
                </c:pt>
                <c:pt idx="85">
                  <c:v>70.5</c:v>
                </c:pt>
                <c:pt idx="86">
                  <c:v>70.5</c:v>
                </c:pt>
                <c:pt idx="87">
                  <c:v>70</c:v>
                </c:pt>
                <c:pt idx="88">
                  <c:v>70.5</c:v>
                </c:pt>
                <c:pt idx="89">
                  <c:v>70</c:v>
                </c:pt>
                <c:pt idx="90">
                  <c:v>71</c:v>
                </c:pt>
                <c:pt idx="91">
                  <c:v>70.5</c:v>
                </c:pt>
                <c:pt idx="92">
                  <c:v>70</c:v>
                </c:pt>
                <c:pt idx="93">
                  <c:v>70.5</c:v>
                </c:pt>
                <c:pt idx="94">
                  <c:v>70</c:v>
                </c:pt>
                <c:pt idx="95">
                  <c:v>70</c:v>
                </c:pt>
                <c:pt idx="96">
                  <c:v>69.5</c:v>
                </c:pt>
                <c:pt idx="97">
                  <c:v>70</c:v>
                </c:pt>
                <c:pt idx="98">
                  <c:v>70</c:v>
                </c:pt>
                <c:pt idx="99">
                  <c:v>70.5</c:v>
                </c:pt>
                <c:pt idx="100">
                  <c:v>70</c:v>
                </c:pt>
                <c:pt idx="101">
                  <c:v>70</c:v>
                </c:pt>
                <c:pt idx="102">
                  <c:v>70.5</c:v>
                </c:pt>
                <c:pt idx="103">
                  <c:v>70.5</c:v>
                </c:pt>
                <c:pt idx="104">
                  <c:v>71</c:v>
                </c:pt>
                <c:pt idx="105">
                  <c:v>70.5</c:v>
                </c:pt>
                <c:pt idx="106">
                  <c:v>70.5</c:v>
                </c:pt>
                <c:pt idx="107">
                  <c:v>71</c:v>
                </c:pt>
                <c:pt idx="108">
                  <c:v>71</c:v>
                </c:pt>
                <c:pt idx="109">
                  <c:v>71</c:v>
                </c:pt>
                <c:pt idx="110">
                  <c:v>71.5</c:v>
                </c:pt>
                <c:pt idx="111">
                  <c:v>71.5</c:v>
                </c:pt>
                <c:pt idx="112">
                  <c:v>71.5</c:v>
                </c:pt>
                <c:pt idx="113">
                  <c:v>71</c:v>
                </c:pt>
                <c:pt idx="114">
                  <c:v>71.5</c:v>
                </c:pt>
                <c:pt idx="115">
                  <c:v>71.5</c:v>
                </c:pt>
                <c:pt idx="116">
                  <c:v>72.5</c:v>
                </c:pt>
                <c:pt idx="117">
                  <c:v>71</c:v>
                </c:pt>
                <c:pt idx="118">
                  <c:v>72</c:v>
                </c:pt>
                <c:pt idx="119">
                  <c:v>71.5</c:v>
                </c:pt>
                <c:pt idx="120">
                  <c:v>72</c:v>
                </c:pt>
                <c:pt idx="121">
                  <c:v>72</c:v>
                </c:pt>
                <c:pt idx="122">
                  <c:v>72</c:v>
                </c:pt>
                <c:pt idx="123">
                  <c:v>72</c:v>
                </c:pt>
                <c:pt idx="124">
                  <c:v>73</c:v>
                </c:pt>
                <c:pt idx="125">
                  <c:v>72.5</c:v>
                </c:pt>
                <c:pt idx="126">
                  <c:v>73</c:v>
                </c:pt>
                <c:pt idx="127">
                  <c:v>73.5</c:v>
                </c:pt>
                <c:pt idx="128">
                  <c:v>73</c:v>
                </c:pt>
                <c:pt idx="129">
                  <c:v>74</c:v>
                </c:pt>
                <c:pt idx="130">
                  <c:v>74</c:v>
                </c:pt>
                <c:pt idx="131">
                  <c:v>74.5</c:v>
                </c:pt>
                <c:pt idx="132">
                  <c:v>75.5</c:v>
                </c:pt>
                <c:pt idx="133">
                  <c:v>75</c:v>
                </c:pt>
                <c:pt idx="134">
                  <c:v>76</c:v>
                </c:pt>
                <c:pt idx="135">
                  <c:v>75.5</c:v>
                </c:pt>
                <c:pt idx="136">
                  <c:v>77</c:v>
                </c:pt>
                <c:pt idx="137">
                  <c:v>76.5</c:v>
                </c:pt>
                <c:pt idx="138">
                  <c:v>76</c:v>
                </c:pt>
                <c:pt idx="139">
                  <c:v>78</c:v>
                </c:pt>
                <c:pt idx="140">
                  <c:v>78</c:v>
                </c:pt>
                <c:pt idx="141">
                  <c:v>79</c:v>
                </c:pt>
                <c:pt idx="142">
                  <c:v>79.5</c:v>
                </c:pt>
                <c:pt idx="143">
                  <c:v>79</c:v>
                </c:pt>
                <c:pt idx="144">
                  <c:v>79.5</c:v>
                </c:pt>
                <c:pt idx="145">
                  <c:v>80.5</c:v>
                </c:pt>
                <c:pt idx="146">
                  <c:v>81.5</c:v>
                </c:pt>
                <c:pt idx="147">
                  <c:v>81</c:v>
                </c:pt>
                <c:pt idx="148">
                  <c:v>81.5</c:v>
                </c:pt>
                <c:pt idx="149">
                  <c:v>82.5</c:v>
                </c:pt>
                <c:pt idx="150">
                  <c:v>82.5</c:v>
                </c:pt>
                <c:pt idx="151">
                  <c:v>83</c:v>
                </c:pt>
                <c:pt idx="152">
                  <c:v>84</c:v>
                </c:pt>
                <c:pt idx="153">
                  <c:v>85</c:v>
                </c:pt>
                <c:pt idx="154">
                  <c:v>86</c:v>
                </c:pt>
                <c:pt idx="155">
                  <c:v>86</c:v>
                </c:pt>
                <c:pt idx="156">
                  <c:v>87.5</c:v>
                </c:pt>
                <c:pt idx="157">
                  <c:v>87.5</c:v>
                </c:pt>
                <c:pt idx="158">
                  <c:v>89</c:v>
                </c:pt>
                <c:pt idx="159">
                  <c:v>89</c:v>
                </c:pt>
                <c:pt idx="160">
                  <c:v>90</c:v>
                </c:pt>
                <c:pt idx="161">
                  <c:v>92</c:v>
                </c:pt>
                <c:pt idx="162">
                  <c:v>93</c:v>
                </c:pt>
                <c:pt idx="163">
                  <c:v>92.5</c:v>
                </c:pt>
                <c:pt idx="164">
                  <c:v>91</c:v>
                </c:pt>
                <c:pt idx="165">
                  <c:v>91</c:v>
                </c:pt>
                <c:pt idx="166">
                  <c:v>90.5</c:v>
                </c:pt>
                <c:pt idx="167">
                  <c:v>91.5</c:v>
                </c:pt>
                <c:pt idx="168">
                  <c:v>91.5</c:v>
                </c:pt>
                <c:pt idx="169">
                  <c:v>92.5</c:v>
                </c:pt>
                <c:pt idx="170">
                  <c:v>94</c:v>
                </c:pt>
                <c:pt idx="171">
                  <c:v>95.5</c:v>
                </c:pt>
                <c:pt idx="172">
                  <c:v>97</c:v>
                </c:pt>
                <c:pt idx="173">
                  <c:v>100.5</c:v>
                </c:pt>
                <c:pt idx="174">
                  <c:v>103</c:v>
                </c:pt>
                <c:pt idx="175">
                  <c:v>108</c:v>
                </c:pt>
                <c:pt idx="176">
                  <c:v>113.5</c:v>
                </c:pt>
                <c:pt idx="177">
                  <c:v>119.5</c:v>
                </c:pt>
                <c:pt idx="178">
                  <c:v>124</c:v>
                </c:pt>
                <c:pt idx="179">
                  <c:v>128</c:v>
                </c:pt>
                <c:pt idx="180">
                  <c:v>132.5</c:v>
                </c:pt>
                <c:pt idx="181">
                  <c:v>138</c:v>
                </c:pt>
                <c:pt idx="182">
                  <c:v>140</c:v>
                </c:pt>
                <c:pt idx="183">
                  <c:v>143.5</c:v>
                </c:pt>
                <c:pt idx="184">
                  <c:v>148</c:v>
                </c:pt>
                <c:pt idx="185">
                  <c:v>152.5</c:v>
                </c:pt>
                <c:pt idx="186">
                  <c:v>157</c:v>
                </c:pt>
                <c:pt idx="187">
                  <c:v>160</c:v>
                </c:pt>
                <c:pt idx="188">
                  <c:v>162.5</c:v>
                </c:pt>
                <c:pt idx="189">
                  <c:v>164</c:v>
                </c:pt>
                <c:pt idx="190">
                  <c:v>166.5</c:v>
                </c:pt>
                <c:pt idx="191">
                  <c:v>169</c:v>
                </c:pt>
                <c:pt idx="192">
                  <c:v>172</c:v>
                </c:pt>
                <c:pt idx="193">
                  <c:v>174.5</c:v>
                </c:pt>
                <c:pt idx="194">
                  <c:v>177</c:v>
                </c:pt>
                <c:pt idx="195">
                  <c:v>180</c:v>
                </c:pt>
                <c:pt idx="196">
                  <c:v>182.5</c:v>
                </c:pt>
                <c:pt idx="197">
                  <c:v>185</c:v>
                </c:pt>
                <c:pt idx="198">
                  <c:v>188</c:v>
                </c:pt>
                <c:pt idx="199">
                  <c:v>190.5</c:v>
                </c:pt>
                <c:pt idx="200">
                  <c:v>193</c:v>
                </c:pt>
                <c:pt idx="201">
                  <c:v>196</c:v>
                </c:pt>
                <c:pt idx="202">
                  <c:v>200</c:v>
                </c:pt>
                <c:pt idx="203">
                  <c:v>201.5</c:v>
                </c:pt>
                <c:pt idx="204">
                  <c:v>204.5</c:v>
                </c:pt>
                <c:pt idx="205">
                  <c:v>206</c:v>
                </c:pt>
                <c:pt idx="206">
                  <c:v>208.5</c:v>
                </c:pt>
                <c:pt idx="207">
                  <c:v>211</c:v>
                </c:pt>
                <c:pt idx="208">
                  <c:v>213</c:v>
                </c:pt>
                <c:pt idx="209">
                  <c:v>215</c:v>
                </c:pt>
                <c:pt idx="210">
                  <c:v>217.5</c:v>
                </c:pt>
                <c:pt idx="211">
                  <c:v>220</c:v>
                </c:pt>
                <c:pt idx="212">
                  <c:v>221.5</c:v>
                </c:pt>
                <c:pt idx="213">
                  <c:v>225</c:v>
                </c:pt>
                <c:pt idx="214">
                  <c:v>227</c:v>
                </c:pt>
                <c:pt idx="215">
                  <c:v>229</c:v>
                </c:pt>
                <c:pt idx="216">
                  <c:v>232</c:v>
                </c:pt>
                <c:pt idx="217">
                  <c:v>234.5</c:v>
                </c:pt>
                <c:pt idx="218">
                  <c:v>236.5</c:v>
                </c:pt>
                <c:pt idx="219">
                  <c:v>240</c:v>
                </c:pt>
                <c:pt idx="220">
                  <c:v>242</c:v>
                </c:pt>
                <c:pt idx="221">
                  <c:v>245</c:v>
                </c:pt>
                <c:pt idx="222">
                  <c:v>247</c:v>
                </c:pt>
                <c:pt idx="223">
                  <c:v>250</c:v>
                </c:pt>
                <c:pt idx="224">
                  <c:v>252.5</c:v>
                </c:pt>
                <c:pt idx="225">
                  <c:v>255.5</c:v>
                </c:pt>
                <c:pt idx="226">
                  <c:v>258</c:v>
                </c:pt>
                <c:pt idx="227">
                  <c:v>260</c:v>
                </c:pt>
                <c:pt idx="228">
                  <c:v>262.5</c:v>
                </c:pt>
                <c:pt idx="229">
                  <c:v>265.5</c:v>
                </c:pt>
                <c:pt idx="230">
                  <c:v>267.5</c:v>
                </c:pt>
                <c:pt idx="231">
                  <c:v>270.5</c:v>
                </c:pt>
                <c:pt idx="232">
                  <c:v>273.5</c:v>
                </c:pt>
                <c:pt idx="233">
                  <c:v>276</c:v>
                </c:pt>
                <c:pt idx="234">
                  <c:v>278.5</c:v>
                </c:pt>
                <c:pt idx="235">
                  <c:v>281.5</c:v>
                </c:pt>
                <c:pt idx="236">
                  <c:v>284</c:v>
                </c:pt>
                <c:pt idx="237">
                  <c:v>287</c:v>
                </c:pt>
                <c:pt idx="238">
                  <c:v>290</c:v>
                </c:pt>
                <c:pt idx="239">
                  <c:v>292.5</c:v>
                </c:pt>
                <c:pt idx="240">
                  <c:v>295</c:v>
                </c:pt>
                <c:pt idx="241">
                  <c:v>297.5</c:v>
                </c:pt>
                <c:pt idx="242">
                  <c:v>300.5</c:v>
                </c:pt>
                <c:pt idx="243">
                  <c:v>302.5</c:v>
                </c:pt>
                <c:pt idx="244">
                  <c:v>305</c:v>
                </c:pt>
                <c:pt idx="245">
                  <c:v>308</c:v>
                </c:pt>
                <c:pt idx="246">
                  <c:v>310.5</c:v>
                </c:pt>
                <c:pt idx="247">
                  <c:v>314.5</c:v>
                </c:pt>
                <c:pt idx="248">
                  <c:v>315.5</c:v>
                </c:pt>
                <c:pt idx="249">
                  <c:v>318.5</c:v>
                </c:pt>
                <c:pt idx="250">
                  <c:v>321</c:v>
                </c:pt>
                <c:pt idx="251">
                  <c:v>324.5</c:v>
                </c:pt>
                <c:pt idx="252">
                  <c:v>327.5</c:v>
                </c:pt>
                <c:pt idx="253">
                  <c:v>330.5</c:v>
                </c:pt>
                <c:pt idx="254">
                  <c:v>332</c:v>
                </c:pt>
                <c:pt idx="255">
                  <c:v>335.5</c:v>
                </c:pt>
                <c:pt idx="256">
                  <c:v>338</c:v>
                </c:pt>
                <c:pt idx="257">
                  <c:v>341.5</c:v>
                </c:pt>
                <c:pt idx="258">
                  <c:v>344</c:v>
                </c:pt>
                <c:pt idx="259">
                  <c:v>347</c:v>
                </c:pt>
                <c:pt idx="260">
                  <c:v>349.5</c:v>
                </c:pt>
                <c:pt idx="261">
                  <c:v>353.5</c:v>
                </c:pt>
                <c:pt idx="262">
                  <c:v>357</c:v>
                </c:pt>
                <c:pt idx="263">
                  <c:v>358</c:v>
                </c:pt>
                <c:pt idx="264">
                  <c:v>363</c:v>
                </c:pt>
                <c:pt idx="265">
                  <c:v>364</c:v>
                </c:pt>
                <c:pt idx="266">
                  <c:v>368.5</c:v>
                </c:pt>
                <c:pt idx="267">
                  <c:v>372.5</c:v>
                </c:pt>
                <c:pt idx="268">
                  <c:v>375</c:v>
                </c:pt>
                <c:pt idx="269">
                  <c:v>379</c:v>
                </c:pt>
                <c:pt idx="270">
                  <c:v>381.5</c:v>
                </c:pt>
                <c:pt idx="271">
                  <c:v>384.5</c:v>
                </c:pt>
                <c:pt idx="272">
                  <c:v>388</c:v>
                </c:pt>
                <c:pt idx="273">
                  <c:v>391.5</c:v>
                </c:pt>
                <c:pt idx="274">
                  <c:v>394</c:v>
                </c:pt>
                <c:pt idx="275">
                  <c:v>397</c:v>
                </c:pt>
                <c:pt idx="276">
                  <c:v>400.5</c:v>
                </c:pt>
                <c:pt idx="277">
                  <c:v>403.5</c:v>
                </c:pt>
                <c:pt idx="278">
                  <c:v>406.5</c:v>
                </c:pt>
                <c:pt idx="279">
                  <c:v>409.5</c:v>
                </c:pt>
                <c:pt idx="280">
                  <c:v>413.5</c:v>
                </c:pt>
                <c:pt idx="281">
                  <c:v>417</c:v>
                </c:pt>
                <c:pt idx="282">
                  <c:v>421</c:v>
                </c:pt>
                <c:pt idx="283">
                  <c:v>424</c:v>
                </c:pt>
                <c:pt idx="284">
                  <c:v>427.5</c:v>
                </c:pt>
                <c:pt idx="285">
                  <c:v>430.5</c:v>
                </c:pt>
                <c:pt idx="286">
                  <c:v>434.5</c:v>
                </c:pt>
                <c:pt idx="287">
                  <c:v>437.5</c:v>
                </c:pt>
                <c:pt idx="288">
                  <c:v>440</c:v>
                </c:pt>
                <c:pt idx="289">
                  <c:v>443</c:v>
                </c:pt>
                <c:pt idx="290">
                  <c:v>447.5</c:v>
                </c:pt>
                <c:pt idx="291">
                  <c:v>450.5</c:v>
                </c:pt>
                <c:pt idx="292">
                  <c:v>454.5</c:v>
                </c:pt>
                <c:pt idx="293">
                  <c:v>457</c:v>
                </c:pt>
                <c:pt idx="294">
                  <c:v>461</c:v>
                </c:pt>
                <c:pt idx="295">
                  <c:v>463.5</c:v>
                </c:pt>
                <c:pt idx="296">
                  <c:v>466.5</c:v>
                </c:pt>
                <c:pt idx="297">
                  <c:v>471</c:v>
                </c:pt>
                <c:pt idx="298">
                  <c:v>474.5</c:v>
                </c:pt>
                <c:pt idx="299">
                  <c:v>478.5</c:v>
                </c:pt>
                <c:pt idx="300">
                  <c:v>481.5</c:v>
                </c:pt>
                <c:pt idx="301">
                  <c:v>484</c:v>
                </c:pt>
                <c:pt idx="302">
                  <c:v>488.5</c:v>
                </c:pt>
                <c:pt idx="303">
                  <c:v>491.5</c:v>
                </c:pt>
                <c:pt idx="304">
                  <c:v>495.5</c:v>
                </c:pt>
                <c:pt idx="305">
                  <c:v>499.5</c:v>
                </c:pt>
                <c:pt idx="306">
                  <c:v>501.5</c:v>
                </c:pt>
                <c:pt idx="307">
                  <c:v>506.5</c:v>
                </c:pt>
                <c:pt idx="308">
                  <c:v>510</c:v>
                </c:pt>
                <c:pt idx="309">
                  <c:v>513.5</c:v>
                </c:pt>
                <c:pt idx="310">
                  <c:v>516</c:v>
                </c:pt>
                <c:pt idx="311">
                  <c:v>519</c:v>
                </c:pt>
                <c:pt idx="312">
                  <c:v>521</c:v>
                </c:pt>
                <c:pt idx="313">
                  <c:v>523.5</c:v>
                </c:pt>
                <c:pt idx="314">
                  <c:v>525.5</c:v>
                </c:pt>
                <c:pt idx="315">
                  <c:v>525.5</c:v>
                </c:pt>
                <c:pt idx="316">
                  <c:v>528</c:v>
                </c:pt>
                <c:pt idx="317">
                  <c:v>530.5</c:v>
                </c:pt>
                <c:pt idx="318">
                  <c:v>534</c:v>
                </c:pt>
                <c:pt idx="319">
                  <c:v>536.5</c:v>
                </c:pt>
                <c:pt idx="320">
                  <c:v>539.5</c:v>
                </c:pt>
                <c:pt idx="321">
                  <c:v>543</c:v>
                </c:pt>
                <c:pt idx="322">
                  <c:v>547</c:v>
                </c:pt>
                <c:pt idx="323">
                  <c:v>552</c:v>
                </c:pt>
                <c:pt idx="324">
                  <c:v>554.5</c:v>
                </c:pt>
                <c:pt idx="325">
                  <c:v>558.5</c:v>
                </c:pt>
                <c:pt idx="326">
                  <c:v>560.5</c:v>
                </c:pt>
                <c:pt idx="327">
                  <c:v>564.5</c:v>
                </c:pt>
                <c:pt idx="328">
                  <c:v>570</c:v>
                </c:pt>
                <c:pt idx="329">
                  <c:v>573.5</c:v>
                </c:pt>
                <c:pt idx="330">
                  <c:v>578</c:v>
                </c:pt>
                <c:pt idx="331">
                  <c:v>581</c:v>
                </c:pt>
                <c:pt idx="332">
                  <c:v>585</c:v>
                </c:pt>
                <c:pt idx="333">
                  <c:v>588.5</c:v>
                </c:pt>
                <c:pt idx="334">
                  <c:v>591.5</c:v>
                </c:pt>
                <c:pt idx="335">
                  <c:v>596.5</c:v>
                </c:pt>
                <c:pt idx="336">
                  <c:v>599.5</c:v>
                </c:pt>
                <c:pt idx="337">
                  <c:v>603.5</c:v>
                </c:pt>
                <c:pt idx="338">
                  <c:v>608.5</c:v>
                </c:pt>
                <c:pt idx="339">
                  <c:v>611.5</c:v>
                </c:pt>
                <c:pt idx="340">
                  <c:v>614</c:v>
                </c:pt>
                <c:pt idx="341">
                  <c:v>618.5</c:v>
                </c:pt>
                <c:pt idx="342">
                  <c:v>622</c:v>
                </c:pt>
                <c:pt idx="343">
                  <c:v>627</c:v>
                </c:pt>
                <c:pt idx="344">
                  <c:v>630.5</c:v>
                </c:pt>
                <c:pt idx="345">
                  <c:v>633</c:v>
                </c:pt>
                <c:pt idx="346">
                  <c:v>637</c:v>
                </c:pt>
                <c:pt idx="347">
                  <c:v>639.5</c:v>
                </c:pt>
                <c:pt idx="348">
                  <c:v>643.5</c:v>
                </c:pt>
                <c:pt idx="349">
                  <c:v>646.5</c:v>
                </c:pt>
                <c:pt idx="350">
                  <c:v>649</c:v>
                </c:pt>
                <c:pt idx="351">
                  <c:v>652</c:v>
                </c:pt>
                <c:pt idx="352">
                  <c:v>654</c:v>
                </c:pt>
                <c:pt idx="353">
                  <c:v>658</c:v>
                </c:pt>
                <c:pt idx="354">
                  <c:v>660.5</c:v>
                </c:pt>
                <c:pt idx="355">
                  <c:v>663</c:v>
                </c:pt>
                <c:pt idx="356">
                  <c:v>667.5</c:v>
                </c:pt>
                <c:pt idx="357">
                  <c:v>669.5</c:v>
                </c:pt>
                <c:pt idx="358">
                  <c:v>674</c:v>
                </c:pt>
                <c:pt idx="359">
                  <c:v>678</c:v>
                </c:pt>
                <c:pt idx="360">
                  <c:v>679.5</c:v>
                </c:pt>
                <c:pt idx="361">
                  <c:v>683</c:v>
                </c:pt>
                <c:pt idx="362">
                  <c:v>686</c:v>
                </c:pt>
                <c:pt idx="363">
                  <c:v>690.5</c:v>
                </c:pt>
                <c:pt idx="364">
                  <c:v>693</c:v>
                </c:pt>
                <c:pt idx="365">
                  <c:v>695</c:v>
                </c:pt>
                <c:pt idx="366">
                  <c:v>699</c:v>
                </c:pt>
                <c:pt idx="367">
                  <c:v>700</c:v>
                </c:pt>
                <c:pt idx="368">
                  <c:v>704.5</c:v>
                </c:pt>
                <c:pt idx="369">
                  <c:v>708</c:v>
                </c:pt>
                <c:pt idx="370">
                  <c:v>711.5</c:v>
                </c:pt>
                <c:pt idx="371">
                  <c:v>714</c:v>
                </c:pt>
                <c:pt idx="372">
                  <c:v>717</c:v>
                </c:pt>
                <c:pt idx="373">
                  <c:v>720</c:v>
                </c:pt>
                <c:pt idx="374">
                  <c:v>723</c:v>
                </c:pt>
                <c:pt idx="375">
                  <c:v>727.5</c:v>
                </c:pt>
                <c:pt idx="376">
                  <c:v>730</c:v>
                </c:pt>
                <c:pt idx="377">
                  <c:v>733.5</c:v>
                </c:pt>
                <c:pt idx="378">
                  <c:v>736.5</c:v>
                </c:pt>
                <c:pt idx="379">
                  <c:v>740.5</c:v>
                </c:pt>
                <c:pt idx="380">
                  <c:v>743</c:v>
                </c:pt>
                <c:pt idx="381">
                  <c:v>744.5</c:v>
                </c:pt>
                <c:pt idx="382">
                  <c:v>749.5</c:v>
                </c:pt>
                <c:pt idx="383">
                  <c:v>750.5</c:v>
                </c:pt>
                <c:pt idx="384">
                  <c:v>756.5</c:v>
                </c:pt>
                <c:pt idx="385">
                  <c:v>758.5</c:v>
                </c:pt>
                <c:pt idx="386">
                  <c:v>761.5</c:v>
                </c:pt>
                <c:pt idx="387">
                  <c:v>765</c:v>
                </c:pt>
                <c:pt idx="388">
                  <c:v>766.5</c:v>
                </c:pt>
                <c:pt idx="389">
                  <c:v>771.5</c:v>
                </c:pt>
                <c:pt idx="390">
                  <c:v>774</c:v>
                </c:pt>
                <c:pt idx="391">
                  <c:v>778</c:v>
                </c:pt>
                <c:pt idx="392">
                  <c:v>781.5</c:v>
                </c:pt>
                <c:pt idx="393">
                  <c:v>784</c:v>
                </c:pt>
                <c:pt idx="394">
                  <c:v>788</c:v>
                </c:pt>
                <c:pt idx="395">
                  <c:v>790.5</c:v>
                </c:pt>
                <c:pt idx="396">
                  <c:v>793.5</c:v>
                </c:pt>
                <c:pt idx="397">
                  <c:v>796.5</c:v>
                </c:pt>
                <c:pt idx="398">
                  <c:v>800</c:v>
                </c:pt>
                <c:pt idx="399">
                  <c:v>802.5</c:v>
                </c:pt>
                <c:pt idx="400">
                  <c:v>807</c:v>
                </c:pt>
                <c:pt idx="401">
                  <c:v>810</c:v>
                </c:pt>
                <c:pt idx="402">
                  <c:v>813.5</c:v>
                </c:pt>
                <c:pt idx="403">
                  <c:v>816.5</c:v>
                </c:pt>
                <c:pt idx="404">
                  <c:v>818.5</c:v>
                </c:pt>
                <c:pt idx="405">
                  <c:v>824</c:v>
                </c:pt>
                <c:pt idx="406">
                  <c:v>826</c:v>
                </c:pt>
                <c:pt idx="407">
                  <c:v>831</c:v>
                </c:pt>
                <c:pt idx="408">
                  <c:v>833.5</c:v>
                </c:pt>
                <c:pt idx="409">
                  <c:v>837</c:v>
                </c:pt>
                <c:pt idx="410">
                  <c:v>839.5</c:v>
                </c:pt>
                <c:pt idx="411">
                  <c:v>842.5</c:v>
                </c:pt>
                <c:pt idx="412">
                  <c:v>845.5</c:v>
                </c:pt>
                <c:pt idx="413">
                  <c:v>849.5</c:v>
                </c:pt>
                <c:pt idx="414">
                  <c:v>852.5</c:v>
                </c:pt>
                <c:pt idx="415">
                  <c:v>856.5</c:v>
                </c:pt>
                <c:pt idx="416">
                  <c:v>859.5</c:v>
                </c:pt>
                <c:pt idx="417">
                  <c:v>863</c:v>
                </c:pt>
                <c:pt idx="418">
                  <c:v>865.5</c:v>
                </c:pt>
                <c:pt idx="419">
                  <c:v>868.5</c:v>
                </c:pt>
                <c:pt idx="420">
                  <c:v>871</c:v>
                </c:pt>
                <c:pt idx="421">
                  <c:v>877</c:v>
                </c:pt>
                <c:pt idx="422">
                  <c:v>878.5</c:v>
                </c:pt>
                <c:pt idx="423">
                  <c:v>884</c:v>
                </c:pt>
                <c:pt idx="424">
                  <c:v>885.5</c:v>
                </c:pt>
                <c:pt idx="425">
                  <c:v>889</c:v>
                </c:pt>
                <c:pt idx="426">
                  <c:v>892</c:v>
                </c:pt>
                <c:pt idx="427">
                  <c:v>895.5</c:v>
                </c:pt>
                <c:pt idx="428">
                  <c:v>899</c:v>
                </c:pt>
                <c:pt idx="429">
                  <c:v>902.5</c:v>
                </c:pt>
                <c:pt idx="430">
                  <c:v>906</c:v>
                </c:pt>
                <c:pt idx="431">
                  <c:v>910</c:v>
                </c:pt>
                <c:pt idx="432">
                  <c:v>912</c:v>
                </c:pt>
                <c:pt idx="433">
                  <c:v>915.5</c:v>
                </c:pt>
                <c:pt idx="434">
                  <c:v>919.5</c:v>
                </c:pt>
                <c:pt idx="435">
                  <c:v>923</c:v>
                </c:pt>
                <c:pt idx="436">
                  <c:v>926.5</c:v>
                </c:pt>
                <c:pt idx="437">
                  <c:v>930.5</c:v>
                </c:pt>
                <c:pt idx="438">
                  <c:v>934</c:v>
                </c:pt>
                <c:pt idx="439">
                  <c:v>937</c:v>
                </c:pt>
                <c:pt idx="440">
                  <c:v>940</c:v>
                </c:pt>
                <c:pt idx="441">
                  <c:v>944</c:v>
                </c:pt>
                <c:pt idx="442">
                  <c:v>947</c:v>
                </c:pt>
                <c:pt idx="443">
                  <c:v>950</c:v>
                </c:pt>
                <c:pt idx="444">
                  <c:v>954</c:v>
                </c:pt>
                <c:pt idx="445">
                  <c:v>957</c:v>
                </c:pt>
                <c:pt idx="446">
                  <c:v>959.5</c:v>
                </c:pt>
                <c:pt idx="447">
                  <c:v>964.5</c:v>
                </c:pt>
                <c:pt idx="448">
                  <c:v>967</c:v>
                </c:pt>
                <c:pt idx="449">
                  <c:v>970.5</c:v>
                </c:pt>
                <c:pt idx="450">
                  <c:v>974.5</c:v>
                </c:pt>
                <c:pt idx="451">
                  <c:v>977</c:v>
                </c:pt>
                <c:pt idx="452">
                  <c:v>981.5</c:v>
                </c:pt>
                <c:pt idx="453">
                  <c:v>985</c:v>
                </c:pt>
                <c:pt idx="454">
                  <c:v>988.5</c:v>
                </c:pt>
                <c:pt idx="455">
                  <c:v>991</c:v>
                </c:pt>
                <c:pt idx="456">
                  <c:v>994</c:v>
                </c:pt>
                <c:pt idx="457">
                  <c:v>998</c:v>
                </c:pt>
                <c:pt idx="458">
                  <c:v>1002</c:v>
                </c:pt>
                <c:pt idx="459">
                  <c:v>1004</c:v>
                </c:pt>
                <c:pt idx="460">
                  <c:v>1008</c:v>
                </c:pt>
                <c:pt idx="461">
                  <c:v>1011.5</c:v>
                </c:pt>
                <c:pt idx="462">
                  <c:v>1014</c:v>
                </c:pt>
                <c:pt idx="463">
                  <c:v>1018.5</c:v>
                </c:pt>
                <c:pt idx="464">
                  <c:v>1020.5</c:v>
                </c:pt>
                <c:pt idx="465">
                  <c:v>1024.5</c:v>
                </c:pt>
                <c:pt idx="466">
                  <c:v>1028.5</c:v>
                </c:pt>
                <c:pt idx="467">
                  <c:v>1030</c:v>
                </c:pt>
                <c:pt idx="468">
                  <c:v>1036</c:v>
                </c:pt>
                <c:pt idx="469">
                  <c:v>1037.5</c:v>
                </c:pt>
                <c:pt idx="470">
                  <c:v>1041</c:v>
                </c:pt>
                <c:pt idx="471">
                  <c:v>1044.5</c:v>
                </c:pt>
                <c:pt idx="472">
                  <c:v>1048</c:v>
                </c:pt>
                <c:pt idx="473">
                  <c:v>1052</c:v>
                </c:pt>
                <c:pt idx="474">
                  <c:v>1054</c:v>
                </c:pt>
                <c:pt idx="475">
                  <c:v>1058.5</c:v>
                </c:pt>
                <c:pt idx="476">
                  <c:v>1062</c:v>
                </c:pt>
                <c:pt idx="477">
                  <c:v>1064.5</c:v>
                </c:pt>
                <c:pt idx="478">
                  <c:v>1069</c:v>
                </c:pt>
                <c:pt idx="479">
                  <c:v>1072.5</c:v>
                </c:pt>
                <c:pt idx="480">
                  <c:v>1075.5</c:v>
                </c:pt>
                <c:pt idx="481">
                  <c:v>1079</c:v>
                </c:pt>
                <c:pt idx="482">
                  <c:v>1081</c:v>
                </c:pt>
                <c:pt idx="483">
                  <c:v>1083.5</c:v>
                </c:pt>
                <c:pt idx="484">
                  <c:v>1089.5</c:v>
                </c:pt>
                <c:pt idx="485">
                  <c:v>1092.5</c:v>
                </c:pt>
                <c:pt idx="486">
                  <c:v>1097</c:v>
                </c:pt>
                <c:pt idx="487">
                  <c:v>1100</c:v>
                </c:pt>
                <c:pt idx="488">
                  <c:v>1103.5</c:v>
                </c:pt>
                <c:pt idx="489">
                  <c:v>1108</c:v>
                </c:pt>
                <c:pt idx="490">
                  <c:v>1112</c:v>
                </c:pt>
                <c:pt idx="491">
                  <c:v>1115</c:v>
                </c:pt>
                <c:pt idx="492">
                  <c:v>1119</c:v>
                </c:pt>
                <c:pt idx="493">
                  <c:v>1123</c:v>
                </c:pt>
                <c:pt idx="494">
                  <c:v>1125.5</c:v>
                </c:pt>
                <c:pt idx="495">
                  <c:v>1131.5</c:v>
                </c:pt>
                <c:pt idx="496">
                  <c:v>1134</c:v>
                </c:pt>
                <c:pt idx="497">
                  <c:v>1138.5</c:v>
                </c:pt>
                <c:pt idx="498">
                  <c:v>1142</c:v>
                </c:pt>
                <c:pt idx="499">
                  <c:v>1144</c:v>
                </c:pt>
                <c:pt idx="500">
                  <c:v>1150</c:v>
                </c:pt>
                <c:pt idx="501">
                  <c:v>1153.5</c:v>
                </c:pt>
                <c:pt idx="502">
                  <c:v>1156.5</c:v>
                </c:pt>
                <c:pt idx="503">
                  <c:v>1161.5</c:v>
                </c:pt>
                <c:pt idx="504">
                  <c:v>1164.5</c:v>
                </c:pt>
                <c:pt idx="505">
                  <c:v>1168.5</c:v>
                </c:pt>
                <c:pt idx="506">
                  <c:v>1171</c:v>
                </c:pt>
                <c:pt idx="507">
                  <c:v>1176</c:v>
                </c:pt>
                <c:pt idx="508">
                  <c:v>1179.5</c:v>
                </c:pt>
                <c:pt idx="509">
                  <c:v>1183.5</c:v>
                </c:pt>
                <c:pt idx="510">
                  <c:v>1186</c:v>
                </c:pt>
                <c:pt idx="511">
                  <c:v>1190.5</c:v>
                </c:pt>
                <c:pt idx="512">
                  <c:v>1195</c:v>
                </c:pt>
                <c:pt idx="513">
                  <c:v>1197.5</c:v>
                </c:pt>
                <c:pt idx="514">
                  <c:v>1203</c:v>
                </c:pt>
                <c:pt idx="515">
                  <c:v>1205</c:v>
                </c:pt>
                <c:pt idx="516">
                  <c:v>1209</c:v>
                </c:pt>
                <c:pt idx="517">
                  <c:v>1213.5</c:v>
                </c:pt>
                <c:pt idx="518">
                  <c:v>1217</c:v>
                </c:pt>
                <c:pt idx="519">
                  <c:v>1222</c:v>
                </c:pt>
                <c:pt idx="520">
                  <c:v>1224</c:v>
                </c:pt>
                <c:pt idx="521">
                  <c:v>1229</c:v>
                </c:pt>
                <c:pt idx="522">
                  <c:v>1232.5</c:v>
                </c:pt>
                <c:pt idx="523">
                  <c:v>1236.5</c:v>
                </c:pt>
                <c:pt idx="524">
                  <c:v>1240</c:v>
                </c:pt>
                <c:pt idx="525">
                  <c:v>1243.5</c:v>
                </c:pt>
                <c:pt idx="526">
                  <c:v>1247</c:v>
                </c:pt>
                <c:pt idx="527">
                  <c:v>1251</c:v>
                </c:pt>
                <c:pt idx="528">
                  <c:v>1255</c:v>
                </c:pt>
                <c:pt idx="529">
                  <c:v>1258.5</c:v>
                </c:pt>
                <c:pt idx="530">
                  <c:v>1263</c:v>
                </c:pt>
                <c:pt idx="531">
                  <c:v>1264.5</c:v>
                </c:pt>
                <c:pt idx="532">
                  <c:v>1269</c:v>
                </c:pt>
                <c:pt idx="533">
                  <c:v>1274</c:v>
                </c:pt>
                <c:pt idx="534">
                  <c:v>1278</c:v>
                </c:pt>
                <c:pt idx="535">
                  <c:v>1283</c:v>
                </c:pt>
                <c:pt idx="536">
                  <c:v>1284</c:v>
                </c:pt>
                <c:pt idx="537">
                  <c:v>1289</c:v>
                </c:pt>
                <c:pt idx="538">
                  <c:v>1293.5</c:v>
                </c:pt>
                <c:pt idx="539">
                  <c:v>1296</c:v>
                </c:pt>
                <c:pt idx="540">
                  <c:v>1300</c:v>
                </c:pt>
                <c:pt idx="541">
                  <c:v>1303.5</c:v>
                </c:pt>
                <c:pt idx="542">
                  <c:v>1308</c:v>
                </c:pt>
                <c:pt idx="543">
                  <c:v>1310.5</c:v>
                </c:pt>
                <c:pt idx="544">
                  <c:v>1316</c:v>
                </c:pt>
                <c:pt idx="545">
                  <c:v>1319.5</c:v>
                </c:pt>
                <c:pt idx="546">
                  <c:v>1322.5</c:v>
                </c:pt>
                <c:pt idx="547">
                  <c:v>1326</c:v>
                </c:pt>
                <c:pt idx="548">
                  <c:v>1329</c:v>
                </c:pt>
                <c:pt idx="549">
                  <c:v>1335</c:v>
                </c:pt>
                <c:pt idx="550">
                  <c:v>1338</c:v>
                </c:pt>
                <c:pt idx="551">
                  <c:v>1342</c:v>
                </c:pt>
                <c:pt idx="552">
                  <c:v>1346</c:v>
                </c:pt>
                <c:pt idx="553">
                  <c:v>1348.5</c:v>
                </c:pt>
                <c:pt idx="554">
                  <c:v>1354</c:v>
                </c:pt>
                <c:pt idx="555">
                  <c:v>1356.5</c:v>
                </c:pt>
                <c:pt idx="556">
                  <c:v>1360</c:v>
                </c:pt>
                <c:pt idx="557">
                  <c:v>1364.5</c:v>
                </c:pt>
                <c:pt idx="558">
                  <c:v>1367.5</c:v>
                </c:pt>
                <c:pt idx="559">
                  <c:v>1372</c:v>
                </c:pt>
                <c:pt idx="560">
                  <c:v>1377</c:v>
                </c:pt>
                <c:pt idx="561">
                  <c:v>1379.5</c:v>
                </c:pt>
                <c:pt idx="562">
                  <c:v>1383.5</c:v>
                </c:pt>
                <c:pt idx="563">
                  <c:v>1386</c:v>
                </c:pt>
                <c:pt idx="564">
                  <c:v>1391</c:v>
                </c:pt>
                <c:pt idx="565">
                  <c:v>1394.5</c:v>
                </c:pt>
                <c:pt idx="566">
                  <c:v>1399.5</c:v>
                </c:pt>
                <c:pt idx="567">
                  <c:v>1402</c:v>
                </c:pt>
                <c:pt idx="568">
                  <c:v>1407</c:v>
                </c:pt>
                <c:pt idx="569">
                  <c:v>1409.5</c:v>
                </c:pt>
                <c:pt idx="570">
                  <c:v>1413.5</c:v>
                </c:pt>
                <c:pt idx="571">
                  <c:v>1418</c:v>
                </c:pt>
                <c:pt idx="572">
                  <c:v>1420.5</c:v>
                </c:pt>
                <c:pt idx="573">
                  <c:v>1424.5</c:v>
                </c:pt>
                <c:pt idx="574">
                  <c:v>1428</c:v>
                </c:pt>
                <c:pt idx="575">
                  <c:v>1431</c:v>
                </c:pt>
                <c:pt idx="576">
                  <c:v>1437.5</c:v>
                </c:pt>
                <c:pt idx="577">
                  <c:v>1440</c:v>
                </c:pt>
                <c:pt idx="578">
                  <c:v>1443.5</c:v>
                </c:pt>
                <c:pt idx="579">
                  <c:v>1446</c:v>
                </c:pt>
                <c:pt idx="580">
                  <c:v>1449.5</c:v>
                </c:pt>
                <c:pt idx="581">
                  <c:v>1453.5</c:v>
                </c:pt>
                <c:pt idx="582">
                  <c:v>1458</c:v>
                </c:pt>
                <c:pt idx="583">
                  <c:v>1462</c:v>
                </c:pt>
                <c:pt idx="584">
                  <c:v>1465.5</c:v>
                </c:pt>
                <c:pt idx="585">
                  <c:v>1469</c:v>
                </c:pt>
                <c:pt idx="586">
                  <c:v>1473</c:v>
                </c:pt>
                <c:pt idx="587">
                  <c:v>1477.5</c:v>
                </c:pt>
                <c:pt idx="588">
                  <c:v>1481.5</c:v>
                </c:pt>
                <c:pt idx="589">
                  <c:v>1485</c:v>
                </c:pt>
                <c:pt idx="590">
                  <c:v>1488.5</c:v>
                </c:pt>
                <c:pt idx="591">
                  <c:v>1492</c:v>
                </c:pt>
                <c:pt idx="592">
                  <c:v>1495</c:v>
                </c:pt>
                <c:pt idx="593">
                  <c:v>1500.5</c:v>
                </c:pt>
                <c:pt idx="594">
                  <c:v>1503</c:v>
                </c:pt>
                <c:pt idx="595">
                  <c:v>1507</c:v>
                </c:pt>
                <c:pt idx="596">
                  <c:v>1511.5</c:v>
                </c:pt>
                <c:pt idx="597">
                  <c:v>1515</c:v>
                </c:pt>
                <c:pt idx="598">
                  <c:v>1519.5</c:v>
                </c:pt>
                <c:pt idx="599">
                  <c:v>1522.5</c:v>
                </c:pt>
                <c:pt idx="600">
                  <c:v>1527.5</c:v>
                </c:pt>
                <c:pt idx="601">
                  <c:v>1530.5</c:v>
                </c:pt>
                <c:pt idx="602">
                  <c:v>1534</c:v>
                </c:pt>
                <c:pt idx="603">
                  <c:v>1539</c:v>
                </c:pt>
                <c:pt idx="604">
                  <c:v>1543</c:v>
                </c:pt>
                <c:pt idx="605">
                  <c:v>1547</c:v>
                </c:pt>
                <c:pt idx="606">
                  <c:v>1551</c:v>
                </c:pt>
                <c:pt idx="607">
                  <c:v>1554</c:v>
                </c:pt>
                <c:pt idx="608">
                  <c:v>1557.5</c:v>
                </c:pt>
                <c:pt idx="609">
                  <c:v>1562.5</c:v>
                </c:pt>
                <c:pt idx="610">
                  <c:v>1565.5</c:v>
                </c:pt>
                <c:pt idx="611">
                  <c:v>1571</c:v>
                </c:pt>
                <c:pt idx="612">
                  <c:v>1574.5</c:v>
                </c:pt>
                <c:pt idx="613">
                  <c:v>1578.5</c:v>
                </c:pt>
                <c:pt idx="614">
                  <c:v>1582</c:v>
                </c:pt>
                <c:pt idx="615">
                  <c:v>1587</c:v>
                </c:pt>
                <c:pt idx="616">
                  <c:v>1589.5</c:v>
                </c:pt>
                <c:pt idx="617">
                  <c:v>1595</c:v>
                </c:pt>
                <c:pt idx="618">
                  <c:v>1599.5</c:v>
                </c:pt>
                <c:pt idx="619">
                  <c:v>1602.5</c:v>
                </c:pt>
                <c:pt idx="620">
                  <c:v>1607.5</c:v>
                </c:pt>
                <c:pt idx="621">
                  <c:v>1610</c:v>
                </c:pt>
                <c:pt idx="622">
                  <c:v>1615</c:v>
                </c:pt>
                <c:pt idx="623">
                  <c:v>1617.5</c:v>
                </c:pt>
                <c:pt idx="624">
                  <c:v>1623</c:v>
                </c:pt>
                <c:pt idx="625">
                  <c:v>1626</c:v>
                </c:pt>
                <c:pt idx="626">
                  <c:v>1631</c:v>
                </c:pt>
                <c:pt idx="627">
                  <c:v>1635</c:v>
                </c:pt>
                <c:pt idx="628">
                  <c:v>1638</c:v>
                </c:pt>
                <c:pt idx="629">
                  <c:v>1642.5</c:v>
                </c:pt>
                <c:pt idx="630">
                  <c:v>1645.5</c:v>
                </c:pt>
                <c:pt idx="631">
                  <c:v>1648.5</c:v>
                </c:pt>
                <c:pt idx="632">
                  <c:v>1655.5</c:v>
                </c:pt>
                <c:pt idx="633">
                  <c:v>1658.5</c:v>
                </c:pt>
                <c:pt idx="634">
                  <c:v>1663.5</c:v>
                </c:pt>
                <c:pt idx="635">
                  <c:v>1667</c:v>
                </c:pt>
                <c:pt idx="636">
                  <c:v>1669</c:v>
                </c:pt>
                <c:pt idx="637">
                  <c:v>1675</c:v>
                </c:pt>
                <c:pt idx="638">
                  <c:v>1678</c:v>
                </c:pt>
                <c:pt idx="639">
                  <c:v>1682</c:v>
                </c:pt>
                <c:pt idx="640">
                  <c:v>1685</c:v>
                </c:pt>
                <c:pt idx="641">
                  <c:v>1690.5</c:v>
                </c:pt>
                <c:pt idx="642">
                  <c:v>1693.5</c:v>
                </c:pt>
                <c:pt idx="643">
                  <c:v>1698</c:v>
                </c:pt>
                <c:pt idx="644">
                  <c:v>1702</c:v>
                </c:pt>
                <c:pt idx="645">
                  <c:v>1705.5</c:v>
                </c:pt>
                <c:pt idx="646">
                  <c:v>1710.5</c:v>
                </c:pt>
                <c:pt idx="647">
                  <c:v>1713</c:v>
                </c:pt>
                <c:pt idx="648">
                  <c:v>1718.5</c:v>
                </c:pt>
                <c:pt idx="649">
                  <c:v>1722</c:v>
                </c:pt>
                <c:pt idx="650">
                  <c:v>1725.5</c:v>
                </c:pt>
                <c:pt idx="651">
                  <c:v>1730.5</c:v>
                </c:pt>
                <c:pt idx="652">
                  <c:v>1733</c:v>
                </c:pt>
                <c:pt idx="653">
                  <c:v>1738</c:v>
                </c:pt>
                <c:pt idx="654">
                  <c:v>1742.5</c:v>
                </c:pt>
                <c:pt idx="655">
                  <c:v>1745.5</c:v>
                </c:pt>
                <c:pt idx="656">
                  <c:v>1749.5</c:v>
                </c:pt>
                <c:pt idx="657">
                  <c:v>1753</c:v>
                </c:pt>
                <c:pt idx="658">
                  <c:v>1757.5</c:v>
                </c:pt>
                <c:pt idx="659">
                  <c:v>1760.5</c:v>
                </c:pt>
                <c:pt idx="660">
                  <c:v>1766.5</c:v>
                </c:pt>
                <c:pt idx="661">
                  <c:v>1770</c:v>
                </c:pt>
                <c:pt idx="662">
                  <c:v>1773</c:v>
                </c:pt>
                <c:pt idx="663">
                  <c:v>1777.5</c:v>
                </c:pt>
                <c:pt idx="664">
                  <c:v>1780</c:v>
                </c:pt>
                <c:pt idx="665">
                  <c:v>1785.5</c:v>
                </c:pt>
                <c:pt idx="666">
                  <c:v>1789</c:v>
                </c:pt>
                <c:pt idx="667">
                  <c:v>1793</c:v>
                </c:pt>
                <c:pt idx="668">
                  <c:v>1797.5</c:v>
                </c:pt>
                <c:pt idx="669">
                  <c:v>1801</c:v>
                </c:pt>
                <c:pt idx="670">
                  <c:v>1806</c:v>
                </c:pt>
                <c:pt idx="671">
                  <c:v>1809.5</c:v>
                </c:pt>
                <c:pt idx="672">
                  <c:v>1813</c:v>
                </c:pt>
                <c:pt idx="673">
                  <c:v>1817</c:v>
                </c:pt>
                <c:pt idx="674">
                  <c:v>1821</c:v>
                </c:pt>
                <c:pt idx="675">
                  <c:v>1824</c:v>
                </c:pt>
                <c:pt idx="676">
                  <c:v>1829</c:v>
                </c:pt>
                <c:pt idx="677">
                  <c:v>1833</c:v>
                </c:pt>
                <c:pt idx="678">
                  <c:v>1837</c:v>
                </c:pt>
                <c:pt idx="679">
                  <c:v>1840.5</c:v>
                </c:pt>
                <c:pt idx="680">
                  <c:v>1845.5</c:v>
                </c:pt>
                <c:pt idx="681">
                  <c:v>1848</c:v>
                </c:pt>
                <c:pt idx="682">
                  <c:v>1852.5</c:v>
                </c:pt>
                <c:pt idx="683">
                  <c:v>1857</c:v>
                </c:pt>
                <c:pt idx="684">
                  <c:v>1861</c:v>
                </c:pt>
                <c:pt idx="685">
                  <c:v>1866</c:v>
                </c:pt>
                <c:pt idx="686">
                  <c:v>1868.5</c:v>
                </c:pt>
                <c:pt idx="687">
                  <c:v>1873</c:v>
                </c:pt>
                <c:pt idx="688">
                  <c:v>1878</c:v>
                </c:pt>
                <c:pt idx="689">
                  <c:v>1881</c:v>
                </c:pt>
                <c:pt idx="690">
                  <c:v>1885</c:v>
                </c:pt>
                <c:pt idx="691">
                  <c:v>1889</c:v>
                </c:pt>
                <c:pt idx="692">
                  <c:v>1892.5</c:v>
                </c:pt>
                <c:pt idx="693">
                  <c:v>1896.5</c:v>
                </c:pt>
                <c:pt idx="694">
                  <c:v>1901.5</c:v>
                </c:pt>
                <c:pt idx="695">
                  <c:v>1905</c:v>
                </c:pt>
                <c:pt idx="696">
                  <c:v>1907</c:v>
                </c:pt>
                <c:pt idx="697">
                  <c:v>1912.5</c:v>
                </c:pt>
                <c:pt idx="698">
                  <c:v>1915.5</c:v>
                </c:pt>
                <c:pt idx="699">
                  <c:v>1920.5</c:v>
                </c:pt>
                <c:pt idx="700">
                  <c:v>1924</c:v>
                </c:pt>
                <c:pt idx="701">
                  <c:v>1928</c:v>
                </c:pt>
                <c:pt idx="702">
                  <c:v>1933</c:v>
                </c:pt>
                <c:pt idx="703">
                  <c:v>1935</c:v>
                </c:pt>
                <c:pt idx="704">
                  <c:v>1941</c:v>
                </c:pt>
                <c:pt idx="705">
                  <c:v>1945</c:v>
                </c:pt>
                <c:pt idx="706">
                  <c:v>1949.5</c:v>
                </c:pt>
                <c:pt idx="707">
                  <c:v>1952</c:v>
                </c:pt>
                <c:pt idx="708">
                  <c:v>1956.5</c:v>
                </c:pt>
                <c:pt idx="709">
                  <c:v>1961.5</c:v>
                </c:pt>
                <c:pt idx="710">
                  <c:v>1964</c:v>
                </c:pt>
                <c:pt idx="711">
                  <c:v>1971</c:v>
                </c:pt>
                <c:pt idx="712">
                  <c:v>1974</c:v>
                </c:pt>
                <c:pt idx="713">
                  <c:v>1979.5</c:v>
                </c:pt>
                <c:pt idx="714">
                  <c:v>1983.5</c:v>
                </c:pt>
                <c:pt idx="715">
                  <c:v>1987</c:v>
                </c:pt>
                <c:pt idx="716">
                  <c:v>1993</c:v>
                </c:pt>
                <c:pt idx="717">
                  <c:v>1996</c:v>
                </c:pt>
                <c:pt idx="718">
                  <c:v>2001.5</c:v>
                </c:pt>
                <c:pt idx="719">
                  <c:v>2005</c:v>
                </c:pt>
                <c:pt idx="720">
                  <c:v>2009.5</c:v>
                </c:pt>
                <c:pt idx="721">
                  <c:v>2013.5</c:v>
                </c:pt>
                <c:pt idx="722">
                  <c:v>2018</c:v>
                </c:pt>
                <c:pt idx="723">
                  <c:v>2022.5</c:v>
                </c:pt>
                <c:pt idx="724">
                  <c:v>2025.5</c:v>
                </c:pt>
                <c:pt idx="725">
                  <c:v>2030.5</c:v>
                </c:pt>
                <c:pt idx="726">
                  <c:v>2034.5</c:v>
                </c:pt>
                <c:pt idx="727">
                  <c:v>2038</c:v>
                </c:pt>
                <c:pt idx="728">
                  <c:v>2044</c:v>
                </c:pt>
                <c:pt idx="729">
                  <c:v>2047.5</c:v>
                </c:pt>
                <c:pt idx="730">
                  <c:v>2052</c:v>
                </c:pt>
                <c:pt idx="731">
                  <c:v>2056</c:v>
                </c:pt>
                <c:pt idx="732">
                  <c:v>2059.5</c:v>
                </c:pt>
                <c:pt idx="733">
                  <c:v>2064</c:v>
                </c:pt>
                <c:pt idx="734">
                  <c:v>2069.5</c:v>
                </c:pt>
                <c:pt idx="735">
                  <c:v>2073</c:v>
                </c:pt>
                <c:pt idx="736">
                  <c:v>2078.5</c:v>
                </c:pt>
                <c:pt idx="737">
                  <c:v>2082.5</c:v>
                </c:pt>
                <c:pt idx="738">
                  <c:v>2085</c:v>
                </c:pt>
                <c:pt idx="739">
                  <c:v>2090.5</c:v>
                </c:pt>
                <c:pt idx="740">
                  <c:v>2094</c:v>
                </c:pt>
                <c:pt idx="741">
                  <c:v>2098.5</c:v>
                </c:pt>
                <c:pt idx="742">
                  <c:v>2102.5</c:v>
                </c:pt>
                <c:pt idx="743">
                  <c:v>2107</c:v>
                </c:pt>
                <c:pt idx="744">
                  <c:v>2112</c:v>
                </c:pt>
                <c:pt idx="745">
                  <c:v>2114.5</c:v>
                </c:pt>
                <c:pt idx="746">
                  <c:v>2119</c:v>
                </c:pt>
                <c:pt idx="747">
                  <c:v>2124</c:v>
                </c:pt>
                <c:pt idx="748">
                  <c:v>2128</c:v>
                </c:pt>
                <c:pt idx="749">
                  <c:v>2132</c:v>
                </c:pt>
                <c:pt idx="750">
                  <c:v>2136</c:v>
                </c:pt>
                <c:pt idx="751">
                  <c:v>2141</c:v>
                </c:pt>
                <c:pt idx="752">
                  <c:v>2147</c:v>
                </c:pt>
                <c:pt idx="753">
                  <c:v>2151.5</c:v>
                </c:pt>
                <c:pt idx="754">
                  <c:v>2156.5</c:v>
                </c:pt>
                <c:pt idx="755">
                  <c:v>2160.5</c:v>
                </c:pt>
                <c:pt idx="756">
                  <c:v>2164</c:v>
                </c:pt>
                <c:pt idx="757">
                  <c:v>2170.5</c:v>
                </c:pt>
                <c:pt idx="758">
                  <c:v>2174</c:v>
                </c:pt>
                <c:pt idx="759">
                  <c:v>2179.5</c:v>
                </c:pt>
                <c:pt idx="760">
                  <c:v>2182.5</c:v>
                </c:pt>
                <c:pt idx="761">
                  <c:v>2188.5</c:v>
                </c:pt>
                <c:pt idx="762">
                  <c:v>2193</c:v>
                </c:pt>
                <c:pt idx="763">
                  <c:v>2197</c:v>
                </c:pt>
                <c:pt idx="764">
                  <c:v>2202</c:v>
                </c:pt>
                <c:pt idx="765">
                  <c:v>2207.5</c:v>
                </c:pt>
                <c:pt idx="766">
                  <c:v>2211</c:v>
                </c:pt>
                <c:pt idx="767">
                  <c:v>2216.5</c:v>
                </c:pt>
                <c:pt idx="768">
                  <c:v>2219.5</c:v>
                </c:pt>
                <c:pt idx="769">
                  <c:v>2226.5</c:v>
                </c:pt>
                <c:pt idx="770">
                  <c:v>2229.5</c:v>
                </c:pt>
                <c:pt idx="771">
                  <c:v>2235</c:v>
                </c:pt>
                <c:pt idx="772">
                  <c:v>2240</c:v>
                </c:pt>
                <c:pt idx="773">
                  <c:v>2244</c:v>
                </c:pt>
                <c:pt idx="774">
                  <c:v>2250.5</c:v>
                </c:pt>
                <c:pt idx="775">
                  <c:v>2254</c:v>
                </c:pt>
                <c:pt idx="776">
                  <c:v>2258</c:v>
                </c:pt>
                <c:pt idx="777">
                  <c:v>2263.5</c:v>
                </c:pt>
                <c:pt idx="778">
                  <c:v>2267.5</c:v>
                </c:pt>
                <c:pt idx="779">
                  <c:v>2271</c:v>
                </c:pt>
                <c:pt idx="780">
                  <c:v>2275</c:v>
                </c:pt>
                <c:pt idx="781">
                  <c:v>2281.5</c:v>
                </c:pt>
                <c:pt idx="782">
                  <c:v>2286</c:v>
                </c:pt>
                <c:pt idx="783">
                  <c:v>2291.5</c:v>
                </c:pt>
                <c:pt idx="784">
                  <c:v>2295</c:v>
                </c:pt>
                <c:pt idx="785">
                  <c:v>2298.5</c:v>
                </c:pt>
                <c:pt idx="786">
                  <c:v>2303.5</c:v>
                </c:pt>
                <c:pt idx="787">
                  <c:v>2308.5</c:v>
                </c:pt>
                <c:pt idx="788">
                  <c:v>2314</c:v>
                </c:pt>
                <c:pt idx="789">
                  <c:v>2318</c:v>
                </c:pt>
                <c:pt idx="790">
                  <c:v>2326.5</c:v>
                </c:pt>
                <c:pt idx="791">
                  <c:v>2329.5</c:v>
                </c:pt>
                <c:pt idx="792">
                  <c:v>2335.5</c:v>
                </c:pt>
                <c:pt idx="793">
                  <c:v>2339</c:v>
                </c:pt>
                <c:pt idx="794">
                  <c:v>2344</c:v>
                </c:pt>
                <c:pt idx="795">
                  <c:v>2348</c:v>
                </c:pt>
                <c:pt idx="796">
                  <c:v>2351.5</c:v>
                </c:pt>
                <c:pt idx="797">
                  <c:v>2357.5</c:v>
                </c:pt>
                <c:pt idx="798">
                  <c:v>2361.5</c:v>
                </c:pt>
                <c:pt idx="799">
                  <c:v>2366</c:v>
                </c:pt>
                <c:pt idx="800">
                  <c:v>2370</c:v>
                </c:pt>
                <c:pt idx="801">
                  <c:v>2375</c:v>
                </c:pt>
                <c:pt idx="802">
                  <c:v>2380.5</c:v>
                </c:pt>
                <c:pt idx="803">
                  <c:v>2385</c:v>
                </c:pt>
                <c:pt idx="804">
                  <c:v>2388.5</c:v>
                </c:pt>
                <c:pt idx="805">
                  <c:v>2395</c:v>
                </c:pt>
                <c:pt idx="806">
                  <c:v>2398</c:v>
                </c:pt>
                <c:pt idx="807">
                  <c:v>2404.5</c:v>
                </c:pt>
                <c:pt idx="808">
                  <c:v>2408</c:v>
                </c:pt>
                <c:pt idx="809">
                  <c:v>2411.5</c:v>
                </c:pt>
                <c:pt idx="810">
                  <c:v>2417.5</c:v>
                </c:pt>
                <c:pt idx="811">
                  <c:v>2421</c:v>
                </c:pt>
                <c:pt idx="812">
                  <c:v>2426.5</c:v>
                </c:pt>
                <c:pt idx="813">
                  <c:v>2429.5</c:v>
                </c:pt>
                <c:pt idx="814">
                  <c:v>2435.5</c:v>
                </c:pt>
                <c:pt idx="815">
                  <c:v>2439</c:v>
                </c:pt>
                <c:pt idx="816">
                  <c:v>2442.5</c:v>
                </c:pt>
                <c:pt idx="817">
                  <c:v>2449.5</c:v>
                </c:pt>
                <c:pt idx="818">
                  <c:v>2453</c:v>
                </c:pt>
                <c:pt idx="819">
                  <c:v>2458</c:v>
                </c:pt>
                <c:pt idx="820">
                  <c:v>2462</c:v>
                </c:pt>
                <c:pt idx="821">
                  <c:v>2465</c:v>
                </c:pt>
                <c:pt idx="822">
                  <c:v>2470</c:v>
                </c:pt>
                <c:pt idx="823">
                  <c:v>2476</c:v>
                </c:pt>
                <c:pt idx="824">
                  <c:v>2479</c:v>
                </c:pt>
                <c:pt idx="825">
                  <c:v>2484.5</c:v>
                </c:pt>
                <c:pt idx="826">
                  <c:v>2489</c:v>
                </c:pt>
                <c:pt idx="827">
                  <c:v>2493.5</c:v>
                </c:pt>
                <c:pt idx="828">
                  <c:v>2498</c:v>
                </c:pt>
                <c:pt idx="829">
                  <c:v>2502</c:v>
                </c:pt>
                <c:pt idx="830">
                  <c:v>2507</c:v>
                </c:pt>
                <c:pt idx="831">
                  <c:v>2511</c:v>
                </c:pt>
                <c:pt idx="832">
                  <c:v>2514.5</c:v>
                </c:pt>
                <c:pt idx="833">
                  <c:v>2519.5</c:v>
                </c:pt>
                <c:pt idx="834">
                  <c:v>2523.5</c:v>
                </c:pt>
                <c:pt idx="835">
                  <c:v>2528</c:v>
                </c:pt>
                <c:pt idx="836">
                  <c:v>2533</c:v>
                </c:pt>
                <c:pt idx="837">
                  <c:v>2537</c:v>
                </c:pt>
                <c:pt idx="838">
                  <c:v>2541.5</c:v>
                </c:pt>
                <c:pt idx="839">
                  <c:v>2546</c:v>
                </c:pt>
                <c:pt idx="840">
                  <c:v>2550</c:v>
                </c:pt>
                <c:pt idx="841">
                  <c:v>2555.5</c:v>
                </c:pt>
                <c:pt idx="842">
                  <c:v>2559.5</c:v>
                </c:pt>
                <c:pt idx="843">
                  <c:v>2564</c:v>
                </c:pt>
                <c:pt idx="844">
                  <c:v>2569.5</c:v>
                </c:pt>
                <c:pt idx="845">
                  <c:v>2573.5</c:v>
                </c:pt>
                <c:pt idx="846">
                  <c:v>2577</c:v>
                </c:pt>
                <c:pt idx="847">
                  <c:v>2583</c:v>
                </c:pt>
                <c:pt idx="848">
                  <c:v>2586</c:v>
                </c:pt>
                <c:pt idx="849">
                  <c:v>2591.5</c:v>
                </c:pt>
                <c:pt idx="850">
                  <c:v>2595</c:v>
                </c:pt>
                <c:pt idx="851">
                  <c:v>2600.5</c:v>
                </c:pt>
                <c:pt idx="852">
                  <c:v>2604.5</c:v>
                </c:pt>
                <c:pt idx="853">
                  <c:v>2608.5</c:v>
                </c:pt>
                <c:pt idx="854">
                  <c:v>2614.5</c:v>
                </c:pt>
                <c:pt idx="855">
                  <c:v>2619</c:v>
                </c:pt>
                <c:pt idx="856">
                  <c:v>2623</c:v>
                </c:pt>
                <c:pt idx="857">
                  <c:v>2627</c:v>
                </c:pt>
                <c:pt idx="858">
                  <c:v>2631</c:v>
                </c:pt>
                <c:pt idx="859">
                  <c:v>2635.5</c:v>
                </c:pt>
                <c:pt idx="860">
                  <c:v>2641.5</c:v>
                </c:pt>
                <c:pt idx="861">
                  <c:v>2645</c:v>
                </c:pt>
                <c:pt idx="862">
                  <c:v>2649.5</c:v>
                </c:pt>
                <c:pt idx="863">
                  <c:v>2654</c:v>
                </c:pt>
                <c:pt idx="864">
                  <c:v>2658.5</c:v>
                </c:pt>
                <c:pt idx="865">
                  <c:v>2663.5</c:v>
                </c:pt>
                <c:pt idx="866">
                  <c:v>2668</c:v>
                </c:pt>
                <c:pt idx="867">
                  <c:v>2672</c:v>
                </c:pt>
                <c:pt idx="868">
                  <c:v>2675.5</c:v>
                </c:pt>
                <c:pt idx="869">
                  <c:v>2680</c:v>
                </c:pt>
                <c:pt idx="870">
                  <c:v>2685</c:v>
                </c:pt>
                <c:pt idx="871">
                  <c:v>2689</c:v>
                </c:pt>
                <c:pt idx="872">
                  <c:v>2694</c:v>
                </c:pt>
                <c:pt idx="873">
                  <c:v>2697</c:v>
                </c:pt>
                <c:pt idx="874">
                  <c:v>2703.5</c:v>
                </c:pt>
                <c:pt idx="875">
                  <c:v>2707</c:v>
                </c:pt>
                <c:pt idx="876">
                  <c:v>2713</c:v>
                </c:pt>
                <c:pt idx="877">
                  <c:v>2716.5</c:v>
                </c:pt>
                <c:pt idx="878">
                  <c:v>2722</c:v>
                </c:pt>
                <c:pt idx="879">
                  <c:v>2727</c:v>
                </c:pt>
                <c:pt idx="880">
                  <c:v>2731.5</c:v>
                </c:pt>
                <c:pt idx="881">
                  <c:v>2736.5</c:v>
                </c:pt>
                <c:pt idx="882">
                  <c:v>2741</c:v>
                </c:pt>
                <c:pt idx="883">
                  <c:v>2745</c:v>
                </c:pt>
                <c:pt idx="884">
                  <c:v>2751</c:v>
                </c:pt>
                <c:pt idx="885">
                  <c:v>2754.5</c:v>
                </c:pt>
                <c:pt idx="886">
                  <c:v>2759.5</c:v>
                </c:pt>
                <c:pt idx="887">
                  <c:v>2763</c:v>
                </c:pt>
                <c:pt idx="888">
                  <c:v>2768</c:v>
                </c:pt>
                <c:pt idx="889">
                  <c:v>2773</c:v>
                </c:pt>
                <c:pt idx="890">
                  <c:v>2776</c:v>
                </c:pt>
                <c:pt idx="891">
                  <c:v>2781.5</c:v>
                </c:pt>
                <c:pt idx="892">
                  <c:v>2786.5</c:v>
                </c:pt>
                <c:pt idx="893">
                  <c:v>2796</c:v>
                </c:pt>
                <c:pt idx="894">
                  <c:v>2801</c:v>
                </c:pt>
                <c:pt idx="895">
                  <c:v>2805</c:v>
                </c:pt>
                <c:pt idx="896">
                  <c:v>2808.5</c:v>
                </c:pt>
                <c:pt idx="897">
                  <c:v>2815</c:v>
                </c:pt>
                <c:pt idx="898">
                  <c:v>2820.5</c:v>
                </c:pt>
                <c:pt idx="899">
                  <c:v>2824.5</c:v>
                </c:pt>
                <c:pt idx="900">
                  <c:v>2828.5</c:v>
                </c:pt>
                <c:pt idx="901">
                  <c:v>2833</c:v>
                </c:pt>
                <c:pt idx="902">
                  <c:v>2838.5</c:v>
                </c:pt>
                <c:pt idx="903">
                  <c:v>2843</c:v>
                </c:pt>
                <c:pt idx="904">
                  <c:v>2849</c:v>
                </c:pt>
                <c:pt idx="905">
                  <c:v>2855.5</c:v>
                </c:pt>
                <c:pt idx="906">
                  <c:v>2860.5</c:v>
                </c:pt>
                <c:pt idx="907">
                  <c:v>2866</c:v>
                </c:pt>
                <c:pt idx="908">
                  <c:v>2870.5</c:v>
                </c:pt>
                <c:pt idx="909">
                  <c:v>2874.5</c:v>
                </c:pt>
                <c:pt idx="910">
                  <c:v>2880.5</c:v>
                </c:pt>
                <c:pt idx="911">
                  <c:v>2885</c:v>
                </c:pt>
                <c:pt idx="912">
                  <c:v>2889</c:v>
                </c:pt>
                <c:pt idx="913">
                  <c:v>2895.5</c:v>
                </c:pt>
                <c:pt idx="914">
                  <c:v>2900</c:v>
                </c:pt>
                <c:pt idx="915">
                  <c:v>2905</c:v>
                </c:pt>
                <c:pt idx="916">
                  <c:v>2909.5</c:v>
                </c:pt>
                <c:pt idx="917">
                  <c:v>2916</c:v>
                </c:pt>
                <c:pt idx="918">
                  <c:v>2920</c:v>
                </c:pt>
                <c:pt idx="919">
                  <c:v>2926</c:v>
                </c:pt>
                <c:pt idx="920">
                  <c:v>2929.5</c:v>
                </c:pt>
                <c:pt idx="921">
                  <c:v>2936.5</c:v>
                </c:pt>
                <c:pt idx="922">
                  <c:v>2940.5</c:v>
                </c:pt>
                <c:pt idx="923">
                  <c:v>2945</c:v>
                </c:pt>
                <c:pt idx="924">
                  <c:v>2949.5</c:v>
                </c:pt>
                <c:pt idx="925">
                  <c:v>2953</c:v>
                </c:pt>
                <c:pt idx="926">
                  <c:v>2960</c:v>
                </c:pt>
                <c:pt idx="927">
                  <c:v>2964</c:v>
                </c:pt>
                <c:pt idx="928">
                  <c:v>2970</c:v>
                </c:pt>
                <c:pt idx="929">
                  <c:v>2974.5</c:v>
                </c:pt>
                <c:pt idx="930">
                  <c:v>2977.5</c:v>
                </c:pt>
                <c:pt idx="931">
                  <c:v>2982.5</c:v>
                </c:pt>
                <c:pt idx="932">
                  <c:v>2988</c:v>
                </c:pt>
                <c:pt idx="933">
                  <c:v>2993</c:v>
                </c:pt>
                <c:pt idx="934">
                  <c:v>2998</c:v>
                </c:pt>
                <c:pt idx="935">
                  <c:v>3003</c:v>
                </c:pt>
                <c:pt idx="936">
                  <c:v>3008.5</c:v>
                </c:pt>
                <c:pt idx="937">
                  <c:v>3012.5</c:v>
                </c:pt>
                <c:pt idx="938">
                  <c:v>3017</c:v>
                </c:pt>
                <c:pt idx="939">
                  <c:v>3020.5</c:v>
                </c:pt>
                <c:pt idx="940">
                  <c:v>3027.5</c:v>
                </c:pt>
                <c:pt idx="941">
                  <c:v>3030.5</c:v>
                </c:pt>
                <c:pt idx="942">
                  <c:v>3034.5</c:v>
                </c:pt>
                <c:pt idx="943">
                  <c:v>3039.5</c:v>
                </c:pt>
                <c:pt idx="944">
                  <c:v>3044</c:v>
                </c:pt>
                <c:pt idx="945">
                  <c:v>3048.5</c:v>
                </c:pt>
                <c:pt idx="946">
                  <c:v>3052</c:v>
                </c:pt>
                <c:pt idx="947">
                  <c:v>3057</c:v>
                </c:pt>
                <c:pt idx="948">
                  <c:v>3060</c:v>
                </c:pt>
                <c:pt idx="949">
                  <c:v>3063</c:v>
                </c:pt>
                <c:pt idx="950">
                  <c:v>3066</c:v>
                </c:pt>
                <c:pt idx="951">
                  <c:v>3070</c:v>
                </c:pt>
                <c:pt idx="952">
                  <c:v>3073.5</c:v>
                </c:pt>
                <c:pt idx="953">
                  <c:v>3077</c:v>
                </c:pt>
                <c:pt idx="954">
                  <c:v>3078.5</c:v>
                </c:pt>
                <c:pt idx="955">
                  <c:v>3082</c:v>
                </c:pt>
                <c:pt idx="956">
                  <c:v>3083.5</c:v>
                </c:pt>
                <c:pt idx="957">
                  <c:v>3084.5</c:v>
                </c:pt>
                <c:pt idx="958">
                  <c:v>3077</c:v>
                </c:pt>
                <c:pt idx="959">
                  <c:v>3068</c:v>
                </c:pt>
                <c:pt idx="960">
                  <c:v>3058</c:v>
                </c:pt>
                <c:pt idx="961">
                  <c:v>3051.5</c:v>
                </c:pt>
                <c:pt idx="962">
                  <c:v>3048.5</c:v>
                </c:pt>
                <c:pt idx="963">
                  <c:v>3046</c:v>
                </c:pt>
                <c:pt idx="964">
                  <c:v>3044.5</c:v>
                </c:pt>
                <c:pt idx="965">
                  <c:v>3041.5</c:v>
                </c:pt>
                <c:pt idx="966">
                  <c:v>3042</c:v>
                </c:pt>
                <c:pt idx="967">
                  <c:v>3039</c:v>
                </c:pt>
                <c:pt idx="968">
                  <c:v>3034</c:v>
                </c:pt>
                <c:pt idx="969">
                  <c:v>3029</c:v>
                </c:pt>
                <c:pt idx="970">
                  <c:v>3025</c:v>
                </c:pt>
                <c:pt idx="971">
                  <c:v>3022.5</c:v>
                </c:pt>
                <c:pt idx="972">
                  <c:v>3021</c:v>
                </c:pt>
                <c:pt idx="973">
                  <c:v>3019.5</c:v>
                </c:pt>
                <c:pt idx="974">
                  <c:v>3019</c:v>
                </c:pt>
                <c:pt idx="975">
                  <c:v>3018</c:v>
                </c:pt>
                <c:pt idx="976">
                  <c:v>3018.5</c:v>
                </c:pt>
                <c:pt idx="977">
                  <c:v>3018</c:v>
                </c:pt>
                <c:pt idx="978">
                  <c:v>3020.5</c:v>
                </c:pt>
                <c:pt idx="979">
                  <c:v>3020.5</c:v>
                </c:pt>
                <c:pt idx="980">
                  <c:v>3019.5</c:v>
                </c:pt>
                <c:pt idx="981">
                  <c:v>3020.5</c:v>
                </c:pt>
                <c:pt idx="982">
                  <c:v>3020.5</c:v>
                </c:pt>
                <c:pt idx="983">
                  <c:v>3022</c:v>
                </c:pt>
                <c:pt idx="984">
                  <c:v>3021</c:v>
                </c:pt>
                <c:pt idx="985">
                  <c:v>3021</c:v>
                </c:pt>
                <c:pt idx="986">
                  <c:v>3022</c:v>
                </c:pt>
                <c:pt idx="987">
                  <c:v>3021.5</c:v>
                </c:pt>
                <c:pt idx="988">
                  <c:v>3019.5</c:v>
                </c:pt>
                <c:pt idx="989">
                  <c:v>3020</c:v>
                </c:pt>
                <c:pt idx="990">
                  <c:v>3020.5</c:v>
                </c:pt>
                <c:pt idx="991">
                  <c:v>3019</c:v>
                </c:pt>
                <c:pt idx="992">
                  <c:v>3018</c:v>
                </c:pt>
                <c:pt idx="993">
                  <c:v>3019.5</c:v>
                </c:pt>
                <c:pt idx="994">
                  <c:v>3018</c:v>
                </c:pt>
                <c:pt idx="995">
                  <c:v>3018</c:v>
                </c:pt>
                <c:pt idx="996">
                  <c:v>3016</c:v>
                </c:pt>
                <c:pt idx="997">
                  <c:v>3017</c:v>
                </c:pt>
                <c:pt idx="998">
                  <c:v>3014.5</c:v>
                </c:pt>
                <c:pt idx="999">
                  <c:v>3013</c:v>
                </c:pt>
                <c:pt idx="1000">
                  <c:v>3012</c:v>
                </c:pt>
                <c:pt idx="1001">
                  <c:v>3010</c:v>
                </c:pt>
                <c:pt idx="1002">
                  <c:v>3010</c:v>
                </c:pt>
                <c:pt idx="1003">
                  <c:v>3007.5</c:v>
                </c:pt>
                <c:pt idx="1004">
                  <c:v>3006.5</c:v>
                </c:pt>
                <c:pt idx="1005">
                  <c:v>3006</c:v>
                </c:pt>
                <c:pt idx="1006">
                  <c:v>3004.5</c:v>
                </c:pt>
                <c:pt idx="1007">
                  <c:v>3003</c:v>
                </c:pt>
                <c:pt idx="1008">
                  <c:v>3003</c:v>
                </c:pt>
                <c:pt idx="1009">
                  <c:v>3001.5</c:v>
                </c:pt>
                <c:pt idx="1010">
                  <c:v>3000</c:v>
                </c:pt>
                <c:pt idx="1011">
                  <c:v>2999.5</c:v>
                </c:pt>
                <c:pt idx="1012">
                  <c:v>2998.5</c:v>
                </c:pt>
                <c:pt idx="1013">
                  <c:v>2998</c:v>
                </c:pt>
                <c:pt idx="1014">
                  <c:v>2996</c:v>
                </c:pt>
                <c:pt idx="1015">
                  <c:v>2995</c:v>
                </c:pt>
                <c:pt idx="1016">
                  <c:v>2994</c:v>
                </c:pt>
                <c:pt idx="1017">
                  <c:v>2992.5</c:v>
                </c:pt>
                <c:pt idx="1018">
                  <c:v>2990.5</c:v>
                </c:pt>
                <c:pt idx="1019">
                  <c:v>2989.5</c:v>
                </c:pt>
                <c:pt idx="1020">
                  <c:v>2987.5</c:v>
                </c:pt>
                <c:pt idx="1021">
                  <c:v>2984.5</c:v>
                </c:pt>
                <c:pt idx="1022">
                  <c:v>2983</c:v>
                </c:pt>
                <c:pt idx="1023">
                  <c:v>2978.5</c:v>
                </c:pt>
                <c:pt idx="1024">
                  <c:v>2978</c:v>
                </c:pt>
                <c:pt idx="1025">
                  <c:v>2974</c:v>
                </c:pt>
                <c:pt idx="1026">
                  <c:v>2970.5</c:v>
                </c:pt>
                <c:pt idx="1027">
                  <c:v>2966.5</c:v>
                </c:pt>
                <c:pt idx="1028">
                  <c:v>2962</c:v>
                </c:pt>
                <c:pt idx="1029">
                  <c:v>2959.5</c:v>
                </c:pt>
                <c:pt idx="1030">
                  <c:v>2955.5</c:v>
                </c:pt>
                <c:pt idx="1031">
                  <c:v>2953</c:v>
                </c:pt>
                <c:pt idx="1032">
                  <c:v>2949.5</c:v>
                </c:pt>
                <c:pt idx="1033">
                  <c:v>2947</c:v>
                </c:pt>
                <c:pt idx="1034">
                  <c:v>2943.5</c:v>
                </c:pt>
                <c:pt idx="1035">
                  <c:v>2939</c:v>
                </c:pt>
                <c:pt idx="1036">
                  <c:v>2939</c:v>
                </c:pt>
                <c:pt idx="1037">
                  <c:v>2936</c:v>
                </c:pt>
                <c:pt idx="1038">
                  <c:v>2933</c:v>
                </c:pt>
                <c:pt idx="1039">
                  <c:v>2931</c:v>
                </c:pt>
                <c:pt idx="1040">
                  <c:v>2925.5</c:v>
                </c:pt>
                <c:pt idx="1041">
                  <c:v>2926</c:v>
                </c:pt>
                <c:pt idx="1042">
                  <c:v>2923</c:v>
                </c:pt>
                <c:pt idx="1043">
                  <c:v>2922.5</c:v>
                </c:pt>
                <c:pt idx="1044">
                  <c:v>2921.5</c:v>
                </c:pt>
                <c:pt idx="1045">
                  <c:v>2918.5</c:v>
                </c:pt>
                <c:pt idx="1046">
                  <c:v>2917</c:v>
                </c:pt>
                <c:pt idx="1047">
                  <c:v>2916.5</c:v>
                </c:pt>
                <c:pt idx="1048">
                  <c:v>2916</c:v>
                </c:pt>
                <c:pt idx="1049">
                  <c:v>2912.5</c:v>
                </c:pt>
                <c:pt idx="1050">
                  <c:v>2913</c:v>
                </c:pt>
                <c:pt idx="1051">
                  <c:v>2911.5</c:v>
                </c:pt>
                <c:pt idx="1052">
                  <c:v>2910</c:v>
                </c:pt>
                <c:pt idx="1053">
                  <c:v>2910</c:v>
                </c:pt>
                <c:pt idx="1054">
                  <c:v>2907.5</c:v>
                </c:pt>
                <c:pt idx="1055">
                  <c:v>2908</c:v>
                </c:pt>
                <c:pt idx="1056">
                  <c:v>2906.5</c:v>
                </c:pt>
                <c:pt idx="1057">
                  <c:v>2903.5</c:v>
                </c:pt>
                <c:pt idx="1058">
                  <c:v>2903</c:v>
                </c:pt>
                <c:pt idx="1059">
                  <c:v>2901.5</c:v>
                </c:pt>
                <c:pt idx="1060">
                  <c:v>2901</c:v>
                </c:pt>
                <c:pt idx="1061">
                  <c:v>2899</c:v>
                </c:pt>
                <c:pt idx="1062">
                  <c:v>2896.5</c:v>
                </c:pt>
                <c:pt idx="1063">
                  <c:v>2897.5</c:v>
                </c:pt>
                <c:pt idx="1064">
                  <c:v>2895</c:v>
                </c:pt>
                <c:pt idx="1065">
                  <c:v>2896</c:v>
                </c:pt>
                <c:pt idx="1066">
                  <c:v>2893</c:v>
                </c:pt>
                <c:pt idx="1067">
                  <c:v>2893</c:v>
                </c:pt>
                <c:pt idx="1068">
                  <c:v>2891.5</c:v>
                </c:pt>
                <c:pt idx="1069">
                  <c:v>2890</c:v>
                </c:pt>
                <c:pt idx="1070">
                  <c:v>2890.5</c:v>
                </c:pt>
                <c:pt idx="1071">
                  <c:v>2889</c:v>
                </c:pt>
                <c:pt idx="1072">
                  <c:v>2888.5</c:v>
                </c:pt>
                <c:pt idx="1073">
                  <c:v>2888</c:v>
                </c:pt>
                <c:pt idx="1074">
                  <c:v>2885.5</c:v>
                </c:pt>
                <c:pt idx="1075">
                  <c:v>2887.5</c:v>
                </c:pt>
                <c:pt idx="1076">
                  <c:v>2884.5</c:v>
                </c:pt>
                <c:pt idx="1077">
                  <c:v>2884.5</c:v>
                </c:pt>
                <c:pt idx="1078">
                  <c:v>2882</c:v>
                </c:pt>
                <c:pt idx="1079">
                  <c:v>2880</c:v>
                </c:pt>
                <c:pt idx="1080">
                  <c:v>2880</c:v>
                </c:pt>
                <c:pt idx="1081">
                  <c:v>2879</c:v>
                </c:pt>
                <c:pt idx="1082">
                  <c:v>2878</c:v>
                </c:pt>
                <c:pt idx="1083">
                  <c:v>2878.5</c:v>
                </c:pt>
                <c:pt idx="1084">
                  <c:v>2877</c:v>
                </c:pt>
                <c:pt idx="1085">
                  <c:v>2875</c:v>
                </c:pt>
                <c:pt idx="1086">
                  <c:v>2872</c:v>
                </c:pt>
                <c:pt idx="1087">
                  <c:v>2871</c:v>
                </c:pt>
                <c:pt idx="1088">
                  <c:v>2868.5</c:v>
                </c:pt>
                <c:pt idx="1089">
                  <c:v>2869</c:v>
                </c:pt>
                <c:pt idx="1090">
                  <c:v>2868</c:v>
                </c:pt>
                <c:pt idx="1091">
                  <c:v>2866</c:v>
                </c:pt>
                <c:pt idx="1092">
                  <c:v>2867</c:v>
                </c:pt>
                <c:pt idx="1093">
                  <c:v>2864.5</c:v>
                </c:pt>
                <c:pt idx="1094">
                  <c:v>2864</c:v>
                </c:pt>
                <c:pt idx="1095">
                  <c:v>2863.5</c:v>
                </c:pt>
                <c:pt idx="1096">
                  <c:v>2861.5</c:v>
                </c:pt>
                <c:pt idx="1097">
                  <c:v>2862</c:v>
                </c:pt>
                <c:pt idx="1098">
                  <c:v>2860</c:v>
                </c:pt>
                <c:pt idx="1099">
                  <c:v>2858</c:v>
                </c:pt>
                <c:pt idx="1100">
                  <c:v>2858</c:v>
                </c:pt>
                <c:pt idx="1101">
                  <c:v>2856.5</c:v>
                </c:pt>
                <c:pt idx="1102">
                  <c:v>2858</c:v>
                </c:pt>
                <c:pt idx="1103">
                  <c:v>2855.5</c:v>
                </c:pt>
                <c:pt idx="1104">
                  <c:v>2855.5</c:v>
                </c:pt>
                <c:pt idx="1105">
                  <c:v>2854.5</c:v>
                </c:pt>
                <c:pt idx="1106">
                  <c:v>2854</c:v>
                </c:pt>
                <c:pt idx="1107">
                  <c:v>2853.5</c:v>
                </c:pt>
                <c:pt idx="1108">
                  <c:v>2851</c:v>
                </c:pt>
                <c:pt idx="1109">
                  <c:v>2852</c:v>
                </c:pt>
                <c:pt idx="1110">
                  <c:v>2850.5</c:v>
                </c:pt>
                <c:pt idx="1111">
                  <c:v>2850</c:v>
                </c:pt>
                <c:pt idx="1112">
                  <c:v>2850</c:v>
                </c:pt>
                <c:pt idx="1113">
                  <c:v>2847</c:v>
                </c:pt>
                <c:pt idx="1114">
                  <c:v>2847.5</c:v>
                </c:pt>
                <c:pt idx="1115">
                  <c:v>2845.5</c:v>
                </c:pt>
                <c:pt idx="1116">
                  <c:v>2844.5</c:v>
                </c:pt>
                <c:pt idx="1117">
                  <c:v>2843</c:v>
                </c:pt>
                <c:pt idx="1118">
                  <c:v>2841</c:v>
                </c:pt>
                <c:pt idx="1119">
                  <c:v>2838.5</c:v>
                </c:pt>
                <c:pt idx="1120">
                  <c:v>2835.5</c:v>
                </c:pt>
                <c:pt idx="1121">
                  <c:v>2833</c:v>
                </c:pt>
                <c:pt idx="1122">
                  <c:v>2830.5</c:v>
                </c:pt>
                <c:pt idx="1123">
                  <c:v>2827</c:v>
                </c:pt>
                <c:pt idx="1124">
                  <c:v>2822</c:v>
                </c:pt>
                <c:pt idx="1125">
                  <c:v>2814</c:v>
                </c:pt>
                <c:pt idx="1126">
                  <c:v>2808</c:v>
                </c:pt>
                <c:pt idx="1127">
                  <c:v>2801</c:v>
                </c:pt>
                <c:pt idx="1128">
                  <c:v>2796</c:v>
                </c:pt>
                <c:pt idx="1129">
                  <c:v>2793.5</c:v>
                </c:pt>
                <c:pt idx="1130">
                  <c:v>2790.5</c:v>
                </c:pt>
                <c:pt idx="1131">
                  <c:v>2788</c:v>
                </c:pt>
                <c:pt idx="1132">
                  <c:v>2785.5</c:v>
                </c:pt>
                <c:pt idx="1133">
                  <c:v>2783</c:v>
                </c:pt>
                <c:pt idx="1134">
                  <c:v>2782</c:v>
                </c:pt>
                <c:pt idx="1135">
                  <c:v>2779.5</c:v>
                </c:pt>
                <c:pt idx="1136">
                  <c:v>2777</c:v>
                </c:pt>
                <c:pt idx="1137">
                  <c:v>2776.5</c:v>
                </c:pt>
                <c:pt idx="1138">
                  <c:v>2774</c:v>
                </c:pt>
                <c:pt idx="1139">
                  <c:v>2773.5</c:v>
                </c:pt>
                <c:pt idx="1140">
                  <c:v>2772.5</c:v>
                </c:pt>
                <c:pt idx="1141">
                  <c:v>2770</c:v>
                </c:pt>
                <c:pt idx="1142">
                  <c:v>2769</c:v>
                </c:pt>
                <c:pt idx="1143">
                  <c:v>2768.5</c:v>
                </c:pt>
                <c:pt idx="1144">
                  <c:v>2766.5</c:v>
                </c:pt>
                <c:pt idx="1145">
                  <c:v>2764</c:v>
                </c:pt>
                <c:pt idx="1146">
                  <c:v>2763.5</c:v>
                </c:pt>
                <c:pt idx="1147">
                  <c:v>2761.5</c:v>
                </c:pt>
                <c:pt idx="1148">
                  <c:v>2760.5</c:v>
                </c:pt>
                <c:pt idx="1149">
                  <c:v>2759</c:v>
                </c:pt>
                <c:pt idx="1150">
                  <c:v>2758.5</c:v>
                </c:pt>
                <c:pt idx="1151">
                  <c:v>2757</c:v>
                </c:pt>
                <c:pt idx="1152">
                  <c:v>2755</c:v>
                </c:pt>
                <c:pt idx="1153">
                  <c:v>2753</c:v>
                </c:pt>
                <c:pt idx="1154">
                  <c:v>2752</c:v>
                </c:pt>
                <c:pt idx="1155">
                  <c:v>2751</c:v>
                </c:pt>
                <c:pt idx="1156">
                  <c:v>2749.5</c:v>
                </c:pt>
                <c:pt idx="1157">
                  <c:v>2748</c:v>
                </c:pt>
                <c:pt idx="1158">
                  <c:v>2746</c:v>
                </c:pt>
                <c:pt idx="1159">
                  <c:v>2746</c:v>
                </c:pt>
                <c:pt idx="1160">
                  <c:v>2743.5</c:v>
                </c:pt>
                <c:pt idx="1161">
                  <c:v>2742.5</c:v>
                </c:pt>
                <c:pt idx="1162">
                  <c:v>2741.5</c:v>
                </c:pt>
                <c:pt idx="1163">
                  <c:v>2740</c:v>
                </c:pt>
                <c:pt idx="1164">
                  <c:v>2738.5</c:v>
                </c:pt>
                <c:pt idx="1165">
                  <c:v>2737.5</c:v>
                </c:pt>
                <c:pt idx="1166">
                  <c:v>2735.5</c:v>
                </c:pt>
                <c:pt idx="1167">
                  <c:v>2734</c:v>
                </c:pt>
                <c:pt idx="1168">
                  <c:v>2733.5</c:v>
                </c:pt>
                <c:pt idx="1169">
                  <c:v>2733</c:v>
                </c:pt>
                <c:pt idx="1170">
                  <c:v>2731.5</c:v>
                </c:pt>
                <c:pt idx="1171">
                  <c:v>2731</c:v>
                </c:pt>
                <c:pt idx="1172">
                  <c:v>2728.5</c:v>
                </c:pt>
                <c:pt idx="1173">
                  <c:v>2726.5</c:v>
                </c:pt>
                <c:pt idx="1174">
                  <c:v>2725.5</c:v>
                </c:pt>
                <c:pt idx="1175">
                  <c:v>2724.5</c:v>
                </c:pt>
                <c:pt idx="1176">
                  <c:v>2723</c:v>
                </c:pt>
                <c:pt idx="1177">
                  <c:v>2720.5</c:v>
                </c:pt>
                <c:pt idx="1178">
                  <c:v>2717.5</c:v>
                </c:pt>
                <c:pt idx="1179">
                  <c:v>2717.5</c:v>
                </c:pt>
                <c:pt idx="1180">
                  <c:v>2716</c:v>
                </c:pt>
                <c:pt idx="1181">
                  <c:v>2716</c:v>
                </c:pt>
                <c:pt idx="1182">
                  <c:v>2713.5</c:v>
                </c:pt>
                <c:pt idx="1183">
                  <c:v>2712.5</c:v>
                </c:pt>
                <c:pt idx="1184">
                  <c:v>2710</c:v>
                </c:pt>
                <c:pt idx="1185">
                  <c:v>2709.5</c:v>
                </c:pt>
                <c:pt idx="1186">
                  <c:v>2708</c:v>
                </c:pt>
                <c:pt idx="1187">
                  <c:v>2705</c:v>
                </c:pt>
                <c:pt idx="1188">
                  <c:v>2705</c:v>
                </c:pt>
                <c:pt idx="1189">
                  <c:v>2702</c:v>
                </c:pt>
                <c:pt idx="1190">
                  <c:v>2700.5</c:v>
                </c:pt>
                <c:pt idx="1191">
                  <c:v>2700</c:v>
                </c:pt>
                <c:pt idx="1192">
                  <c:v>2697</c:v>
                </c:pt>
                <c:pt idx="1193">
                  <c:v>2696.5</c:v>
                </c:pt>
                <c:pt idx="1194">
                  <c:v>2694.5</c:v>
                </c:pt>
                <c:pt idx="1195">
                  <c:v>2694</c:v>
                </c:pt>
                <c:pt idx="1196">
                  <c:v>2692</c:v>
                </c:pt>
                <c:pt idx="1197">
                  <c:v>2689</c:v>
                </c:pt>
                <c:pt idx="1198">
                  <c:v>2687.5</c:v>
                </c:pt>
                <c:pt idx="1199">
                  <c:v>2685.5</c:v>
                </c:pt>
                <c:pt idx="1200">
                  <c:v>2683</c:v>
                </c:pt>
                <c:pt idx="1201">
                  <c:v>2681.5</c:v>
                </c:pt>
                <c:pt idx="1202">
                  <c:v>2679</c:v>
                </c:pt>
                <c:pt idx="1203">
                  <c:v>2678</c:v>
                </c:pt>
                <c:pt idx="1204">
                  <c:v>2675.5</c:v>
                </c:pt>
                <c:pt idx="1205">
                  <c:v>2674</c:v>
                </c:pt>
                <c:pt idx="1206">
                  <c:v>2671</c:v>
                </c:pt>
                <c:pt idx="1207">
                  <c:v>2669</c:v>
                </c:pt>
                <c:pt idx="1208">
                  <c:v>2668</c:v>
                </c:pt>
                <c:pt idx="1209">
                  <c:v>2665.5</c:v>
                </c:pt>
                <c:pt idx="1210">
                  <c:v>2664.5</c:v>
                </c:pt>
                <c:pt idx="1211">
                  <c:v>2663</c:v>
                </c:pt>
                <c:pt idx="1212">
                  <c:v>2660.5</c:v>
                </c:pt>
                <c:pt idx="1213">
                  <c:v>2660</c:v>
                </c:pt>
                <c:pt idx="1214">
                  <c:v>2658</c:v>
                </c:pt>
                <c:pt idx="1215">
                  <c:v>2655.5</c:v>
                </c:pt>
                <c:pt idx="1216">
                  <c:v>2654.5</c:v>
                </c:pt>
                <c:pt idx="1217">
                  <c:v>2652.5</c:v>
                </c:pt>
                <c:pt idx="1218">
                  <c:v>2650</c:v>
                </c:pt>
                <c:pt idx="1219">
                  <c:v>2646.5</c:v>
                </c:pt>
                <c:pt idx="1220">
                  <c:v>2644</c:v>
                </c:pt>
                <c:pt idx="1221">
                  <c:v>2641.5</c:v>
                </c:pt>
                <c:pt idx="1222">
                  <c:v>2636</c:v>
                </c:pt>
                <c:pt idx="1223">
                  <c:v>2632</c:v>
                </c:pt>
                <c:pt idx="1224">
                  <c:v>2629.5</c:v>
                </c:pt>
                <c:pt idx="1225">
                  <c:v>2627</c:v>
                </c:pt>
                <c:pt idx="1226">
                  <c:v>2625</c:v>
                </c:pt>
                <c:pt idx="1227">
                  <c:v>2622</c:v>
                </c:pt>
                <c:pt idx="1228">
                  <c:v>2619.5</c:v>
                </c:pt>
                <c:pt idx="1229">
                  <c:v>2616.5</c:v>
                </c:pt>
                <c:pt idx="1230">
                  <c:v>2615</c:v>
                </c:pt>
                <c:pt idx="1231">
                  <c:v>2613.5</c:v>
                </c:pt>
                <c:pt idx="1232">
                  <c:v>2610.5</c:v>
                </c:pt>
                <c:pt idx="1233">
                  <c:v>2610</c:v>
                </c:pt>
                <c:pt idx="1234">
                  <c:v>2607</c:v>
                </c:pt>
                <c:pt idx="1235">
                  <c:v>2604.5</c:v>
                </c:pt>
                <c:pt idx="1236">
                  <c:v>2603.5</c:v>
                </c:pt>
                <c:pt idx="1237">
                  <c:v>2600</c:v>
                </c:pt>
                <c:pt idx="1238">
                  <c:v>2599</c:v>
                </c:pt>
                <c:pt idx="1239">
                  <c:v>2596.5</c:v>
                </c:pt>
                <c:pt idx="1240">
                  <c:v>2594.5</c:v>
                </c:pt>
                <c:pt idx="1241">
                  <c:v>2592</c:v>
                </c:pt>
                <c:pt idx="1242">
                  <c:v>2591</c:v>
                </c:pt>
                <c:pt idx="1243">
                  <c:v>2588</c:v>
                </c:pt>
                <c:pt idx="1244">
                  <c:v>2586.5</c:v>
                </c:pt>
                <c:pt idx="1245">
                  <c:v>2583.5</c:v>
                </c:pt>
                <c:pt idx="1246">
                  <c:v>2580.5</c:v>
                </c:pt>
                <c:pt idx="1247">
                  <c:v>2579</c:v>
                </c:pt>
                <c:pt idx="1248">
                  <c:v>2576.5</c:v>
                </c:pt>
                <c:pt idx="1249">
                  <c:v>2575</c:v>
                </c:pt>
                <c:pt idx="1250">
                  <c:v>2573</c:v>
                </c:pt>
                <c:pt idx="1251">
                  <c:v>2570.5</c:v>
                </c:pt>
                <c:pt idx="1252">
                  <c:v>2568</c:v>
                </c:pt>
                <c:pt idx="1253">
                  <c:v>2565.5</c:v>
                </c:pt>
                <c:pt idx="1254">
                  <c:v>2571.5</c:v>
                </c:pt>
                <c:pt idx="1255">
                  <c:v>2565</c:v>
                </c:pt>
                <c:pt idx="1256">
                  <c:v>2559</c:v>
                </c:pt>
                <c:pt idx="1257">
                  <c:v>2553.5</c:v>
                </c:pt>
                <c:pt idx="1258">
                  <c:v>2549.5</c:v>
                </c:pt>
                <c:pt idx="1259">
                  <c:v>2545</c:v>
                </c:pt>
                <c:pt idx="1260">
                  <c:v>2540.5</c:v>
                </c:pt>
                <c:pt idx="1261">
                  <c:v>2538.5</c:v>
                </c:pt>
                <c:pt idx="1262">
                  <c:v>2535.5</c:v>
                </c:pt>
                <c:pt idx="1263">
                  <c:v>2534</c:v>
                </c:pt>
                <c:pt idx="1264">
                  <c:v>2531.5</c:v>
                </c:pt>
                <c:pt idx="1265">
                  <c:v>2529</c:v>
                </c:pt>
                <c:pt idx="1266">
                  <c:v>2527</c:v>
                </c:pt>
                <c:pt idx="1267">
                  <c:v>2526</c:v>
                </c:pt>
                <c:pt idx="1268">
                  <c:v>2524.5</c:v>
                </c:pt>
                <c:pt idx="1269">
                  <c:v>2523.5</c:v>
                </c:pt>
                <c:pt idx="1270">
                  <c:v>2522</c:v>
                </c:pt>
                <c:pt idx="1271">
                  <c:v>2520.5</c:v>
                </c:pt>
                <c:pt idx="1272">
                  <c:v>2519</c:v>
                </c:pt>
                <c:pt idx="1273">
                  <c:v>2519</c:v>
                </c:pt>
                <c:pt idx="1274">
                  <c:v>2517</c:v>
                </c:pt>
                <c:pt idx="1275">
                  <c:v>2516</c:v>
                </c:pt>
                <c:pt idx="1276">
                  <c:v>2515</c:v>
                </c:pt>
                <c:pt idx="1277">
                  <c:v>2512</c:v>
                </c:pt>
                <c:pt idx="1278">
                  <c:v>2512.5</c:v>
                </c:pt>
                <c:pt idx="1279">
                  <c:v>2511</c:v>
                </c:pt>
                <c:pt idx="1280">
                  <c:v>2511.5</c:v>
                </c:pt>
                <c:pt idx="1281">
                  <c:v>2511</c:v>
                </c:pt>
                <c:pt idx="1282">
                  <c:v>2509.5</c:v>
                </c:pt>
                <c:pt idx="1283">
                  <c:v>2508.5</c:v>
                </c:pt>
                <c:pt idx="1284">
                  <c:v>2507</c:v>
                </c:pt>
                <c:pt idx="1285">
                  <c:v>2505.5</c:v>
                </c:pt>
                <c:pt idx="1286">
                  <c:v>2503.5</c:v>
                </c:pt>
                <c:pt idx="1287">
                  <c:v>2504.5</c:v>
                </c:pt>
                <c:pt idx="1288">
                  <c:v>2503</c:v>
                </c:pt>
                <c:pt idx="1289">
                  <c:v>2503</c:v>
                </c:pt>
                <c:pt idx="1290">
                  <c:v>2502</c:v>
                </c:pt>
                <c:pt idx="1291">
                  <c:v>2501</c:v>
                </c:pt>
                <c:pt idx="1292">
                  <c:v>2499.5</c:v>
                </c:pt>
                <c:pt idx="1293">
                  <c:v>2499</c:v>
                </c:pt>
                <c:pt idx="1294">
                  <c:v>2497</c:v>
                </c:pt>
                <c:pt idx="1295">
                  <c:v>2496.5</c:v>
                </c:pt>
                <c:pt idx="1296">
                  <c:v>2496</c:v>
                </c:pt>
                <c:pt idx="1297">
                  <c:v>2494</c:v>
                </c:pt>
                <c:pt idx="1298">
                  <c:v>2493.5</c:v>
                </c:pt>
                <c:pt idx="1299">
                  <c:v>2492.5</c:v>
                </c:pt>
                <c:pt idx="1300">
                  <c:v>2490.5</c:v>
                </c:pt>
                <c:pt idx="1301">
                  <c:v>2490.5</c:v>
                </c:pt>
                <c:pt idx="1302">
                  <c:v>2493.5</c:v>
                </c:pt>
                <c:pt idx="1303">
                  <c:v>2494.5</c:v>
                </c:pt>
                <c:pt idx="1304">
                  <c:v>2495</c:v>
                </c:pt>
                <c:pt idx="1305">
                  <c:v>2494</c:v>
                </c:pt>
                <c:pt idx="1306">
                  <c:v>2493.5</c:v>
                </c:pt>
                <c:pt idx="1307">
                  <c:v>2494.5</c:v>
                </c:pt>
                <c:pt idx="1308">
                  <c:v>2494</c:v>
                </c:pt>
                <c:pt idx="1309">
                  <c:v>2494</c:v>
                </c:pt>
                <c:pt idx="1310">
                  <c:v>2493.5</c:v>
                </c:pt>
                <c:pt idx="1311">
                  <c:v>2492.5</c:v>
                </c:pt>
                <c:pt idx="1312">
                  <c:v>2491</c:v>
                </c:pt>
                <c:pt idx="1313">
                  <c:v>2491.5</c:v>
                </c:pt>
                <c:pt idx="1314">
                  <c:v>2489</c:v>
                </c:pt>
                <c:pt idx="1315">
                  <c:v>2488</c:v>
                </c:pt>
                <c:pt idx="1316">
                  <c:v>2486.5</c:v>
                </c:pt>
                <c:pt idx="1317">
                  <c:v>2484</c:v>
                </c:pt>
                <c:pt idx="1318">
                  <c:v>2484</c:v>
                </c:pt>
                <c:pt idx="1319">
                  <c:v>2483.5</c:v>
                </c:pt>
                <c:pt idx="1320">
                  <c:v>2485.5</c:v>
                </c:pt>
                <c:pt idx="1321">
                  <c:v>2481</c:v>
                </c:pt>
                <c:pt idx="1322">
                  <c:v>2479</c:v>
                </c:pt>
                <c:pt idx="1323">
                  <c:v>2473</c:v>
                </c:pt>
                <c:pt idx="1324">
                  <c:v>2466.5</c:v>
                </c:pt>
                <c:pt idx="1325">
                  <c:v>2458.5</c:v>
                </c:pt>
                <c:pt idx="1326">
                  <c:v>2451</c:v>
                </c:pt>
                <c:pt idx="1327">
                  <c:v>2446.5</c:v>
                </c:pt>
                <c:pt idx="1328">
                  <c:v>2440.5</c:v>
                </c:pt>
                <c:pt idx="1329">
                  <c:v>2433.5</c:v>
                </c:pt>
                <c:pt idx="1330">
                  <c:v>2429</c:v>
                </c:pt>
                <c:pt idx="1331">
                  <c:v>2423.5</c:v>
                </c:pt>
                <c:pt idx="1332">
                  <c:v>2418</c:v>
                </c:pt>
                <c:pt idx="1333">
                  <c:v>2367.5</c:v>
                </c:pt>
                <c:pt idx="1334">
                  <c:v>2226</c:v>
                </c:pt>
                <c:pt idx="1335">
                  <c:v>2068.5</c:v>
                </c:pt>
                <c:pt idx="1336">
                  <c:v>1826.5</c:v>
                </c:pt>
                <c:pt idx="1337">
                  <c:v>1613</c:v>
                </c:pt>
                <c:pt idx="1338">
                  <c:v>1414.5</c:v>
                </c:pt>
                <c:pt idx="1339">
                  <c:v>1250.5</c:v>
                </c:pt>
                <c:pt idx="1340">
                  <c:v>1105.5</c:v>
                </c:pt>
                <c:pt idx="1341">
                  <c:v>825.5</c:v>
                </c:pt>
                <c:pt idx="1342">
                  <c:v>591</c:v>
                </c:pt>
                <c:pt idx="1343">
                  <c:v>444</c:v>
                </c:pt>
              </c:numCache>
            </c:numRef>
          </c:xVal>
          <c:yVal>
            <c:numRef>
              <c:f>外弱縦圧縮!$C$5:$C$1348</c:f>
              <c:numCache>
                <c:formatCode>General</c:formatCode>
                <c:ptCount val="1344"/>
                <c:pt idx="0">
                  <c:v>0.123</c:v>
                </c:pt>
                <c:pt idx="1">
                  <c:v>0</c:v>
                </c:pt>
                <c:pt idx="2">
                  <c:v>0.123</c:v>
                </c:pt>
                <c:pt idx="3">
                  <c:v>0.123</c:v>
                </c:pt>
                <c:pt idx="4">
                  <c:v>0.123</c:v>
                </c:pt>
                <c:pt idx="5">
                  <c:v>0.123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0.123</c:v>
                </c:pt>
                <c:pt idx="14">
                  <c:v>0</c:v>
                </c:pt>
                <c:pt idx="15">
                  <c:v>0</c:v>
                </c:pt>
                <c:pt idx="16">
                  <c:v>0.123</c:v>
                </c:pt>
                <c:pt idx="17">
                  <c:v>0.123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0.123</c:v>
                </c:pt>
                <c:pt idx="23">
                  <c:v>0.246</c:v>
                </c:pt>
                <c:pt idx="24">
                  <c:v>0.61499999999999999</c:v>
                </c:pt>
                <c:pt idx="25">
                  <c:v>1.107</c:v>
                </c:pt>
                <c:pt idx="26">
                  <c:v>1.476</c:v>
                </c:pt>
                <c:pt idx="27">
                  <c:v>1.476</c:v>
                </c:pt>
                <c:pt idx="28">
                  <c:v>1.722</c:v>
                </c:pt>
                <c:pt idx="29">
                  <c:v>1.968</c:v>
                </c:pt>
                <c:pt idx="30">
                  <c:v>1.968</c:v>
                </c:pt>
                <c:pt idx="31">
                  <c:v>2.214</c:v>
                </c:pt>
                <c:pt idx="32">
                  <c:v>2.46</c:v>
                </c:pt>
                <c:pt idx="33">
                  <c:v>2.706</c:v>
                </c:pt>
                <c:pt idx="34">
                  <c:v>2.8290000000000002</c:v>
                </c:pt>
                <c:pt idx="35">
                  <c:v>3.0750000000000002</c:v>
                </c:pt>
                <c:pt idx="36">
                  <c:v>3.3210000000000002</c:v>
                </c:pt>
                <c:pt idx="37">
                  <c:v>3.444</c:v>
                </c:pt>
                <c:pt idx="38">
                  <c:v>3.5670000000000002</c:v>
                </c:pt>
                <c:pt idx="39">
                  <c:v>3.8130000000000002</c:v>
                </c:pt>
                <c:pt idx="40">
                  <c:v>3.9359999999999999</c:v>
                </c:pt>
                <c:pt idx="41">
                  <c:v>3.9359999999999999</c:v>
                </c:pt>
                <c:pt idx="42">
                  <c:v>4.0590000000000002</c:v>
                </c:pt>
                <c:pt idx="43">
                  <c:v>4.1820000000000004</c:v>
                </c:pt>
                <c:pt idx="44">
                  <c:v>4.1820000000000004</c:v>
                </c:pt>
                <c:pt idx="45">
                  <c:v>4.3049999999999997</c:v>
                </c:pt>
                <c:pt idx="46">
                  <c:v>4.3049999999999997</c:v>
                </c:pt>
                <c:pt idx="47">
                  <c:v>4.1820000000000004</c:v>
                </c:pt>
                <c:pt idx="48">
                  <c:v>4.1820000000000004</c:v>
                </c:pt>
                <c:pt idx="49">
                  <c:v>4.3049999999999997</c:v>
                </c:pt>
                <c:pt idx="50">
                  <c:v>4.3049999999999997</c:v>
                </c:pt>
                <c:pt idx="51">
                  <c:v>4.3049999999999997</c:v>
                </c:pt>
                <c:pt idx="52">
                  <c:v>4.1820000000000004</c:v>
                </c:pt>
                <c:pt idx="53">
                  <c:v>4.3049999999999997</c:v>
                </c:pt>
                <c:pt idx="54">
                  <c:v>4.1820000000000004</c:v>
                </c:pt>
                <c:pt idx="55">
                  <c:v>4.4279999999999999</c:v>
                </c:pt>
                <c:pt idx="56">
                  <c:v>4.4279999999999999</c:v>
                </c:pt>
                <c:pt idx="57">
                  <c:v>4.4279999999999999</c:v>
                </c:pt>
                <c:pt idx="58">
                  <c:v>4.4279999999999999</c:v>
                </c:pt>
                <c:pt idx="59">
                  <c:v>4.3049999999999997</c:v>
                </c:pt>
                <c:pt idx="60">
                  <c:v>4.4279999999999999</c:v>
                </c:pt>
                <c:pt idx="61">
                  <c:v>4.4279999999999999</c:v>
                </c:pt>
                <c:pt idx="62">
                  <c:v>4.4279999999999999</c:v>
                </c:pt>
                <c:pt idx="63">
                  <c:v>4.3049999999999997</c:v>
                </c:pt>
                <c:pt idx="64">
                  <c:v>4.4279999999999999</c:v>
                </c:pt>
                <c:pt idx="65">
                  <c:v>4.5510000000000002</c:v>
                </c:pt>
                <c:pt idx="66">
                  <c:v>4.4279999999999999</c:v>
                </c:pt>
                <c:pt idx="67">
                  <c:v>4.4279999999999999</c:v>
                </c:pt>
                <c:pt idx="68">
                  <c:v>4.4279999999999999</c:v>
                </c:pt>
                <c:pt idx="69">
                  <c:v>4.3049999999999997</c:v>
                </c:pt>
                <c:pt idx="70">
                  <c:v>4.5510000000000002</c:v>
                </c:pt>
                <c:pt idx="71">
                  <c:v>4.4279999999999999</c:v>
                </c:pt>
                <c:pt idx="72">
                  <c:v>4.4279999999999999</c:v>
                </c:pt>
                <c:pt idx="73">
                  <c:v>4.4279999999999999</c:v>
                </c:pt>
                <c:pt idx="74">
                  <c:v>4.5510000000000002</c:v>
                </c:pt>
                <c:pt idx="75">
                  <c:v>4.5510000000000002</c:v>
                </c:pt>
                <c:pt idx="76">
                  <c:v>4.5510000000000002</c:v>
                </c:pt>
                <c:pt idx="77">
                  <c:v>4.5510000000000002</c:v>
                </c:pt>
                <c:pt idx="78">
                  <c:v>4.5510000000000002</c:v>
                </c:pt>
                <c:pt idx="79">
                  <c:v>4.6740000000000004</c:v>
                </c:pt>
                <c:pt idx="80">
                  <c:v>4.6740000000000004</c:v>
                </c:pt>
                <c:pt idx="81">
                  <c:v>4.6740000000000004</c:v>
                </c:pt>
                <c:pt idx="82">
                  <c:v>4.6740000000000004</c:v>
                </c:pt>
                <c:pt idx="83">
                  <c:v>4.6740000000000004</c:v>
                </c:pt>
                <c:pt idx="84">
                  <c:v>4.6740000000000004</c:v>
                </c:pt>
                <c:pt idx="85">
                  <c:v>4.7969999999999997</c:v>
                </c:pt>
                <c:pt idx="86">
                  <c:v>4.7969999999999997</c:v>
                </c:pt>
                <c:pt idx="87">
                  <c:v>4.6740000000000004</c:v>
                </c:pt>
                <c:pt idx="88">
                  <c:v>4.7969999999999997</c:v>
                </c:pt>
                <c:pt idx="89">
                  <c:v>4.5510000000000002</c:v>
                </c:pt>
                <c:pt idx="90">
                  <c:v>4.6740000000000004</c:v>
                </c:pt>
                <c:pt idx="91">
                  <c:v>4.7969999999999997</c:v>
                </c:pt>
                <c:pt idx="92">
                  <c:v>4.7969999999999997</c:v>
                </c:pt>
                <c:pt idx="93">
                  <c:v>4.5510000000000002</c:v>
                </c:pt>
                <c:pt idx="94">
                  <c:v>4.7969999999999997</c:v>
                </c:pt>
                <c:pt idx="95">
                  <c:v>4.7969999999999997</c:v>
                </c:pt>
                <c:pt idx="96">
                  <c:v>4.7969999999999997</c:v>
                </c:pt>
                <c:pt idx="97">
                  <c:v>4.6740000000000004</c:v>
                </c:pt>
                <c:pt idx="98">
                  <c:v>4.7969999999999997</c:v>
                </c:pt>
                <c:pt idx="99">
                  <c:v>4.7969999999999997</c:v>
                </c:pt>
                <c:pt idx="100">
                  <c:v>4.7969999999999997</c:v>
                </c:pt>
                <c:pt idx="101">
                  <c:v>4.7969999999999997</c:v>
                </c:pt>
                <c:pt idx="102">
                  <c:v>4.7969999999999997</c:v>
                </c:pt>
                <c:pt idx="103">
                  <c:v>4.5510000000000002</c:v>
                </c:pt>
                <c:pt idx="104">
                  <c:v>4.7969999999999997</c:v>
                </c:pt>
                <c:pt idx="105">
                  <c:v>4.7969999999999997</c:v>
                </c:pt>
                <c:pt idx="106">
                  <c:v>4.7969999999999997</c:v>
                </c:pt>
                <c:pt idx="107">
                  <c:v>4.7969999999999997</c:v>
                </c:pt>
                <c:pt idx="108">
                  <c:v>4.7969999999999997</c:v>
                </c:pt>
                <c:pt idx="109">
                  <c:v>4.6740000000000004</c:v>
                </c:pt>
                <c:pt idx="110">
                  <c:v>4.6740000000000004</c:v>
                </c:pt>
                <c:pt idx="111">
                  <c:v>4.6740000000000004</c:v>
                </c:pt>
                <c:pt idx="112">
                  <c:v>4.6740000000000004</c:v>
                </c:pt>
                <c:pt idx="113">
                  <c:v>4.7969999999999997</c:v>
                </c:pt>
                <c:pt idx="114">
                  <c:v>4.92</c:v>
                </c:pt>
                <c:pt idx="115">
                  <c:v>4.92</c:v>
                </c:pt>
                <c:pt idx="116">
                  <c:v>4.92</c:v>
                </c:pt>
                <c:pt idx="117">
                  <c:v>4.92</c:v>
                </c:pt>
                <c:pt idx="118">
                  <c:v>4.92</c:v>
                </c:pt>
                <c:pt idx="119">
                  <c:v>4.92</c:v>
                </c:pt>
                <c:pt idx="120">
                  <c:v>4.7969999999999997</c:v>
                </c:pt>
                <c:pt idx="121">
                  <c:v>4.7969999999999997</c:v>
                </c:pt>
                <c:pt idx="122">
                  <c:v>4.92</c:v>
                </c:pt>
                <c:pt idx="123">
                  <c:v>4.7969999999999997</c:v>
                </c:pt>
                <c:pt idx="124">
                  <c:v>4.7969999999999997</c:v>
                </c:pt>
                <c:pt idx="125">
                  <c:v>4.7969999999999997</c:v>
                </c:pt>
                <c:pt idx="126">
                  <c:v>4.92</c:v>
                </c:pt>
                <c:pt idx="127">
                  <c:v>5.0430000000000001</c:v>
                </c:pt>
                <c:pt idx="128">
                  <c:v>5.0430000000000001</c:v>
                </c:pt>
                <c:pt idx="129">
                  <c:v>4.92</c:v>
                </c:pt>
                <c:pt idx="130">
                  <c:v>5.0430000000000001</c:v>
                </c:pt>
                <c:pt idx="131">
                  <c:v>5.0430000000000001</c:v>
                </c:pt>
                <c:pt idx="132">
                  <c:v>5.0430000000000001</c:v>
                </c:pt>
                <c:pt idx="133">
                  <c:v>5.0430000000000001</c:v>
                </c:pt>
                <c:pt idx="134">
                  <c:v>5.0430000000000001</c:v>
                </c:pt>
                <c:pt idx="135">
                  <c:v>5.1660000000000004</c:v>
                </c:pt>
                <c:pt idx="136">
                  <c:v>5.0430000000000001</c:v>
                </c:pt>
                <c:pt idx="137">
                  <c:v>5.1660000000000004</c:v>
                </c:pt>
                <c:pt idx="138">
                  <c:v>5.1660000000000004</c:v>
                </c:pt>
                <c:pt idx="139">
                  <c:v>5.1660000000000004</c:v>
                </c:pt>
                <c:pt idx="140">
                  <c:v>5.2889999999999997</c:v>
                </c:pt>
                <c:pt idx="141">
                  <c:v>5.2889999999999997</c:v>
                </c:pt>
                <c:pt idx="142">
                  <c:v>5.1660000000000004</c:v>
                </c:pt>
                <c:pt idx="143">
                  <c:v>5.2889999999999997</c:v>
                </c:pt>
                <c:pt idx="144">
                  <c:v>5.1660000000000004</c:v>
                </c:pt>
                <c:pt idx="145">
                  <c:v>5.4119999999999999</c:v>
                </c:pt>
                <c:pt idx="146">
                  <c:v>5.4119999999999999</c:v>
                </c:pt>
                <c:pt idx="147">
                  <c:v>5.2889999999999997</c:v>
                </c:pt>
                <c:pt idx="148">
                  <c:v>5.4119999999999999</c:v>
                </c:pt>
                <c:pt idx="149">
                  <c:v>5.4119999999999999</c:v>
                </c:pt>
                <c:pt idx="150">
                  <c:v>5.4119999999999999</c:v>
                </c:pt>
                <c:pt idx="151">
                  <c:v>5.5350000000000001</c:v>
                </c:pt>
                <c:pt idx="152">
                  <c:v>5.5350000000000001</c:v>
                </c:pt>
                <c:pt idx="153">
                  <c:v>5.5350000000000001</c:v>
                </c:pt>
                <c:pt idx="154">
                  <c:v>5.5350000000000001</c:v>
                </c:pt>
                <c:pt idx="155">
                  <c:v>5.6580000000000004</c:v>
                </c:pt>
                <c:pt idx="156">
                  <c:v>5.6580000000000004</c:v>
                </c:pt>
                <c:pt idx="157">
                  <c:v>5.7809999999999997</c:v>
                </c:pt>
                <c:pt idx="158">
                  <c:v>5.9039999999999999</c:v>
                </c:pt>
                <c:pt idx="159">
                  <c:v>5.7809999999999997</c:v>
                </c:pt>
                <c:pt idx="160">
                  <c:v>5.9039999999999999</c:v>
                </c:pt>
                <c:pt idx="161">
                  <c:v>6.0270000000000001</c:v>
                </c:pt>
                <c:pt idx="162">
                  <c:v>6.15</c:v>
                </c:pt>
                <c:pt idx="163">
                  <c:v>6.15</c:v>
                </c:pt>
                <c:pt idx="164">
                  <c:v>6.0270000000000001</c:v>
                </c:pt>
                <c:pt idx="165">
                  <c:v>6.15</c:v>
                </c:pt>
                <c:pt idx="166">
                  <c:v>5.9039999999999999</c:v>
                </c:pt>
                <c:pt idx="167">
                  <c:v>5.9039999999999999</c:v>
                </c:pt>
                <c:pt idx="168">
                  <c:v>5.9039999999999999</c:v>
                </c:pt>
                <c:pt idx="169">
                  <c:v>6.15</c:v>
                </c:pt>
                <c:pt idx="170">
                  <c:v>6.2729999999999997</c:v>
                </c:pt>
                <c:pt idx="171">
                  <c:v>6.2729999999999997</c:v>
                </c:pt>
                <c:pt idx="172">
                  <c:v>6.5190000000000001</c:v>
                </c:pt>
                <c:pt idx="173">
                  <c:v>6.6420000000000003</c:v>
                </c:pt>
                <c:pt idx="174">
                  <c:v>6.8879999999999999</c:v>
                </c:pt>
                <c:pt idx="175">
                  <c:v>7.1340000000000003</c:v>
                </c:pt>
                <c:pt idx="176">
                  <c:v>7.38</c:v>
                </c:pt>
                <c:pt idx="177">
                  <c:v>7.7489999999999997</c:v>
                </c:pt>
                <c:pt idx="178">
                  <c:v>8.1180000000000003</c:v>
                </c:pt>
                <c:pt idx="179">
                  <c:v>8.4870000000000001</c:v>
                </c:pt>
                <c:pt idx="180">
                  <c:v>8.9789999999999992</c:v>
                </c:pt>
                <c:pt idx="181">
                  <c:v>9.2249999999999996</c:v>
                </c:pt>
                <c:pt idx="182">
                  <c:v>9.3480000000000008</c:v>
                </c:pt>
                <c:pt idx="183">
                  <c:v>9.7170000000000005</c:v>
                </c:pt>
                <c:pt idx="184">
                  <c:v>10.086</c:v>
                </c:pt>
                <c:pt idx="185">
                  <c:v>10.332000000000001</c:v>
                </c:pt>
                <c:pt idx="186">
                  <c:v>10.577999999999999</c:v>
                </c:pt>
                <c:pt idx="187">
                  <c:v>10.946999999999999</c:v>
                </c:pt>
                <c:pt idx="188">
                  <c:v>11.07</c:v>
                </c:pt>
                <c:pt idx="189">
                  <c:v>11.193</c:v>
                </c:pt>
                <c:pt idx="190">
                  <c:v>11.439</c:v>
                </c:pt>
                <c:pt idx="191">
                  <c:v>11.561999999999999</c:v>
                </c:pt>
                <c:pt idx="192">
                  <c:v>11.930999999999999</c:v>
                </c:pt>
                <c:pt idx="193">
                  <c:v>11.930999999999999</c:v>
                </c:pt>
                <c:pt idx="194">
                  <c:v>12.3</c:v>
                </c:pt>
                <c:pt idx="195">
                  <c:v>12.3</c:v>
                </c:pt>
                <c:pt idx="196">
                  <c:v>12.669</c:v>
                </c:pt>
                <c:pt idx="197">
                  <c:v>12.792</c:v>
                </c:pt>
                <c:pt idx="198">
                  <c:v>12.914999999999999</c:v>
                </c:pt>
                <c:pt idx="199">
                  <c:v>13.161</c:v>
                </c:pt>
                <c:pt idx="200">
                  <c:v>13.407</c:v>
                </c:pt>
                <c:pt idx="201">
                  <c:v>13.653</c:v>
                </c:pt>
                <c:pt idx="202">
                  <c:v>13.776</c:v>
                </c:pt>
                <c:pt idx="203">
                  <c:v>14.022</c:v>
                </c:pt>
                <c:pt idx="204">
                  <c:v>14.145</c:v>
                </c:pt>
                <c:pt idx="205">
                  <c:v>14.513999999999999</c:v>
                </c:pt>
                <c:pt idx="206">
                  <c:v>14.513999999999999</c:v>
                </c:pt>
                <c:pt idx="207">
                  <c:v>14.76</c:v>
                </c:pt>
                <c:pt idx="208">
                  <c:v>14.76</c:v>
                </c:pt>
                <c:pt idx="209">
                  <c:v>15.006</c:v>
                </c:pt>
                <c:pt idx="210">
                  <c:v>15.252000000000001</c:v>
                </c:pt>
                <c:pt idx="211">
                  <c:v>15.497999999999999</c:v>
                </c:pt>
                <c:pt idx="212">
                  <c:v>15.497999999999999</c:v>
                </c:pt>
                <c:pt idx="213">
                  <c:v>15.621</c:v>
                </c:pt>
                <c:pt idx="214">
                  <c:v>15.867000000000001</c:v>
                </c:pt>
                <c:pt idx="215">
                  <c:v>15.99</c:v>
                </c:pt>
                <c:pt idx="216">
                  <c:v>16.236000000000001</c:v>
                </c:pt>
                <c:pt idx="217">
                  <c:v>16.359000000000002</c:v>
                </c:pt>
                <c:pt idx="218">
                  <c:v>16.728000000000002</c:v>
                </c:pt>
                <c:pt idx="219">
                  <c:v>16.728000000000002</c:v>
                </c:pt>
                <c:pt idx="220">
                  <c:v>16.974</c:v>
                </c:pt>
                <c:pt idx="221">
                  <c:v>17.22</c:v>
                </c:pt>
                <c:pt idx="222">
                  <c:v>17.466000000000001</c:v>
                </c:pt>
                <c:pt idx="223">
                  <c:v>17.466000000000001</c:v>
                </c:pt>
                <c:pt idx="224">
                  <c:v>17.835000000000001</c:v>
                </c:pt>
                <c:pt idx="225">
                  <c:v>17.957999999999998</c:v>
                </c:pt>
                <c:pt idx="226">
                  <c:v>18.081</c:v>
                </c:pt>
                <c:pt idx="227">
                  <c:v>18.327000000000002</c:v>
                </c:pt>
                <c:pt idx="228">
                  <c:v>18.45</c:v>
                </c:pt>
                <c:pt idx="229">
                  <c:v>18.696000000000002</c:v>
                </c:pt>
                <c:pt idx="230">
                  <c:v>19.065000000000001</c:v>
                </c:pt>
                <c:pt idx="231">
                  <c:v>19.311</c:v>
                </c:pt>
                <c:pt idx="232">
                  <c:v>19.434000000000001</c:v>
                </c:pt>
                <c:pt idx="233">
                  <c:v>19.556999999999999</c:v>
                </c:pt>
                <c:pt idx="234">
                  <c:v>19.925999999999998</c:v>
                </c:pt>
                <c:pt idx="235">
                  <c:v>20.048999999999999</c:v>
                </c:pt>
                <c:pt idx="236">
                  <c:v>20.295000000000002</c:v>
                </c:pt>
                <c:pt idx="237">
                  <c:v>20.417999999999999</c:v>
                </c:pt>
                <c:pt idx="238">
                  <c:v>20.541</c:v>
                </c:pt>
                <c:pt idx="239">
                  <c:v>20.786999999999999</c:v>
                </c:pt>
                <c:pt idx="240">
                  <c:v>21.033000000000001</c:v>
                </c:pt>
                <c:pt idx="241">
                  <c:v>21.402000000000001</c:v>
                </c:pt>
                <c:pt idx="242">
                  <c:v>21.402000000000001</c:v>
                </c:pt>
                <c:pt idx="243">
                  <c:v>21.771000000000001</c:v>
                </c:pt>
                <c:pt idx="244">
                  <c:v>21.771000000000001</c:v>
                </c:pt>
                <c:pt idx="245">
                  <c:v>22.263000000000002</c:v>
                </c:pt>
                <c:pt idx="246">
                  <c:v>22.385999999999999</c:v>
                </c:pt>
                <c:pt idx="247">
                  <c:v>22.509</c:v>
                </c:pt>
                <c:pt idx="248">
                  <c:v>22.754999999999999</c:v>
                </c:pt>
                <c:pt idx="249">
                  <c:v>23.001000000000001</c:v>
                </c:pt>
                <c:pt idx="250">
                  <c:v>23.123999999999999</c:v>
                </c:pt>
                <c:pt idx="251">
                  <c:v>23.37</c:v>
                </c:pt>
                <c:pt idx="252">
                  <c:v>23.616</c:v>
                </c:pt>
                <c:pt idx="253">
                  <c:v>23.861999999999998</c:v>
                </c:pt>
                <c:pt idx="254">
                  <c:v>24.108000000000001</c:v>
                </c:pt>
                <c:pt idx="255">
                  <c:v>24.353999999999999</c:v>
                </c:pt>
                <c:pt idx="256">
                  <c:v>24.6</c:v>
                </c:pt>
                <c:pt idx="257">
                  <c:v>24.969000000000001</c:v>
                </c:pt>
                <c:pt idx="258">
                  <c:v>25.091999999999999</c:v>
                </c:pt>
                <c:pt idx="259">
                  <c:v>25.338000000000001</c:v>
                </c:pt>
                <c:pt idx="260">
                  <c:v>25.460999999999999</c:v>
                </c:pt>
                <c:pt idx="261">
                  <c:v>25.952999999999999</c:v>
                </c:pt>
                <c:pt idx="262">
                  <c:v>26.076000000000001</c:v>
                </c:pt>
                <c:pt idx="263">
                  <c:v>26.445</c:v>
                </c:pt>
                <c:pt idx="264">
                  <c:v>26.568000000000001</c:v>
                </c:pt>
                <c:pt idx="265">
                  <c:v>26.814</c:v>
                </c:pt>
                <c:pt idx="266">
                  <c:v>27.06</c:v>
                </c:pt>
                <c:pt idx="267">
                  <c:v>27.306000000000001</c:v>
                </c:pt>
                <c:pt idx="268">
                  <c:v>27.675000000000001</c:v>
                </c:pt>
                <c:pt idx="269">
                  <c:v>27.920999999999999</c:v>
                </c:pt>
                <c:pt idx="270">
                  <c:v>28.167000000000002</c:v>
                </c:pt>
                <c:pt idx="271">
                  <c:v>28.536000000000001</c:v>
                </c:pt>
                <c:pt idx="272">
                  <c:v>28.658999999999999</c:v>
                </c:pt>
                <c:pt idx="273">
                  <c:v>29.027999999999999</c:v>
                </c:pt>
                <c:pt idx="274">
                  <c:v>29.151</c:v>
                </c:pt>
                <c:pt idx="275">
                  <c:v>29.52</c:v>
                </c:pt>
                <c:pt idx="276">
                  <c:v>29.765999999999998</c:v>
                </c:pt>
                <c:pt idx="277">
                  <c:v>30.012</c:v>
                </c:pt>
                <c:pt idx="278">
                  <c:v>30.257999999999999</c:v>
                </c:pt>
                <c:pt idx="279">
                  <c:v>30.626999999999999</c:v>
                </c:pt>
                <c:pt idx="280">
                  <c:v>30.873000000000001</c:v>
                </c:pt>
                <c:pt idx="281">
                  <c:v>31.242000000000001</c:v>
                </c:pt>
                <c:pt idx="282">
                  <c:v>31.364999999999998</c:v>
                </c:pt>
                <c:pt idx="283">
                  <c:v>31.734000000000002</c:v>
                </c:pt>
                <c:pt idx="284">
                  <c:v>31.98</c:v>
                </c:pt>
                <c:pt idx="285">
                  <c:v>32.225999999999999</c:v>
                </c:pt>
                <c:pt idx="286">
                  <c:v>32.718000000000004</c:v>
                </c:pt>
                <c:pt idx="287">
                  <c:v>32.841000000000001</c:v>
                </c:pt>
                <c:pt idx="288">
                  <c:v>33.21</c:v>
                </c:pt>
                <c:pt idx="289">
                  <c:v>33.332999999999998</c:v>
                </c:pt>
                <c:pt idx="290">
                  <c:v>33.825000000000003</c:v>
                </c:pt>
                <c:pt idx="291">
                  <c:v>34.070999999999998</c:v>
                </c:pt>
                <c:pt idx="292">
                  <c:v>34.44</c:v>
                </c:pt>
                <c:pt idx="293">
                  <c:v>34.686</c:v>
                </c:pt>
                <c:pt idx="294">
                  <c:v>34.932000000000002</c:v>
                </c:pt>
                <c:pt idx="295">
                  <c:v>35.177999999999997</c:v>
                </c:pt>
                <c:pt idx="296">
                  <c:v>35.67</c:v>
                </c:pt>
                <c:pt idx="297">
                  <c:v>36.039000000000001</c:v>
                </c:pt>
                <c:pt idx="298">
                  <c:v>36.284999999999997</c:v>
                </c:pt>
                <c:pt idx="299">
                  <c:v>36.284999999999997</c:v>
                </c:pt>
                <c:pt idx="300">
                  <c:v>36.654000000000003</c:v>
                </c:pt>
                <c:pt idx="301">
                  <c:v>37.146000000000001</c:v>
                </c:pt>
                <c:pt idx="302">
                  <c:v>37.515000000000001</c:v>
                </c:pt>
                <c:pt idx="303">
                  <c:v>38.006999999999998</c:v>
                </c:pt>
                <c:pt idx="304">
                  <c:v>37.884</c:v>
                </c:pt>
                <c:pt idx="305">
                  <c:v>38.253</c:v>
                </c:pt>
                <c:pt idx="306">
                  <c:v>38.744999999999997</c:v>
                </c:pt>
                <c:pt idx="307">
                  <c:v>39.113999999999997</c:v>
                </c:pt>
                <c:pt idx="308">
                  <c:v>39.36</c:v>
                </c:pt>
                <c:pt idx="309">
                  <c:v>39.606000000000002</c:v>
                </c:pt>
                <c:pt idx="310">
                  <c:v>40.097999999999999</c:v>
                </c:pt>
                <c:pt idx="311">
                  <c:v>40.344000000000001</c:v>
                </c:pt>
                <c:pt idx="312">
                  <c:v>40.466999999999999</c:v>
                </c:pt>
                <c:pt idx="313">
                  <c:v>40.835999999999999</c:v>
                </c:pt>
                <c:pt idx="314">
                  <c:v>40.713000000000001</c:v>
                </c:pt>
                <c:pt idx="315">
                  <c:v>40.713000000000001</c:v>
                </c:pt>
                <c:pt idx="316">
                  <c:v>41.082000000000001</c:v>
                </c:pt>
                <c:pt idx="317">
                  <c:v>41.451000000000001</c:v>
                </c:pt>
                <c:pt idx="318">
                  <c:v>41.697000000000003</c:v>
                </c:pt>
                <c:pt idx="319">
                  <c:v>41.697000000000003</c:v>
                </c:pt>
                <c:pt idx="320">
                  <c:v>41.942999999999998</c:v>
                </c:pt>
                <c:pt idx="321">
                  <c:v>42.558</c:v>
                </c:pt>
                <c:pt idx="322">
                  <c:v>42.804000000000002</c:v>
                </c:pt>
                <c:pt idx="323">
                  <c:v>43.173000000000002</c:v>
                </c:pt>
                <c:pt idx="324">
                  <c:v>43.418999999999997</c:v>
                </c:pt>
                <c:pt idx="325">
                  <c:v>43.911000000000001</c:v>
                </c:pt>
                <c:pt idx="326">
                  <c:v>44.28</c:v>
                </c:pt>
                <c:pt idx="327">
                  <c:v>44.526000000000003</c:v>
                </c:pt>
                <c:pt idx="328">
                  <c:v>44.895000000000003</c:v>
                </c:pt>
                <c:pt idx="329">
                  <c:v>45.387</c:v>
                </c:pt>
                <c:pt idx="330">
                  <c:v>45.633000000000003</c:v>
                </c:pt>
                <c:pt idx="331">
                  <c:v>45.878999999999998</c:v>
                </c:pt>
                <c:pt idx="332">
                  <c:v>46.371000000000002</c:v>
                </c:pt>
                <c:pt idx="333">
                  <c:v>46.74</c:v>
                </c:pt>
                <c:pt idx="334">
                  <c:v>46.985999999999997</c:v>
                </c:pt>
                <c:pt idx="335">
                  <c:v>47.109000000000002</c:v>
                </c:pt>
                <c:pt idx="336">
                  <c:v>47.723999999999997</c:v>
                </c:pt>
                <c:pt idx="337">
                  <c:v>48.093000000000004</c:v>
                </c:pt>
                <c:pt idx="338">
                  <c:v>48.462000000000003</c:v>
                </c:pt>
                <c:pt idx="339">
                  <c:v>48.707999999999998</c:v>
                </c:pt>
                <c:pt idx="340">
                  <c:v>49.076999999999998</c:v>
                </c:pt>
                <c:pt idx="341">
                  <c:v>49.445999999999998</c:v>
                </c:pt>
                <c:pt idx="342">
                  <c:v>49.814999999999998</c:v>
                </c:pt>
                <c:pt idx="343">
                  <c:v>50.183999999999997</c:v>
                </c:pt>
                <c:pt idx="344">
                  <c:v>50.43</c:v>
                </c:pt>
                <c:pt idx="345">
                  <c:v>50.798999999999999</c:v>
                </c:pt>
                <c:pt idx="346">
                  <c:v>51.167999999999999</c:v>
                </c:pt>
                <c:pt idx="347">
                  <c:v>51.536999999999999</c:v>
                </c:pt>
                <c:pt idx="348">
                  <c:v>51.783000000000001</c:v>
                </c:pt>
                <c:pt idx="349">
                  <c:v>52.152000000000001</c:v>
                </c:pt>
                <c:pt idx="350">
                  <c:v>52.152000000000001</c:v>
                </c:pt>
                <c:pt idx="351">
                  <c:v>52.643999999999998</c:v>
                </c:pt>
                <c:pt idx="352">
                  <c:v>53.012999999999998</c:v>
                </c:pt>
                <c:pt idx="353">
                  <c:v>53.259</c:v>
                </c:pt>
                <c:pt idx="354">
                  <c:v>53.628</c:v>
                </c:pt>
                <c:pt idx="355">
                  <c:v>53.874000000000002</c:v>
                </c:pt>
                <c:pt idx="356">
                  <c:v>54.243000000000002</c:v>
                </c:pt>
                <c:pt idx="357">
                  <c:v>54.488999999999997</c:v>
                </c:pt>
                <c:pt idx="358">
                  <c:v>54.857999999999997</c:v>
                </c:pt>
                <c:pt idx="359">
                  <c:v>54.981000000000002</c:v>
                </c:pt>
                <c:pt idx="360">
                  <c:v>55.35</c:v>
                </c:pt>
                <c:pt idx="361">
                  <c:v>55.472999999999999</c:v>
                </c:pt>
                <c:pt idx="362">
                  <c:v>55.965000000000003</c:v>
                </c:pt>
                <c:pt idx="363">
                  <c:v>56.210999999999999</c:v>
                </c:pt>
                <c:pt idx="364">
                  <c:v>56.58</c:v>
                </c:pt>
                <c:pt idx="365">
                  <c:v>56.703000000000003</c:v>
                </c:pt>
                <c:pt idx="366">
                  <c:v>56.948999999999998</c:v>
                </c:pt>
                <c:pt idx="367">
                  <c:v>57.441000000000003</c:v>
                </c:pt>
                <c:pt idx="368">
                  <c:v>57.686999999999998</c:v>
                </c:pt>
                <c:pt idx="369">
                  <c:v>58.179000000000002</c:v>
                </c:pt>
                <c:pt idx="370">
                  <c:v>58.302</c:v>
                </c:pt>
                <c:pt idx="371">
                  <c:v>58.548000000000002</c:v>
                </c:pt>
                <c:pt idx="372">
                  <c:v>59.04</c:v>
                </c:pt>
                <c:pt idx="373">
                  <c:v>59.286000000000001</c:v>
                </c:pt>
                <c:pt idx="374">
                  <c:v>59.531999999999996</c:v>
                </c:pt>
                <c:pt idx="375">
                  <c:v>60.024000000000001</c:v>
                </c:pt>
                <c:pt idx="376">
                  <c:v>60.024000000000001</c:v>
                </c:pt>
                <c:pt idx="377">
                  <c:v>60.393000000000001</c:v>
                </c:pt>
                <c:pt idx="378">
                  <c:v>60.884999999999998</c:v>
                </c:pt>
                <c:pt idx="379">
                  <c:v>61.131</c:v>
                </c:pt>
                <c:pt idx="380">
                  <c:v>61.377000000000002</c:v>
                </c:pt>
                <c:pt idx="381">
                  <c:v>61.622999999999998</c:v>
                </c:pt>
                <c:pt idx="382">
                  <c:v>61.991999999999997</c:v>
                </c:pt>
                <c:pt idx="383">
                  <c:v>62.360999999999997</c:v>
                </c:pt>
                <c:pt idx="384">
                  <c:v>62.73</c:v>
                </c:pt>
                <c:pt idx="385">
                  <c:v>62.975999999999999</c:v>
                </c:pt>
                <c:pt idx="386">
                  <c:v>63.344999999999999</c:v>
                </c:pt>
                <c:pt idx="387">
                  <c:v>63.713999999999999</c:v>
                </c:pt>
                <c:pt idx="388">
                  <c:v>63.96</c:v>
                </c:pt>
                <c:pt idx="389">
                  <c:v>64.328999999999994</c:v>
                </c:pt>
                <c:pt idx="390">
                  <c:v>64.575000000000003</c:v>
                </c:pt>
                <c:pt idx="391">
                  <c:v>64.820999999999998</c:v>
                </c:pt>
                <c:pt idx="392">
                  <c:v>65.19</c:v>
                </c:pt>
                <c:pt idx="393">
                  <c:v>65.558999999999997</c:v>
                </c:pt>
                <c:pt idx="394">
                  <c:v>65.682000000000002</c:v>
                </c:pt>
                <c:pt idx="395">
                  <c:v>66.051000000000002</c:v>
                </c:pt>
                <c:pt idx="396">
                  <c:v>66.543000000000006</c:v>
                </c:pt>
                <c:pt idx="397">
                  <c:v>66.42</c:v>
                </c:pt>
                <c:pt idx="398">
                  <c:v>67.158000000000001</c:v>
                </c:pt>
                <c:pt idx="399">
                  <c:v>67.403999999999996</c:v>
                </c:pt>
                <c:pt idx="400">
                  <c:v>67.772999999999996</c:v>
                </c:pt>
                <c:pt idx="401">
                  <c:v>68.141999999999996</c:v>
                </c:pt>
                <c:pt idx="402">
                  <c:v>68.265000000000001</c:v>
                </c:pt>
                <c:pt idx="403">
                  <c:v>68.634</c:v>
                </c:pt>
                <c:pt idx="404">
                  <c:v>69.003</c:v>
                </c:pt>
                <c:pt idx="405">
                  <c:v>69.248999999999995</c:v>
                </c:pt>
                <c:pt idx="406">
                  <c:v>69.617999999999995</c:v>
                </c:pt>
                <c:pt idx="407">
                  <c:v>69.741</c:v>
                </c:pt>
                <c:pt idx="408">
                  <c:v>70.355999999999995</c:v>
                </c:pt>
                <c:pt idx="409">
                  <c:v>70.724999999999994</c:v>
                </c:pt>
                <c:pt idx="410">
                  <c:v>70.847999999999999</c:v>
                </c:pt>
                <c:pt idx="411">
                  <c:v>71.34</c:v>
                </c:pt>
                <c:pt idx="412">
                  <c:v>71.34</c:v>
                </c:pt>
                <c:pt idx="413">
                  <c:v>71.709000000000003</c:v>
                </c:pt>
                <c:pt idx="414">
                  <c:v>72.323999999999998</c:v>
                </c:pt>
                <c:pt idx="415">
                  <c:v>72.692999999999998</c:v>
                </c:pt>
                <c:pt idx="416">
                  <c:v>72.938999999999993</c:v>
                </c:pt>
                <c:pt idx="417">
                  <c:v>73.061999999999998</c:v>
                </c:pt>
                <c:pt idx="418">
                  <c:v>73.554000000000002</c:v>
                </c:pt>
                <c:pt idx="419">
                  <c:v>73.8</c:v>
                </c:pt>
                <c:pt idx="420">
                  <c:v>74.292000000000002</c:v>
                </c:pt>
                <c:pt idx="421">
                  <c:v>74.661000000000001</c:v>
                </c:pt>
                <c:pt idx="422">
                  <c:v>74.784000000000006</c:v>
                </c:pt>
                <c:pt idx="423">
                  <c:v>75.03</c:v>
                </c:pt>
                <c:pt idx="424">
                  <c:v>75.399000000000001</c:v>
                </c:pt>
                <c:pt idx="425">
                  <c:v>75.768000000000001</c:v>
                </c:pt>
                <c:pt idx="426">
                  <c:v>76.137</c:v>
                </c:pt>
                <c:pt idx="427">
                  <c:v>76.629000000000005</c:v>
                </c:pt>
                <c:pt idx="428">
                  <c:v>76.751999999999995</c:v>
                </c:pt>
                <c:pt idx="429">
                  <c:v>77.120999999999995</c:v>
                </c:pt>
                <c:pt idx="430">
                  <c:v>77.613</c:v>
                </c:pt>
                <c:pt idx="431">
                  <c:v>77.981999999999999</c:v>
                </c:pt>
                <c:pt idx="432">
                  <c:v>78.105000000000004</c:v>
                </c:pt>
                <c:pt idx="433">
                  <c:v>78.474000000000004</c:v>
                </c:pt>
                <c:pt idx="434">
                  <c:v>78.843000000000004</c:v>
                </c:pt>
                <c:pt idx="435">
                  <c:v>79.212000000000003</c:v>
                </c:pt>
                <c:pt idx="436">
                  <c:v>79.581000000000003</c:v>
                </c:pt>
                <c:pt idx="437">
                  <c:v>79.95</c:v>
                </c:pt>
                <c:pt idx="438">
                  <c:v>79.95</c:v>
                </c:pt>
                <c:pt idx="439">
                  <c:v>80.319000000000003</c:v>
                </c:pt>
                <c:pt idx="440">
                  <c:v>80.811000000000007</c:v>
                </c:pt>
                <c:pt idx="441">
                  <c:v>81.057000000000002</c:v>
                </c:pt>
                <c:pt idx="442">
                  <c:v>81.426000000000002</c:v>
                </c:pt>
                <c:pt idx="443">
                  <c:v>81.918000000000006</c:v>
                </c:pt>
                <c:pt idx="444">
                  <c:v>81.918000000000006</c:v>
                </c:pt>
                <c:pt idx="445">
                  <c:v>82.41</c:v>
                </c:pt>
                <c:pt idx="446">
                  <c:v>82.778999999999996</c:v>
                </c:pt>
                <c:pt idx="447">
                  <c:v>83.271000000000001</c:v>
                </c:pt>
                <c:pt idx="448">
                  <c:v>83.516999999999996</c:v>
                </c:pt>
                <c:pt idx="449">
                  <c:v>83.885999999999996</c:v>
                </c:pt>
                <c:pt idx="450">
                  <c:v>84.254999999999995</c:v>
                </c:pt>
                <c:pt idx="451">
                  <c:v>84.501000000000005</c:v>
                </c:pt>
                <c:pt idx="452">
                  <c:v>84.992999999999995</c:v>
                </c:pt>
                <c:pt idx="453">
                  <c:v>85.239000000000004</c:v>
                </c:pt>
                <c:pt idx="454">
                  <c:v>85.484999999999999</c:v>
                </c:pt>
                <c:pt idx="455">
                  <c:v>85.730999999999995</c:v>
                </c:pt>
                <c:pt idx="456">
                  <c:v>86.222999999999999</c:v>
                </c:pt>
                <c:pt idx="457">
                  <c:v>86.468999999999994</c:v>
                </c:pt>
                <c:pt idx="458">
                  <c:v>86.837999999999994</c:v>
                </c:pt>
                <c:pt idx="459">
                  <c:v>87.206999999999994</c:v>
                </c:pt>
                <c:pt idx="460">
                  <c:v>87.33</c:v>
                </c:pt>
                <c:pt idx="461">
                  <c:v>87.822000000000003</c:v>
                </c:pt>
                <c:pt idx="462">
                  <c:v>88.313999999999993</c:v>
                </c:pt>
                <c:pt idx="463">
                  <c:v>88.56</c:v>
                </c:pt>
                <c:pt idx="464">
                  <c:v>88.929000000000002</c:v>
                </c:pt>
                <c:pt idx="465">
                  <c:v>89.298000000000002</c:v>
                </c:pt>
                <c:pt idx="466">
                  <c:v>89.667000000000002</c:v>
                </c:pt>
                <c:pt idx="467">
                  <c:v>89.912999999999997</c:v>
                </c:pt>
                <c:pt idx="468">
                  <c:v>90.405000000000001</c:v>
                </c:pt>
                <c:pt idx="469">
                  <c:v>90.650999999999996</c:v>
                </c:pt>
                <c:pt idx="470">
                  <c:v>90.774000000000001</c:v>
                </c:pt>
                <c:pt idx="471">
                  <c:v>91.143000000000001</c:v>
                </c:pt>
                <c:pt idx="472">
                  <c:v>91.635000000000005</c:v>
                </c:pt>
                <c:pt idx="473">
                  <c:v>92.004000000000005</c:v>
                </c:pt>
                <c:pt idx="474">
                  <c:v>92.373000000000005</c:v>
                </c:pt>
                <c:pt idx="475">
                  <c:v>92.495999999999995</c:v>
                </c:pt>
                <c:pt idx="476">
                  <c:v>92.742000000000004</c:v>
                </c:pt>
                <c:pt idx="477">
                  <c:v>93.233999999999995</c:v>
                </c:pt>
                <c:pt idx="478">
                  <c:v>93.602999999999994</c:v>
                </c:pt>
                <c:pt idx="479">
                  <c:v>93.971999999999994</c:v>
                </c:pt>
                <c:pt idx="480">
                  <c:v>94.340999999999994</c:v>
                </c:pt>
                <c:pt idx="481">
                  <c:v>94.71</c:v>
                </c:pt>
                <c:pt idx="482">
                  <c:v>95.078999999999994</c:v>
                </c:pt>
                <c:pt idx="483">
                  <c:v>95.325000000000003</c:v>
                </c:pt>
                <c:pt idx="484">
                  <c:v>95.694000000000003</c:v>
                </c:pt>
                <c:pt idx="485">
                  <c:v>96.063000000000002</c:v>
                </c:pt>
                <c:pt idx="486">
                  <c:v>96.308999999999997</c:v>
                </c:pt>
                <c:pt idx="487">
                  <c:v>96.801000000000002</c:v>
                </c:pt>
                <c:pt idx="488">
                  <c:v>97.293000000000006</c:v>
                </c:pt>
                <c:pt idx="489">
                  <c:v>97.662000000000006</c:v>
                </c:pt>
                <c:pt idx="490">
                  <c:v>98.031000000000006</c:v>
                </c:pt>
                <c:pt idx="491">
                  <c:v>98.277000000000001</c:v>
                </c:pt>
                <c:pt idx="492">
                  <c:v>98.4</c:v>
                </c:pt>
                <c:pt idx="493">
                  <c:v>99.138000000000005</c:v>
                </c:pt>
                <c:pt idx="494">
                  <c:v>99.507000000000005</c:v>
                </c:pt>
                <c:pt idx="495">
                  <c:v>99.876000000000005</c:v>
                </c:pt>
                <c:pt idx="496">
                  <c:v>100.245</c:v>
                </c:pt>
                <c:pt idx="497">
                  <c:v>100.614</c:v>
                </c:pt>
                <c:pt idx="498">
                  <c:v>100.983</c:v>
                </c:pt>
                <c:pt idx="499">
                  <c:v>101.229</c:v>
                </c:pt>
                <c:pt idx="500">
                  <c:v>101.721</c:v>
                </c:pt>
                <c:pt idx="501">
                  <c:v>102.09</c:v>
                </c:pt>
                <c:pt idx="502">
                  <c:v>102.459</c:v>
                </c:pt>
                <c:pt idx="503">
                  <c:v>102.705</c:v>
                </c:pt>
                <c:pt idx="504">
                  <c:v>103.197</c:v>
                </c:pt>
                <c:pt idx="505">
                  <c:v>103.68899999999999</c:v>
                </c:pt>
                <c:pt idx="506">
                  <c:v>104.05800000000001</c:v>
                </c:pt>
                <c:pt idx="507">
                  <c:v>104.181</c:v>
                </c:pt>
                <c:pt idx="508">
                  <c:v>104.55</c:v>
                </c:pt>
                <c:pt idx="509">
                  <c:v>105.16500000000001</c:v>
                </c:pt>
                <c:pt idx="510">
                  <c:v>105.411</c:v>
                </c:pt>
                <c:pt idx="511">
                  <c:v>105.90300000000001</c:v>
                </c:pt>
                <c:pt idx="512">
                  <c:v>106.27200000000001</c:v>
                </c:pt>
                <c:pt idx="513">
                  <c:v>106.518</c:v>
                </c:pt>
                <c:pt idx="514">
                  <c:v>107.01</c:v>
                </c:pt>
                <c:pt idx="515">
                  <c:v>107.379</c:v>
                </c:pt>
                <c:pt idx="516">
                  <c:v>107.871</c:v>
                </c:pt>
                <c:pt idx="517">
                  <c:v>108.24</c:v>
                </c:pt>
                <c:pt idx="518">
                  <c:v>108.363</c:v>
                </c:pt>
                <c:pt idx="519">
                  <c:v>108.732</c:v>
                </c:pt>
                <c:pt idx="520">
                  <c:v>109.34699999999999</c:v>
                </c:pt>
                <c:pt idx="521">
                  <c:v>109.71599999999999</c:v>
                </c:pt>
                <c:pt idx="522">
                  <c:v>110.08499999999999</c:v>
                </c:pt>
                <c:pt idx="523">
                  <c:v>110.331</c:v>
                </c:pt>
                <c:pt idx="524">
                  <c:v>110.577</c:v>
                </c:pt>
                <c:pt idx="525">
                  <c:v>110.946</c:v>
                </c:pt>
                <c:pt idx="526">
                  <c:v>111.438</c:v>
                </c:pt>
                <c:pt idx="527">
                  <c:v>111.93</c:v>
                </c:pt>
                <c:pt idx="528">
                  <c:v>112.422</c:v>
                </c:pt>
                <c:pt idx="529">
                  <c:v>112.66800000000001</c:v>
                </c:pt>
                <c:pt idx="530">
                  <c:v>113.16</c:v>
                </c:pt>
                <c:pt idx="531">
                  <c:v>113.283</c:v>
                </c:pt>
                <c:pt idx="532">
                  <c:v>113.898</c:v>
                </c:pt>
                <c:pt idx="533">
                  <c:v>114.14400000000001</c:v>
                </c:pt>
                <c:pt idx="534">
                  <c:v>114.51300000000001</c:v>
                </c:pt>
                <c:pt idx="535">
                  <c:v>114.759</c:v>
                </c:pt>
                <c:pt idx="536">
                  <c:v>115.251</c:v>
                </c:pt>
                <c:pt idx="537">
                  <c:v>115.74299999999999</c:v>
                </c:pt>
                <c:pt idx="538">
                  <c:v>116.235</c:v>
                </c:pt>
                <c:pt idx="539">
                  <c:v>116.604</c:v>
                </c:pt>
                <c:pt idx="540">
                  <c:v>116.727</c:v>
                </c:pt>
                <c:pt idx="541">
                  <c:v>116.85</c:v>
                </c:pt>
                <c:pt idx="542">
                  <c:v>117.711</c:v>
                </c:pt>
                <c:pt idx="543">
                  <c:v>117.834</c:v>
                </c:pt>
                <c:pt idx="544">
                  <c:v>118.449</c:v>
                </c:pt>
                <c:pt idx="545">
                  <c:v>118.818</c:v>
                </c:pt>
                <c:pt idx="546">
                  <c:v>119.187</c:v>
                </c:pt>
                <c:pt idx="547">
                  <c:v>119.556</c:v>
                </c:pt>
                <c:pt idx="548">
                  <c:v>119.80200000000001</c:v>
                </c:pt>
                <c:pt idx="549">
                  <c:v>120.417</c:v>
                </c:pt>
                <c:pt idx="550">
                  <c:v>120.663</c:v>
                </c:pt>
                <c:pt idx="551">
                  <c:v>121.032</c:v>
                </c:pt>
                <c:pt idx="552">
                  <c:v>121.032</c:v>
                </c:pt>
                <c:pt idx="553">
                  <c:v>121.893</c:v>
                </c:pt>
                <c:pt idx="554">
                  <c:v>122.262</c:v>
                </c:pt>
                <c:pt idx="555">
                  <c:v>122.631</c:v>
                </c:pt>
                <c:pt idx="556">
                  <c:v>123</c:v>
                </c:pt>
                <c:pt idx="557">
                  <c:v>123.123</c:v>
                </c:pt>
                <c:pt idx="558">
                  <c:v>123.61499999999999</c:v>
                </c:pt>
                <c:pt idx="559">
                  <c:v>124.107</c:v>
                </c:pt>
                <c:pt idx="560">
                  <c:v>124.599</c:v>
                </c:pt>
                <c:pt idx="561">
                  <c:v>124.845</c:v>
                </c:pt>
                <c:pt idx="562">
                  <c:v>125.214</c:v>
                </c:pt>
                <c:pt idx="563">
                  <c:v>125.706</c:v>
                </c:pt>
                <c:pt idx="564">
                  <c:v>125.952</c:v>
                </c:pt>
                <c:pt idx="565">
                  <c:v>126.444</c:v>
                </c:pt>
                <c:pt idx="566">
                  <c:v>126.813</c:v>
                </c:pt>
                <c:pt idx="567">
                  <c:v>127.059</c:v>
                </c:pt>
                <c:pt idx="568">
                  <c:v>127.428</c:v>
                </c:pt>
                <c:pt idx="569">
                  <c:v>128.04300000000001</c:v>
                </c:pt>
                <c:pt idx="570">
                  <c:v>128.28899999999999</c:v>
                </c:pt>
                <c:pt idx="571">
                  <c:v>128.65799999999999</c:v>
                </c:pt>
                <c:pt idx="572">
                  <c:v>129.15</c:v>
                </c:pt>
                <c:pt idx="573">
                  <c:v>129.39599999999999</c:v>
                </c:pt>
                <c:pt idx="574">
                  <c:v>129.642</c:v>
                </c:pt>
                <c:pt idx="575">
                  <c:v>130.25700000000001</c:v>
                </c:pt>
                <c:pt idx="576">
                  <c:v>130.626</c:v>
                </c:pt>
                <c:pt idx="577">
                  <c:v>131.11799999999999</c:v>
                </c:pt>
                <c:pt idx="578">
                  <c:v>131.364</c:v>
                </c:pt>
                <c:pt idx="579">
                  <c:v>131.733</c:v>
                </c:pt>
                <c:pt idx="580">
                  <c:v>132.102</c:v>
                </c:pt>
                <c:pt idx="581">
                  <c:v>132.471</c:v>
                </c:pt>
                <c:pt idx="582">
                  <c:v>132.96299999999999</c:v>
                </c:pt>
                <c:pt idx="583">
                  <c:v>133.33199999999999</c:v>
                </c:pt>
                <c:pt idx="584">
                  <c:v>133.578</c:v>
                </c:pt>
                <c:pt idx="585">
                  <c:v>133.82400000000001</c:v>
                </c:pt>
                <c:pt idx="586">
                  <c:v>134.43899999999999</c:v>
                </c:pt>
                <c:pt idx="587">
                  <c:v>134.80799999999999</c:v>
                </c:pt>
                <c:pt idx="588">
                  <c:v>135.30000000000001</c:v>
                </c:pt>
                <c:pt idx="589">
                  <c:v>135.54599999999999</c:v>
                </c:pt>
                <c:pt idx="590">
                  <c:v>135.792</c:v>
                </c:pt>
                <c:pt idx="591">
                  <c:v>136.40700000000001</c:v>
                </c:pt>
                <c:pt idx="592">
                  <c:v>136.65299999999999</c:v>
                </c:pt>
                <c:pt idx="593">
                  <c:v>137.268</c:v>
                </c:pt>
                <c:pt idx="594">
                  <c:v>137.51400000000001</c:v>
                </c:pt>
                <c:pt idx="595">
                  <c:v>137.76</c:v>
                </c:pt>
                <c:pt idx="596">
                  <c:v>138.375</c:v>
                </c:pt>
                <c:pt idx="597">
                  <c:v>138.62100000000001</c:v>
                </c:pt>
                <c:pt idx="598">
                  <c:v>138.99</c:v>
                </c:pt>
                <c:pt idx="599">
                  <c:v>139.482</c:v>
                </c:pt>
                <c:pt idx="600">
                  <c:v>139.60499999999999</c:v>
                </c:pt>
                <c:pt idx="601">
                  <c:v>139.851</c:v>
                </c:pt>
                <c:pt idx="602">
                  <c:v>140.34299999999999</c:v>
                </c:pt>
                <c:pt idx="603">
                  <c:v>140.83500000000001</c:v>
                </c:pt>
                <c:pt idx="604">
                  <c:v>141.44999999999999</c:v>
                </c:pt>
                <c:pt idx="605">
                  <c:v>141.81899999999999</c:v>
                </c:pt>
                <c:pt idx="606">
                  <c:v>142.065</c:v>
                </c:pt>
                <c:pt idx="607">
                  <c:v>142.434</c:v>
                </c:pt>
                <c:pt idx="608">
                  <c:v>143.04900000000001</c:v>
                </c:pt>
                <c:pt idx="609">
                  <c:v>143.41800000000001</c:v>
                </c:pt>
                <c:pt idx="610">
                  <c:v>143.91</c:v>
                </c:pt>
                <c:pt idx="611">
                  <c:v>144.03299999999999</c:v>
                </c:pt>
                <c:pt idx="612">
                  <c:v>144.52500000000001</c:v>
                </c:pt>
                <c:pt idx="613">
                  <c:v>145.017</c:v>
                </c:pt>
                <c:pt idx="614">
                  <c:v>145.386</c:v>
                </c:pt>
                <c:pt idx="615">
                  <c:v>145.87799999999999</c:v>
                </c:pt>
                <c:pt idx="616">
                  <c:v>146.124</c:v>
                </c:pt>
                <c:pt idx="617">
                  <c:v>146.61600000000001</c:v>
                </c:pt>
                <c:pt idx="618">
                  <c:v>146.86199999999999</c:v>
                </c:pt>
                <c:pt idx="619">
                  <c:v>147.477</c:v>
                </c:pt>
                <c:pt idx="620">
                  <c:v>147.846</c:v>
                </c:pt>
                <c:pt idx="621">
                  <c:v>148.33799999999999</c:v>
                </c:pt>
                <c:pt idx="622">
                  <c:v>148.584</c:v>
                </c:pt>
                <c:pt idx="623">
                  <c:v>148.953</c:v>
                </c:pt>
                <c:pt idx="624">
                  <c:v>149.44499999999999</c:v>
                </c:pt>
                <c:pt idx="625">
                  <c:v>149.81399999999999</c:v>
                </c:pt>
                <c:pt idx="626">
                  <c:v>150.429</c:v>
                </c:pt>
                <c:pt idx="627">
                  <c:v>150.67500000000001</c:v>
                </c:pt>
                <c:pt idx="628">
                  <c:v>151.04400000000001</c:v>
                </c:pt>
                <c:pt idx="629">
                  <c:v>151.536</c:v>
                </c:pt>
                <c:pt idx="630">
                  <c:v>151.905</c:v>
                </c:pt>
                <c:pt idx="631">
                  <c:v>152.274</c:v>
                </c:pt>
                <c:pt idx="632">
                  <c:v>152.643</c:v>
                </c:pt>
                <c:pt idx="633">
                  <c:v>153.13499999999999</c:v>
                </c:pt>
                <c:pt idx="634">
                  <c:v>153.50399999999999</c:v>
                </c:pt>
                <c:pt idx="635">
                  <c:v>153.87299999999999</c:v>
                </c:pt>
                <c:pt idx="636">
                  <c:v>154.36500000000001</c:v>
                </c:pt>
                <c:pt idx="637">
                  <c:v>154.857</c:v>
                </c:pt>
                <c:pt idx="638">
                  <c:v>155.226</c:v>
                </c:pt>
                <c:pt idx="639">
                  <c:v>155.47200000000001</c:v>
                </c:pt>
                <c:pt idx="640">
                  <c:v>155.84100000000001</c:v>
                </c:pt>
                <c:pt idx="641">
                  <c:v>156.45599999999999</c:v>
                </c:pt>
                <c:pt idx="642">
                  <c:v>156.57900000000001</c:v>
                </c:pt>
                <c:pt idx="643">
                  <c:v>157.31700000000001</c:v>
                </c:pt>
                <c:pt idx="644">
                  <c:v>157.68600000000001</c:v>
                </c:pt>
                <c:pt idx="645">
                  <c:v>157.93199999999999</c:v>
                </c:pt>
                <c:pt idx="646">
                  <c:v>158.42400000000001</c:v>
                </c:pt>
                <c:pt idx="647">
                  <c:v>158.79300000000001</c:v>
                </c:pt>
                <c:pt idx="648">
                  <c:v>159.285</c:v>
                </c:pt>
                <c:pt idx="649">
                  <c:v>159.654</c:v>
                </c:pt>
                <c:pt idx="650">
                  <c:v>160.023</c:v>
                </c:pt>
                <c:pt idx="651">
                  <c:v>160.14599999999999</c:v>
                </c:pt>
                <c:pt idx="652">
                  <c:v>160.761</c:v>
                </c:pt>
                <c:pt idx="653">
                  <c:v>161.13</c:v>
                </c:pt>
                <c:pt idx="654">
                  <c:v>161.745</c:v>
                </c:pt>
                <c:pt idx="655">
                  <c:v>162.114</c:v>
                </c:pt>
                <c:pt idx="656">
                  <c:v>162.36000000000001</c:v>
                </c:pt>
                <c:pt idx="657">
                  <c:v>162.483</c:v>
                </c:pt>
                <c:pt idx="658">
                  <c:v>163.221</c:v>
                </c:pt>
                <c:pt idx="659">
                  <c:v>163.71299999999999</c:v>
                </c:pt>
                <c:pt idx="660">
                  <c:v>164.08199999999999</c:v>
                </c:pt>
                <c:pt idx="661">
                  <c:v>164.45099999999999</c:v>
                </c:pt>
                <c:pt idx="662">
                  <c:v>164.82</c:v>
                </c:pt>
                <c:pt idx="663">
                  <c:v>165.18899999999999</c:v>
                </c:pt>
                <c:pt idx="664">
                  <c:v>165.68100000000001</c:v>
                </c:pt>
                <c:pt idx="665">
                  <c:v>166.05</c:v>
                </c:pt>
                <c:pt idx="666">
                  <c:v>166.542</c:v>
                </c:pt>
                <c:pt idx="667">
                  <c:v>166.911</c:v>
                </c:pt>
                <c:pt idx="668">
                  <c:v>167.03399999999999</c:v>
                </c:pt>
                <c:pt idx="669">
                  <c:v>167.649</c:v>
                </c:pt>
                <c:pt idx="670">
                  <c:v>168.018</c:v>
                </c:pt>
                <c:pt idx="671">
                  <c:v>168.51</c:v>
                </c:pt>
                <c:pt idx="672">
                  <c:v>168.756</c:v>
                </c:pt>
                <c:pt idx="673">
                  <c:v>169.24799999999999</c:v>
                </c:pt>
                <c:pt idx="674">
                  <c:v>169.494</c:v>
                </c:pt>
                <c:pt idx="675">
                  <c:v>169.98599999999999</c:v>
                </c:pt>
                <c:pt idx="676">
                  <c:v>170.47800000000001</c:v>
                </c:pt>
                <c:pt idx="677">
                  <c:v>170.97</c:v>
                </c:pt>
                <c:pt idx="678">
                  <c:v>171.21600000000001</c:v>
                </c:pt>
                <c:pt idx="679">
                  <c:v>171.58500000000001</c:v>
                </c:pt>
                <c:pt idx="680">
                  <c:v>172.077</c:v>
                </c:pt>
                <c:pt idx="681">
                  <c:v>172.446</c:v>
                </c:pt>
                <c:pt idx="682">
                  <c:v>172.93799999999999</c:v>
                </c:pt>
                <c:pt idx="683">
                  <c:v>173.30699999999999</c:v>
                </c:pt>
                <c:pt idx="684">
                  <c:v>173.67599999999999</c:v>
                </c:pt>
                <c:pt idx="685">
                  <c:v>173.922</c:v>
                </c:pt>
                <c:pt idx="686">
                  <c:v>174.41399999999999</c:v>
                </c:pt>
                <c:pt idx="687">
                  <c:v>174.78299999999999</c:v>
                </c:pt>
                <c:pt idx="688">
                  <c:v>175.27500000000001</c:v>
                </c:pt>
                <c:pt idx="689">
                  <c:v>175.64400000000001</c:v>
                </c:pt>
                <c:pt idx="690">
                  <c:v>176.01300000000001</c:v>
                </c:pt>
                <c:pt idx="691">
                  <c:v>176.136</c:v>
                </c:pt>
                <c:pt idx="692">
                  <c:v>176.874</c:v>
                </c:pt>
                <c:pt idx="693">
                  <c:v>177.24299999999999</c:v>
                </c:pt>
                <c:pt idx="694">
                  <c:v>177.73500000000001</c:v>
                </c:pt>
                <c:pt idx="695">
                  <c:v>178.10400000000001</c:v>
                </c:pt>
                <c:pt idx="696">
                  <c:v>178.35</c:v>
                </c:pt>
                <c:pt idx="697">
                  <c:v>178.965</c:v>
                </c:pt>
                <c:pt idx="698">
                  <c:v>179.21100000000001</c:v>
                </c:pt>
                <c:pt idx="699">
                  <c:v>179.703</c:v>
                </c:pt>
                <c:pt idx="700">
                  <c:v>180.072</c:v>
                </c:pt>
                <c:pt idx="701">
                  <c:v>180.31800000000001</c:v>
                </c:pt>
                <c:pt idx="702">
                  <c:v>180.68700000000001</c:v>
                </c:pt>
                <c:pt idx="703">
                  <c:v>181.179</c:v>
                </c:pt>
                <c:pt idx="704">
                  <c:v>181.548</c:v>
                </c:pt>
                <c:pt idx="705">
                  <c:v>182.16300000000001</c:v>
                </c:pt>
                <c:pt idx="706">
                  <c:v>182.40899999999999</c:v>
                </c:pt>
                <c:pt idx="707">
                  <c:v>182.90100000000001</c:v>
                </c:pt>
                <c:pt idx="708">
                  <c:v>183.14699999999999</c:v>
                </c:pt>
                <c:pt idx="709">
                  <c:v>183.88499999999999</c:v>
                </c:pt>
                <c:pt idx="710">
                  <c:v>184.25399999999999</c:v>
                </c:pt>
                <c:pt idx="711">
                  <c:v>184.74600000000001</c:v>
                </c:pt>
                <c:pt idx="712">
                  <c:v>185.11500000000001</c:v>
                </c:pt>
                <c:pt idx="713">
                  <c:v>185.48400000000001</c:v>
                </c:pt>
                <c:pt idx="714">
                  <c:v>186.09899999999999</c:v>
                </c:pt>
                <c:pt idx="715">
                  <c:v>186.345</c:v>
                </c:pt>
                <c:pt idx="716">
                  <c:v>186.96</c:v>
                </c:pt>
                <c:pt idx="717">
                  <c:v>187.32900000000001</c:v>
                </c:pt>
                <c:pt idx="718">
                  <c:v>187.69800000000001</c:v>
                </c:pt>
                <c:pt idx="719">
                  <c:v>188.06700000000001</c:v>
                </c:pt>
                <c:pt idx="720">
                  <c:v>188.31299999999999</c:v>
                </c:pt>
                <c:pt idx="721">
                  <c:v>189.05099999999999</c:v>
                </c:pt>
                <c:pt idx="722">
                  <c:v>189.54300000000001</c:v>
                </c:pt>
                <c:pt idx="723">
                  <c:v>189.91200000000001</c:v>
                </c:pt>
                <c:pt idx="724">
                  <c:v>190.15799999999999</c:v>
                </c:pt>
                <c:pt idx="725">
                  <c:v>190.52699999999999</c:v>
                </c:pt>
                <c:pt idx="726">
                  <c:v>191.26499999999999</c:v>
                </c:pt>
                <c:pt idx="727">
                  <c:v>191.63399999999999</c:v>
                </c:pt>
                <c:pt idx="728">
                  <c:v>192.126</c:v>
                </c:pt>
                <c:pt idx="729">
                  <c:v>192.61799999999999</c:v>
                </c:pt>
                <c:pt idx="730">
                  <c:v>192.864</c:v>
                </c:pt>
                <c:pt idx="731">
                  <c:v>193.35599999999999</c:v>
                </c:pt>
                <c:pt idx="732">
                  <c:v>193.84800000000001</c:v>
                </c:pt>
                <c:pt idx="733">
                  <c:v>194.21700000000001</c:v>
                </c:pt>
                <c:pt idx="734">
                  <c:v>194.58600000000001</c:v>
                </c:pt>
                <c:pt idx="735">
                  <c:v>195.078</c:v>
                </c:pt>
                <c:pt idx="736">
                  <c:v>195.447</c:v>
                </c:pt>
                <c:pt idx="737">
                  <c:v>195.69300000000001</c:v>
                </c:pt>
                <c:pt idx="738">
                  <c:v>196.43100000000001</c:v>
                </c:pt>
                <c:pt idx="739">
                  <c:v>196.8</c:v>
                </c:pt>
                <c:pt idx="740">
                  <c:v>197.292</c:v>
                </c:pt>
                <c:pt idx="741">
                  <c:v>197.661</c:v>
                </c:pt>
                <c:pt idx="742">
                  <c:v>198.03</c:v>
                </c:pt>
                <c:pt idx="743">
                  <c:v>198.27600000000001</c:v>
                </c:pt>
                <c:pt idx="744">
                  <c:v>199.01400000000001</c:v>
                </c:pt>
                <c:pt idx="745">
                  <c:v>199.38300000000001</c:v>
                </c:pt>
                <c:pt idx="746">
                  <c:v>199.875</c:v>
                </c:pt>
                <c:pt idx="747">
                  <c:v>200.12100000000001</c:v>
                </c:pt>
                <c:pt idx="748">
                  <c:v>200.613</c:v>
                </c:pt>
                <c:pt idx="749">
                  <c:v>201.10499999999999</c:v>
                </c:pt>
                <c:pt idx="750">
                  <c:v>201.47399999999999</c:v>
                </c:pt>
                <c:pt idx="751">
                  <c:v>202.089</c:v>
                </c:pt>
                <c:pt idx="752">
                  <c:v>202.58099999999999</c:v>
                </c:pt>
                <c:pt idx="753">
                  <c:v>202.95</c:v>
                </c:pt>
                <c:pt idx="754">
                  <c:v>203.31899999999999</c:v>
                </c:pt>
                <c:pt idx="755">
                  <c:v>203.68799999999999</c:v>
                </c:pt>
                <c:pt idx="756">
                  <c:v>204.42599999999999</c:v>
                </c:pt>
                <c:pt idx="757">
                  <c:v>205.041</c:v>
                </c:pt>
                <c:pt idx="758">
                  <c:v>205.41</c:v>
                </c:pt>
                <c:pt idx="759">
                  <c:v>205.779</c:v>
                </c:pt>
                <c:pt idx="760">
                  <c:v>206.148</c:v>
                </c:pt>
                <c:pt idx="761">
                  <c:v>206.76300000000001</c:v>
                </c:pt>
                <c:pt idx="762">
                  <c:v>207.13200000000001</c:v>
                </c:pt>
                <c:pt idx="763">
                  <c:v>207.87</c:v>
                </c:pt>
                <c:pt idx="764">
                  <c:v>208.239</c:v>
                </c:pt>
                <c:pt idx="765">
                  <c:v>208.608</c:v>
                </c:pt>
                <c:pt idx="766">
                  <c:v>209.22300000000001</c:v>
                </c:pt>
                <c:pt idx="767">
                  <c:v>209.59200000000001</c:v>
                </c:pt>
                <c:pt idx="768">
                  <c:v>210.084</c:v>
                </c:pt>
                <c:pt idx="769">
                  <c:v>210.69900000000001</c:v>
                </c:pt>
                <c:pt idx="770">
                  <c:v>211.06800000000001</c:v>
                </c:pt>
                <c:pt idx="771">
                  <c:v>211.43700000000001</c:v>
                </c:pt>
                <c:pt idx="772">
                  <c:v>211.80600000000001</c:v>
                </c:pt>
                <c:pt idx="773">
                  <c:v>212.42099999999999</c:v>
                </c:pt>
                <c:pt idx="774">
                  <c:v>212.91300000000001</c:v>
                </c:pt>
                <c:pt idx="775">
                  <c:v>213.405</c:v>
                </c:pt>
                <c:pt idx="776">
                  <c:v>213.89699999999999</c:v>
                </c:pt>
                <c:pt idx="777">
                  <c:v>214.26599999999999</c:v>
                </c:pt>
                <c:pt idx="778">
                  <c:v>214.63499999999999</c:v>
                </c:pt>
                <c:pt idx="779">
                  <c:v>215.25</c:v>
                </c:pt>
                <c:pt idx="780">
                  <c:v>215.74199999999999</c:v>
                </c:pt>
                <c:pt idx="781">
                  <c:v>216.23400000000001</c:v>
                </c:pt>
                <c:pt idx="782">
                  <c:v>216.60300000000001</c:v>
                </c:pt>
                <c:pt idx="783">
                  <c:v>217.095</c:v>
                </c:pt>
                <c:pt idx="784">
                  <c:v>217.71</c:v>
                </c:pt>
                <c:pt idx="785">
                  <c:v>218.07900000000001</c:v>
                </c:pt>
                <c:pt idx="786">
                  <c:v>218.44800000000001</c:v>
                </c:pt>
                <c:pt idx="787">
                  <c:v>219.06299999999999</c:v>
                </c:pt>
                <c:pt idx="788">
                  <c:v>219.43199999999999</c:v>
                </c:pt>
                <c:pt idx="789">
                  <c:v>219.80099999999999</c:v>
                </c:pt>
                <c:pt idx="790">
                  <c:v>220.17</c:v>
                </c:pt>
                <c:pt idx="791">
                  <c:v>220.785</c:v>
                </c:pt>
                <c:pt idx="792">
                  <c:v>221.27699999999999</c:v>
                </c:pt>
                <c:pt idx="793">
                  <c:v>221.76900000000001</c:v>
                </c:pt>
                <c:pt idx="794">
                  <c:v>222.13800000000001</c:v>
                </c:pt>
                <c:pt idx="795">
                  <c:v>222.50700000000001</c:v>
                </c:pt>
                <c:pt idx="796">
                  <c:v>222.75299999999999</c:v>
                </c:pt>
                <c:pt idx="797">
                  <c:v>223.49100000000001</c:v>
                </c:pt>
                <c:pt idx="798">
                  <c:v>223.983</c:v>
                </c:pt>
                <c:pt idx="799">
                  <c:v>224.352</c:v>
                </c:pt>
                <c:pt idx="800">
                  <c:v>224.84399999999999</c:v>
                </c:pt>
                <c:pt idx="801">
                  <c:v>225.09</c:v>
                </c:pt>
                <c:pt idx="802">
                  <c:v>225.828</c:v>
                </c:pt>
                <c:pt idx="803">
                  <c:v>226.197</c:v>
                </c:pt>
                <c:pt idx="804">
                  <c:v>226.68899999999999</c:v>
                </c:pt>
                <c:pt idx="805">
                  <c:v>227.18100000000001</c:v>
                </c:pt>
                <c:pt idx="806">
                  <c:v>227.673</c:v>
                </c:pt>
                <c:pt idx="807">
                  <c:v>227.91900000000001</c:v>
                </c:pt>
                <c:pt idx="808">
                  <c:v>228.16499999999999</c:v>
                </c:pt>
                <c:pt idx="809">
                  <c:v>229.02600000000001</c:v>
                </c:pt>
                <c:pt idx="810">
                  <c:v>229.39500000000001</c:v>
                </c:pt>
                <c:pt idx="811">
                  <c:v>229.887</c:v>
                </c:pt>
                <c:pt idx="812">
                  <c:v>230.13300000000001</c:v>
                </c:pt>
                <c:pt idx="813">
                  <c:v>230.625</c:v>
                </c:pt>
                <c:pt idx="814">
                  <c:v>230.994</c:v>
                </c:pt>
                <c:pt idx="815">
                  <c:v>231.60900000000001</c:v>
                </c:pt>
                <c:pt idx="816">
                  <c:v>231.97800000000001</c:v>
                </c:pt>
                <c:pt idx="817">
                  <c:v>232.59299999999999</c:v>
                </c:pt>
                <c:pt idx="818">
                  <c:v>232.96199999999999</c:v>
                </c:pt>
                <c:pt idx="819">
                  <c:v>233.33099999999999</c:v>
                </c:pt>
                <c:pt idx="820">
                  <c:v>233.946</c:v>
                </c:pt>
                <c:pt idx="821">
                  <c:v>234.315</c:v>
                </c:pt>
                <c:pt idx="822">
                  <c:v>234.684</c:v>
                </c:pt>
                <c:pt idx="823">
                  <c:v>235.29900000000001</c:v>
                </c:pt>
                <c:pt idx="824">
                  <c:v>235.66800000000001</c:v>
                </c:pt>
                <c:pt idx="825">
                  <c:v>236.03700000000001</c:v>
                </c:pt>
                <c:pt idx="826">
                  <c:v>236.28299999999999</c:v>
                </c:pt>
                <c:pt idx="827">
                  <c:v>236.898</c:v>
                </c:pt>
                <c:pt idx="828">
                  <c:v>237.267</c:v>
                </c:pt>
                <c:pt idx="829">
                  <c:v>237.75899999999999</c:v>
                </c:pt>
                <c:pt idx="830">
                  <c:v>238.12799999999999</c:v>
                </c:pt>
                <c:pt idx="831">
                  <c:v>238.62</c:v>
                </c:pt>
                <c:pt idx="832">
                  <c:v>238.86600000000001</c:v>
                </c:pt>
                <c:pt idx="833">
                  <c:v>239.48099999999999</c:v>
                </c:pt>
                <c:pt idx="834">
                  <c:v>239.85</c:v>
                </c:pt>
                <c:pt idx="835">
                  <c:v>240.465</c:v>
                </c:pt>
                <c:pt idx="836">
                  <c:v>240.834</c:v>
                </c:pt>
                <c:pt idx="837">
                  <c:v>241.203</c:v>
                </c:pt>
                <c:pt idx="838">
                  <c:v>241.69499999999999</c:v>
                </c:pt>
                <c:pt idx="839">
                  <c:v>242.06399999999999</c:v>
                </c:pt>
                <c:pt idx="840">
                  <c:v>242.55600000000001</c:v>
                </c:pt>
                <c:pt idx="841">
                  <c:v>243.048</c:v>
                </c:pt>
                <c:pt idx="842">
                  <c:v>243.29400000000001</c:v>
                </c:pt>
                <c:pt idx="843">
                  <c:v>243.786</c:v>
                </c:pt>
                <c:pt idx="844">
                  <c:v>244.03200000000001</c:v>
                </c:pt>
                <c:pt idx="845">
                  <c:v>244.64699999999999</c:v>
                </c:pt>
                <c:pt idx="846">
                  <c:v>245.01599999999999</c:v>
                </c:pt>
                <c:pt idx="847">
                  <c:v>245.631</c:v>
                </c:pt>
                <c:pt idx="848">
                  <c:v>246</c:v>
                </c:pt>
                <c:pt idx="849">
                  <c:v>246.369</c:v>
                </c:pt>
                <c:pt idx="850">
                  <c:v>246.738</c:v>
                </c:pt>
                <c:pt idx="851">
                  <c:v>247.107</c:v>
                </c:pt>
                <c:pt idx="852">
                  <c:v>247.59899999999999</c:v>
                </c:pt>
                <c:pt idx="853">
                  <c:v>248.214</c:v>
                </c:pt>
                <c:pt idx="854">
                  <c:v>248.583</c:v>
                </c:pt>
                <c:pt idx="855">
                  <c:v>248.952</c:v>
                </c:pt>
                <c:pt idx="856">
                  <c:v>249.321</c:v>
                </c:pt>
                <c:pt idx="857">
                  <c:v>249.81299999999999</c:v>
                </c:pt>
                <c:pt idx="858">
                  <c:v>250.18199999999999</c:v>
                </c:pt>
                <c:pt idx="859">
                  <c:v>250.67400000000001</c:v>
                </c:pt>
                <c:pt idx="860">
                  <c:v>251.04300000000001</c:v>
                </c:pt>
                <c:pt idx="861">
                  <c:v>251.41200000000001</c:v>
                </c:pt>
                <c:pt idx="862">
                  <c:v>251.78100000000001</c:v>
                </c:pt>
                <c:pt idx="863">
                  <c:v>252.02699999999999</c:v>
                </c:pt>
                <c:pt idx="864">
                  <c:v>252.76499999999999</c:v>
                </c:pt>
                <c:pt idx="865">
                  <c:v>253.13399999999999</c:v>
                </c:pt>
                <c:pt idx="866">
                  <c:v>253.626</c:v>
                </c:pt>
                <c:pt idx="867">
                  <c:v>253.87200000000001</c:v>
                </c:pt>
                <c:pt idx="868">
                  <c:v>254.24100000000001</c:v>
                </c:pt>
                <c:pt idx="869">
                  <c:v>254.48699999999999</c:v>
                </c:pt>
                <c:pt idx="870">
                  <c:v>255.22499999999999</c:v>
                </c:pt>
                <c:pt idx="871">
                  <c:v>255.59399999999999</c:v>
                </c:pt>
                <c:pt idx="872">
                  <c:v>256.08600000000001</c:v>
                </c:pt>
                <c:pt idx="873">
                  <c:v>256.45499999999998</c:v>
                </c:pt>
                <c:pt idx="874">
                  <c:v>256.82400000000001</c:v>
                </c:pt>
                <c:pt idx="875">
                  <c:v>257.31599999999997</c:v>
                </c:pt>
                <c:pt idx="876">
                  <c:v>257.685</c:v>
                </c:pt>
                <c:pt idx="877">
                  <c:v>258.05399999999997</c:v>
                </c:pt>
                <c:pt idx="878">
                  <c:v>258.66899999999998</c:v>
                </c:pt>
                <c:pt idx="879">
                  <c:v>259.03800000000001</c:v>
                </c:pt>
                <c:pt idx="880">
                  <c:v>259.40699999999998</c:v>
                </c:pt>
                <c:pt idx="881">
                  <c:v>259.77600000000001</c:v>
                </c:pt>
                <c:pt idx="882">
                  <c:v>260.02199999999999</c:v>
                </c:pt>
                <c:pt idx="883">
                  <c:v>260.637</c:v>
                </c:pt>
                <c:pt idx="884">
                  <c:v>261.25200000000001</c:v>
                </c:pt>
                <c:pt idx="885">
                  <c:v>261.62099999999998</c:v>
                </c:pt>
                <c:pt idx="886">
                  <c:v>261.99</c:v>
                </c:pt>
                <c:pt idx="887">
                  <c:v>262.23599999999999</c:v>
                </c:pt>
                <c:pt idx="888">
                  <c:v>262.72800000000001</c:v>
                </c:pt>
                <c:pt idx="889">
                  <c:v>263.22000000000003</c:v>
                </c:pt>
                <c:pt idx="890">
                  <c:v>263.71199999999999</c:v>
                </c:pt>
                <c:pt idx="891">
                  <c:v>264.08100000000002</c:v>
                </c:pt>
                <c:pt idx="892">
                  <c:v>264.57299999999998</c:v>
                </c:pt>
                <c:pt idx="893">
                  <c:v>264.81900000000002</c:v>
                </c:pt>
                <c:pt idx="894">
                  <c:v>265.18799999999999</c:v>
                </c:pt>
                <c:pt idx="895">
                  <c:v>265.55700000000002</c:v>
                </c:pt>
                <c:pt idx="896">
                  <c:v>265.92599999999999</c:v>
                </c:pt>
                <c:pt idx="897">
                  <c:v>266.41800000000001</c:v>
                </c:pt>
                <c:pt idx="898">
                  <c:v>266.78699999999998</c:v>
                </c:pt>
                <c:pt idx="899">
                  <c:v>267.15600000000001</c:v>
                </c:pt>
                <c:pt idx="900">
                  <c:v>267.40199999999999</c:v>
                </c:pt>
                <c:pt idx="901">
                  <c:v>268.017</c:v>
                </c:pt>
                <c:pt idx="902">
                  <c:v>268.38600000000002</c:v>
                </c:pt>
                <c:pt idx="903">
                  <c:v>268.87799999999999</c:v>
                </c:pt>
                <c:pt idx="904">
                  <c:v>269.24700000000001</c:v>
                </c:pt>
                <c:pt idx="905">
                  <c:v>269.49299999999999</c:v>
                </c:pt>
                <c:pt idx="906">
                  <c:v>269.61599999999999</c:v>
                </c:pt>
                <c:pt idx="907">
                  <c:v>270.23099999999999</c:v>
                </c:pt>
                <c:pt idx="908">
                  <c:v>270.47699999999998</c:v>
                </c:pt>
                <c:pt idx="909">
                  <c:v>270.96899999999999</c:v>
                </c:pt>
                <c:pt idx="910">
                  <c:v>271.33800000000002</c:v>
                </c:pt>
                <c:pt idx="911">
                  <c:v>271.70699999999999</c:v>
                </c:pt>
                <c:pt idx="912">
                  <c:v>272.07600000000002</c:v>
                </c:pt>
                <c:pt idx="913">
                  <c:v>272.44499999999999</c:v>
                </c:pt>
                <c:pt idx="914">
                  <c:v>272.81400000000002</c:v>
                </c:pt>
                <c:pt idx="915">
                  <c:v>273.30599999999998</c:v>
                </c:pt>
                <c:pt idx="916">
                  <c:v>273.67500000000001</c:v>
                </c:pt>
                <c:pt idx="917">
                  <c:v>274.04399999999998</c:v>
                </c:pt>
                <c:pt idx="918">
                  <c:v>274.29000000000002</c:v>
                </c:pt>
                <c:pt idx="919">
                  <c:v>274.536</c:v>
                </c:pt>
                <c:pt idx="920">
                  <c:v>275.15100000000001</c:v>
                </c:pt>
                <c:pt idx="921">
                  <c:v>275.64299999999997</c:v>
                </c:pt>
                <c:pt idx="922">
                  <c:v>276.012</c:v>
                </c:pt>
                <c:pt idx="923">
                  <c:v>276.38099999999997</c:v>
                </c:pt>
                <c:pt idx="924">
                  <c:v>276.62700000000001</c:v>
                </c:pt>
                <c:pt idx="925">
                  <c:v>276.87299999999999</c:v>
                </c:pt>
                <c:pt idx="926">
                  <c:v>277.488</c:v>
                </c:pt>
                <c:pt idx="927">
                  <c:v>277.85700000000003</c:v>
                </c:pt>
                <c:pt idx="928">
                  <c:v>278.226</c:v>
                </c:pt>
                <c:pt idx="929">
                  <c:v>278.59500000000003</c:v>
                </c:pt>
                <c:pt idx="930">
                  <c:v>278.964</c:v>
                </c:pt>
                <c:pt idx="931">
                  <c:v>279.33300000000003</c:v>
                </c:pt>
                <c:pt idx="932">
                  <c:v>279.702</c:v>
                </c:pt>
                <c:pt idx="933">
                  <c:v>280.07100000000003</c:v>
                </c:pt>
                <c:pt idx="934">
                  <c:v>280.56299999999999</c:v>
                </c:pt>
                <c:pt idx="935">
                  <c:v>280.93200000000002</c:v>
                </c:pt>
                <c:pt idx="936">
                  <c:v>281.178</c:v>
                </c:pt>
                <c:pt idx="937">
                  <c:v>281.42399999999998</c:v>
                </c:pt>
                <c:pt idx="938">
                  <c:v>281.916</c:v>
                </c:pt>
                <c:pt idx="939">
                  <c:v>282.16199999999998</c:v>
                </c:pt>
                <c:pt idx="940">
                  <c:v>282.77699999999999</c:v>
                </c:pt>
                <c:pt idx="941">
                  <c:v>283.02300000000002</c:v>
                </c:pt>
                <c:pt idx="942">
                  <c:v>283.392</c:v>
                </c:pt>
                <c:pt idx="943">
                  <c:v>283.63799999999998</c:v>
                </c:pt>
                <c:pt idx="944">
                  <c:v>283.88400000000001</c:v>
                </c:pt>
                <c:pt idx="945">
                  <c:v>284.49900000000002</c:v>
                </c:pt>
                <c:pt idx="946">
                  <c:v>284.86799999999999</c:v>
                </c:pt>
                <c:pt idx="947">
                  <c:v>285.23700000000002</c:v>
                </c:pt>
                <c:pt idx="948">
                  <c:v>285.60599999999999</c:v>
                </c:pt>
                <c:pt idx="949">
                  <c:v>285.85199999999998</c:v>
                </c:pt>
                <c:pt idx="950">
                  <c:v>286.34399999999999</c:v>
                </c:pt>
                <c:pt idx="951">
                  <c:v>286.58999999999997</c:v>
                </c:pt>
                <c:pt idx="952">
                  <c:v>286.959</c:v>
                </c:pt>
                <c:pt idx="953">
                  <c:v>287.32799999999997</c:v>
                </c:pt>
                <c:pt idx="954">
                  <c:v>287.697</c:v>
                </c:pt>
                <c:pt idx="955">
                  <c:v>287.94299999999998</c:v>
                </c:pt>
                <c:pt idx="956">
                  <c:v>288.18900000000002</c:v>
                </c:pt>
                <c:pt idx="957">
                  <c:v>288.435</c:v>
                </c:pt>
                <c:pt idx="958">
                  <c:v>288.92700000000002</c:v>
                </c:pt>
                <c:pt idx="959">
                  <c:v>289.41899999999998</c:v>
                </c:pt>
                <c:pt idx="960">
                  <c:v>289.66500000000002</c:v>
                </c:pt>
                <c:pt idx="961">
                  <c:v>290.03399999999999</c:v>
                </c:pt>
                <c:pt idx="962">
                  <c:v>290.15699999999998</c:v>
                </c:pt>
                <c:pt idx="963">
                  <c:v>290.27999999999997</c:v>
                </c:pt>
                <c:pt idx="964">
                  <c:v>290.77199999999999</c:v>
                </c:pt>
                <c:pt idx="965">
                  <c:v>291.14100000000002</c:v>
                </c:pt>
                <c:pt idx="966">
                  <c:v>291.63299999999998</c:v>
                </c:pt>
                <c:pt idx="967">
                  <c:v>291.87900000000002</c:v>
                </c:pt>
                <c:pt idx="968">
                  <c:v>292.00200000000001</c:v>
                </c:pt>
                <c:pt idx="969">
                  <c:v>292.61700000000002</c:v>
                </c:pt>
                <c:pt idx="970">
                  <c:v>292.74</c:v>
                </c:pt>
                <c:pt idx="971">
                  <c:v>292.98599999999999</c:v>
                </c:pt>
                <c:pt idx="972">
                  <c:v>293.35500000000002</c:v>
                </c:pt>
                <c:pt idx="973">
                  <c:v>293.84699999999998</c:v>
                </c:pt>
                <c:pt idx="974">
                  <c:v>294.09300000000002</c:v>
                </c:pt>
                <c:pt idx="975">
                  <c:v>294.21600000000001</c:v>
                </c:pt>
                <c:pt idx="976">
                  <c:v>294.339</c:v>
                </c:pt>
                <c:pt idx="977">
                  <c:v>294.95400000000001</c:v>
                </c:pt>
                <c:pt idx="978">
                  <c:v>295.32299999999998</c:v>
                </c:pt>
                <c:pt idx="979">
                  <c:v>295.69200000000001</c:v>
                </c:pt>
                <c:pt idx="980">
                  <c:v>295.815</c:v>
                </c:pt>
                <c:pt idx="981">
                  <c:v>296.18400000000003</c:v>
                </c:pt>
                <c:pt idx="982">
                  <c:v>296.30700000000002</c:v>
                </c:pt>
                <c:pt idx="983">
                  <c:v>296.79899999999998</c:v>
                </c:pt>
                <c:pt idx="984">
                  <c:v>296.92200000000003</c:v>
                </c:pt>
                <c:pt idx="985">
                  <c:v>297.41399999999999</c:v>
                </c:pt>
                <c:pt idx="986">
                  <c:v>297.66000000000003</c:v>
                </c:pt>
                <c:pt idx="987">
                  <c:v>297.90600000000001</c:v>
                </c:pt>
                <c:pt idx="988">
                  <c:v>298.27499999999998</c:v>
                </c:pt>
                <c:pt idx="989">
                  <c:v>298.39800000000002</c:v>
                </c:pt>
                <c:pt idx="990">
                  <c:v>298.64400000000001</c:v>
                </c:pt>
                <c:pt idx="991">
                  <c:v>299.13600000000002</c:v>
                </c:pt>
                <c:pt idx="992">
                  <c:v>299.38200000000001</c:v>
                </c:pt>
                <c:pt idx="993">
                  <c:v>299.62799999999999</c:v>
                </c:pt>
                <c:pt idx="994">
                  <c:v>299.87400000000002</c:v>
                </c:pt>
                <c:pt idx="995">
                  <c:v>299.99700000000001</c:v>
                </c:pt>
                <c:pt idx="996">
                  <c:v>300.48899999999998</c:v>
                </c:pt>
                <c:pt idx="997">
                  <c:v>300.73500000000001</c:v>
                </c:pt>
                <c:pt idx="998">
                  <c:v>301.10399999999998</c:v>
                </c:pt>
                <c:pt idx="999">
                  <c:v>301.35000000000002</c:v>
                </c:pt>
                <c:pt idx="1000">
                  <c:v>301.47300000000001</c:v>
                </c:pt>
                <c:pt idx="1001">
                  <c:v>301.47300000000001</c:v>
                </c:pt>
                <c:pt idx="1002">
                  <c:v>302.08800000000002</c:v>
                </c:pt>
                <c:pt idx="1003">
                  <c:v>302.21100000000001</c:v>
                </c:pt>
                <c:pt idx="1004">
                  <c:v>302.58</c:v>
                </c:pt>
                <c:pt idx="1005">
                  <c:v>302.82600000000002</c:v>
                </c:pt>
                <c:pt idx="1006">
                  <c:v>303.072</c:v>
                </c:pt>
                <c:pt idx="1007">
                  <c:v>303.19499999999999</c:v>
                </c:pt>
                <c:pt idx="1008">
                  <c:v>303.56400000000002</c:v>
                </c:pt>
                <c:pt idx="1009">
                  <c:v>303.81</c:v>
                </c:pt>
                <c:pt idx="1010">
                  <c:v>304.05599999999998</c:v>
                </c:pt>
                <c:pt idx="1011">
                  <c:v>304.42500000000001</c:v>
                </c:pt>
                <c:pt idx="1012">
                  <c:v>304.548</c:v>
                </c:pt>
                <c:pt idx="1013">
                  <c:v>304.79399999999998</c:v>
                </c:pt>
                <c:pt idx="1014">
                  <c:v>304.91699999999997</c:v>
                </c:pt>
                <c:pt idx="1015">
                  <c:v>305.16300000000001</c:v>
                </c:pt>
                <c:pt idx="1016">
                  <c:v>305.53199999999998</c:v>
                </c:pt>
                <c:pt idx="1017">
                  <c:v>305.77800000000002</c:v>
                </c:pt>
                <c:pt idx="1018">
                  <c:v>306.024</c:v>
                </c:pt>
                <c:pt idx="1019">
                  <c:v>306.27</c:v>
                </c:pt>
                <c:pt idx="1020">
                  <c:v>306.27</c:v>
                </c:pt>
                <c:pt idx="1021">
                  <c:v>306.39299999999997</c:v>
                </c:pt>
                <c:pt idx="1022">
                  <c:v>306.88499999999999</c:v>
                </c:pt>
                <c:pt idx="1023">
                  <c:v>307.25400000000002</c:v>
                </c:pt>
                <c:pt idx="1024">
                  <c:v>307.37700000000001</c:v>
                </c:pt>
                <c:pt idx="1025">
                  <c:v>307.62299999999999</c:v>
                </c:pt>
                <c:pt idx="1026">
                  <c:v>307.74599999999998</c:v>
                </c:pt>
                <c:pt idx="1027">
                  <c:v>308.11500000000001</c:v>
                </c:pt>
                <c:pt idx="1028">
                  <c:v>308.238</c:v>
                </c:pt>
                <c:pt idx="1029">
                  <c:v>308.48399999999998</c:v>
                </c:pt>
                <c:pt idx="1030">
                  <c:v>308.73</c:v>
                </c:pt>
                <c:pt idx="1031">
                  <c:v>308.976</c:v>
                </c:pt>
                <c:pt idx="1032">
                  <c:v>309.22199999999998</c:v>
                </c:pt>
                <c:pt idx="1033">
                  <c:v>309.22199999999998</c:v>
                </c:pt>
                <c:pt idx="1034">
                  <c:v>309.34500000000003</c:v>
                </c:pt>
                <c:pt idx="1035">
                  <c:v>309.83699999999999</c:v>
                </c:pt>
                <c:pt idx="1036">
                  <c:v>310.08300000000003</c:v>
                </c:pt>
                <c:pt idx="1037">
                  <c:v>310.32900000000001</c:v>
                </c:pt>
                <c:pt idx="1038">
                  <c:v>310.452</c:v>
                </c:pt>
                <c:pt idx="1039">
                  <c:v>310.57499999999999</c:v>
                </c:pt>
                <c:pt idx="1040">
                  <c:v>310.69799999999998</c:v>
                </c:pt>
                <c:pt idx="1041">
                  <c:v>311.19</c:v>
                </c:pt>
                <c:pt idx="1042">
                  <c:v>311.31299999999999</c:v>
                </c:pt>
                <c:pt idx="1043">
                  <c:v>311.55900000000003</c:v>
                </c:pt>
                <c:pt idx="1044">
                  <c:v>311.80500000000001</c:v>
                </c:pt>
                <c:pt idx="1045">
                  <c:v>311.928</c:v>
                </c:pt>
                <c:pt idx="1046">
                  <c:v>312.05099999999999</c:v>
                </c:pt>
                <c:pt idx="1047">
                  <c:v>312.29700000000003</c:v>
                </c:pt>
                <c:pt idx="1048">
                  <c:v>312.54300000000001</c:v>
                </c:pt>
                <c:pt idx="1049">
                  <c:v>312.78899999999999</c:v>
                </c:pt>
                <c:pt idx="1050">
                  <c:v>313.03500000000003</c:v>
                </c:pt>
                <c:pt idx="1051">
                  <c:v>313.15800000000002</c:v>
                </c:pt>
                <c:pt idx="1052">
                  <c:v>313.28100000000001</c:v>
                </c:pt>
                <c:pt idx="1053">
                  <c:v>313.28100000000001</c:v>
                </c:pt>
                <c:pt idx="1054">
                  <c:v>313.77300000000002</c:v>
                </c:pt>
                <c:pt idx="1055">
                  <c:v>314.01900000000001</c:v>
                </c:pt>
                <c:pt idx="1056">
                  <c:v>314.26499999999999</c:v>
                </c:pt>
                <c:pt idx="1057">
                  <c:v>314.38799999999998</c:v>
                </c:pt>
                <c:pt idx="1058">
                  <c:v>314.51100000000002</c:v>
                </c:pt>
                <c:pt idx="1059">
                  <c:v>314.75700000000001</c:v>
                </c:pt>
                <c:pt idx="1060">
                  <c:v>314.75700000000001</c:v>
                </c:pt>
                <c:pt idx="1061">
                  <c:v>315.24900000000002</c:v>
                </c:pt>
                <c:pt idx="1062">
                  <c:v>315.37200000000001</c:v>
                </c:pt>
                <c:pt idx="1063">
                  <c:v>315.61799999999999</c:v>
                </c:pt>
                <c:pt idx="1064">
                  <c:v>315.61799999999999</c:v>
                </c:pt>
                <c:pt idx="1065">
                  <c:v>315.86399999999998</c:v>
                </c:pt>
                <c:pt idx="1066">
                  <c:v>316.233</c:v>
                </c:pt>
                <c:pt idx="1067">
                  <c:v>316.35599999999999</c:v>
                </c:pt>
                <c:pt idx="1068">
                  <c:v>316.47899999999998</c:v>
                </c:pt>
                <c:pt idx="1069">
                  <c:v>316.84800000000001</c:v>
                </c:pt>
                <c:pt idx="1070">
                  <c:v>316.971</c:v>
                </c:pt>
                <c:pt idx="1071">
                  <c:v>316.971</c:v>
                </c:pt>
                <c:pt idx="1072">
                  <c:v>317.21699999999998</c:v>
                </c:pt>
                <c:pt idx="1073">
                  <c:v>317.33999999999997</c:v>
                </c:pt>
                <c:pt idx="1074">
                  <c:v>317.58600000000001</c:v>
                </c:pt>
                <c:pt idx="1075">
                  <c:v>317.83199999999999</c:v>
                </c:pt>
                <c:pt idx="1076">
                  <c:v>318.07799999999997</c:v>
                </c:pt>
                <c:pt idx="1077">
                  <c:v>318.07799999999997</c:v>
                </c:pt>
                <c:pt idx="1078">
                  <c:v>318.32400000000001</c:v>
                </c:pt>
                <c:pt idx="1079">
                  <c:v>318.32400000000001</c:v>
                </c:pt>
                <c:pt idx="1080">
                  <c:v>318.69299999999998</c:v>
                </c:pt>
                <c:pt idx="1081">
                  <c:v>318.81599999999997</c:v>
                </c:pt>
                <c:pt idx="1082">
                  <c:v>319.06200000000001</c:v>
                </c:pt>
                <c:pt idx="1083">
                  <c:v>319.185</c:v>
                </c:pt>
                <c:pt idx="1084">
                  <c:v>319.30799999999999</c:v>
                </c:pt>
                <c:pt idx="1085">
                  <c:v>319.43099999999998</c:v>
                </c:pt>
                <c:pt idx="1086">
                  <c:v>319.67700000000002</c:v>
                </c:pt>
                <c:pt idx="1087">
                  <c:v>319.8</c:v>
                </c:pt>
                <c:pt idx="1088">
                  <c:v>320.04599999999999</c:v>
                </c:pt>
                <c:pt idx="1089">
                  <c:v>320.29199999999997</c:v>
                </c:pt>
                <c:pt idx="1090">
                  <c:v>320.29199999999997</c:v>
                </c:pt>
                <c:pt idx="1091">
                  <c:v>320.41500000000002</c:v>
                </c:pt>
                <c:pt idx="1092">
                  <c:v>320.53800000000001</c:v>
                </c:pt>
                <c:pt idx="1093">
                  <c:v>320.53800000000001</c:v>
                </c:pt>
                <c:pt idx="1094">
                  <c:v>320.90699999999998</c:v>
                </c:pt>
                <c:pt idx="1095">
                  <c:v>321.27600000000001</c:v>
                </c:pt>
                <c:pt idx="1096">
                  <c:v>321.399</c:v>
                </c:pt>
                <c:pt idx="1097">
                  <c:v>321.52199999999999</c:v>
                </c:pt>
                <c:pt idx="1098">
                  <c:v>321.52199999999999</c:v>
                </c:pt>
                <c:pt idx="1099">
                  <c:v>321.52199999999999</c:v>
                </c:pt>
                <c:pt idx="1100">
                  <c:v>322.01400000000001</c:v>
                </c:pt>
                <c:pt idx="1101">
                  <c:v>322.01400000000001</c:v>
                </c:pt>
                <c:pt idx="1102">
                  <c:v>322.26</c:v>
                </c:pt>
                <c:pt idx="1103">
                  <c:v>322.50599999999997</c:v>
                </c:pt>
                <c:pt idx="1104">
                  <c:v>322.50599999999997</c:v>
                </c:pt>
                <c:pt idx="1105">
                  <c:v>322.62900000000002</c:v>
                </c:pt>
                <c:pt idx="1106">
                  <c:v>322.875</c:v>
                </c:pt>
                <c:pt idx="1107">
                  <c:v>322.99799999999999</c:v>
                </c:pt>
                <c:pt idx="1108">
                  <c:v>323.12099999999998</c:v>
                </c:pt>
                <c:pt idx="1109">
                  <c:v>323.36700000000002</c:v>
                </c:pt>
                <c:pt idx="1110">
                  <c:v>323.49</c:v>
                </c:pt>
                <c:pt idx="1111">
                  <c:v>323.49</c:v>
                </c:pt>
                <c:pt idx="1112">
                  <c:v>323.36700000000002</c:v>
                </c:pt>
                <c:pt idx="1113">
                  <c:v>323.73599999999999</c:v>
                </c:pt>
                <c:pt idx="1114">
                  <c:v>323.85899999999998</c:v>
                </c:pt>
                <c:pt idx="1115">
                  <c:v>324.22800000000001</c:v>
                </c:pt>
                <c:pt idx="1116">
                  <c:v>324.351</c:v>
                </c:pt>
                <c:pt idx="1117">
                  <c:v>324.351</c:v>
                </c:pt>
                <c:pt idx="1118">
                  <c:v>324.47399999999999</c:v>
                </c:pt>
                <c:pt idx="1119">
                  <c:v>324.351</c:v>
                </c:pt>
                <c:pt idx="1120">
                  <c:v>324.84300000000002</c:v>
                </c:pt>
                <c:pt idx="1121">
                  <c:v>324.84300000000002</c:v>
                </c:pt>
                <c:pt idx="1122">
                  <c:v>325.089</c:v>
                </c:pt>
                <c:pt idx="1123">
                  <c:v>325.21199999999999</c:v>
                </c:pt>
                <c:pt idx="1124">
                  <c:v>325.089</c:v>
                </c:pt>
                <c:pt idx="1125">
                  <c:v>325.33499999999998</c:v>
                </c:pt>
                <c:pt idx="1126">
                  <c:v>325.45800000000003</c:v>
                </c:pt>
                <c:pt idx="1127">
                  <c:v>325.33499999999998</c:v>
                </c:pt>
                <c:pt idx="1128">
                  <c:v>325.70400000000001</c:v>
                </c:pt>
                <c:pt idx="1129">
                  <c:v>325.58100000000002</c:v>
                </c:pt>
                <c:pt idx="1130">
                  <c:v>325.70400000000001</c:v>
                </c:pt>
                <c:pt idx="1131">
                  <c:v>325.827</c:v>
                </c:pt>
                <c:pt idx="1132">
                  <c:v>325.70400000000001</c:v>
                </c:pt>
                <c:pt idx="1133">
                  <c:v>326.07299999999998</c:v>
                </c:pt>
                <c:pt idx="1134">
                  <c:v>326.19600000000003</c:v>
                </c:pt>
                <c:pt idx="1135">
                  <c:v>326.31900000000002</c:v>
                </c:pt>
                <c:pt idx="1136">
                  <c:v>326.44200000000001</c:v>
                </c:pt>
                <c:pt idx="1137">
                  <c:v>326.44200000000001</c:v>
                </c:pt>
                <c:pt idx="1138">
                  <c:v>326.31900000000002</c:v>
                </c:pt>
                <c:pt idx="1139">
                  <c:v>326.44200000000001</c:v>
                </c:pt>
                <c:pt idx="1140">
                  <c:v>326.68799999999999</c:v>
                </c:pt>
                <c:pt idx="1141">
                  <c:v>326.93400000000003</c:v>
                </c:pt>
                <c:pt idx="1142">
                  <c:v>326.93400000000003</c:v>
                </c:pt>
                <c:pt idx="1143">
                  <c:v>327.05700000000002</c:v>
                </c:pt>
                <c:pt idx="1144">
                  <c:v>326.93400000000003</c:v>
                </c:pt>
                <c:pt idx="1145">
                  <c:v>327.303</c:v>
                </c:pt>
                <c:pt idx="1146">
                  <c:v>327.18</c:v>
                </c:pt>
                <c:pt idx="1147">
                  <c:v>327.42599999999999</c:v>
                </c:pt>
                <c:pt idx="1148">
                  <c:v>327.54899999999998</c:v>
                </c:pt>
                <c:pt idx="1149">
                  <c:v>327.67200000000003</c:v>
                </c:pt>
                <c:pt idx="1150">
                  <c:v>327.54899999999998</c:v>
                </c:pt>
                <c:pt idx="1151">
                  <c:v>327.67200000000003</c:v>
                </c:pt>
                <c:pt idx="1152">
                  <c:v>327.67200000000003</c:v>
                </c:pt>
                <c:pt idx="1153">
                  <c:v>327.91800000000001</c:v>
                </c:pt>
                <c:pt idx="1154">
                  <c:v>328.041</c:v>
                </c:pt>
                <c:pt idx="1155">
                  <c:v>328.16399999999999</c:v>
                </c:pt>
                <c:pt idx="1156">
                  <c:v>328.16399999999999</c:v>
                </c:pt>
                <c:pt idx="1157">
                  <c:v>328.041</c:v>
                </c:pt>
                <c:pt idx="1158">
                  <c:v>328.16399999999999</c:v>
                </c:pt>
                <c:pt idx="1159">
                  <c:v>328.28699999999998</c:v>
                </c:pt>
                <c:pt idx="1160">
                  <c:v>328.41</c:v>
                </c:pt>
                <c:pt idx="1161">
                  <c:v>328.65600000000001</c:v>
                </c:pt>
                <c:pt idx="1162">
                  <c:v>328.779</c:v>
                </c:pt>
                <c:pt idx="1163">
                  <c:v>328.779</c:v>
                </c:pt>
                <c:pt idx="1164">
                  <c:v>328.779</c:v>
                </c:pt>
                <c:pt idx="1165">
                  <c:v>329.02499999999998</c:v>
                </c:pt>
                <c:pt idx="1166">
                  <c:v>329.02499999999998</c:v>
                </c:pt>
                <c:pt idx="1167">
                  <c:v>329.02499999999998</c:v>
                </c:pt>
                <c:pt idx="1168">
                  <c:v>329.14800000000002</c:v>
                </c:pt>
                <c:pt idx="1169">
                  <c:v>329.27100000000002</c:v>
                </c:pt>
                <c:pt idx="1170">
                  <c:v>329.27100000000002</c:v>
                </c:pt>
                <c:pt idx="1171">
                  <c:v>329.14800000000002</c:v>
                </c:pt>
                <c:pt idx="1172">
                  <c:v>329.27100000000002</c:v>
                </c:pt>
                <c:pt idx="1173">
                  <c:v>329.39400000000001</c:v>
                </c:pt>
                <c:pt idx="1174">
                  <c:v>329.64</c:v>
                </c:pt>
                <c:pt idx="1175">
                  <c:v>329.64</c:v>
                </c:pt>
                <c:pt idx="1176">
                  <c:v>329.64</c:v>
                </c:pt>
                <c:pt idx="1177">
                  <c:v>329.64</c:v>
                </c:pt>
                <c:pt idx="1178">
                  <c:v>329.64</c:v>
                </c:pt>
                <c:pt idx="1179">
                  <c:v>329.88600000000002</c:v>
                </c:pt>
                <c:pt idx="1180">
                  <c:v>329.88600000000002</c:v>
                </c:pt>
                <c:pt idx="1181">
                  <c:v>330.13200000000001</c:v>
                </c:pt>
                <c:pt idx="1182">
                  <c:v>330.13200000000001</c:v>
                </c:pt>
                <c:pt idx="1183">
                  <c:v>330.13200000000001</c:v>
                </c:pt>
                <c:pt idx="1184">
                  <c:v>330.13200000000001</c:v>
                </c:pt>
                <c:pt idx="1185">
                  <c:v>330.255</c:v>
                </c:pt>
                <c:pt idx="1186">
                  <c:v>330.255</c:v>
                </c:pt>
                <c:pt idx="1187">
                  <c:v>330.37799999999999</c:v>
                </c:pt>
                <c:pt idx="1188">
                  <c:v>330.50099999999998</c:v>
                </c:pt>
                <c:pt idx="1189">
                  <c:v>330.37799999999999</c:v>
                </c:pt>
                <c:pt idx="1190">
                  <c:v>330.50099999999998</c:v>
                </c:pt>
                <c:pt idx="1191">
                  <c:v>330.37799999999999</c:v>
                </c:pt>
                <c:pt idx="1192">
                  <c:v>330.74700000000001</c:v>
                </c:pt>
                <c:pt idx="1193">
                  <c:v>330.74700000000001</c:v>
                </c:pt>
                <c:pt idx="1194">
                  <c:v>330.87</c:v>
                </c:pt>
                <c:pt idx="1195">
                  <c:v>330.87</c:v>
                </c:pt>
                <c:pt idx="1196">
                  <c:v>330.87</c:v>
                </c:pt>
                <c:pt idx="1197">
                  <c:v>330.87</c:v>
                </c:pt>
                <c:pt idx="1198">
                  <c:v>330.74700000000001</c:v>
                </c:pt>
                <c:pt idx="1199">
                  <c:v>330.99299999999999</c:v>
                </c:pt>
                <c:pt idx="1200">
                  <c:v>331.11599999999999</c:v>
                </c:pt>
                <c:pt idx="1201">
                  <c:v>331.11599999999999</c:v>
                </c:pt>
                <c:pt idx="1202">
                  <c:v>331.23899999999998</c:v>
                </c:pt>
                <c:pt idx="1203">
                  <c:v>331.11599999999999</c:v>
                </c:pt>
                <c:pt idx="1204">
                  <c:v>331.23899999999998</c:v>
                </c:pt>
                <c:pt idx="1205">
                  <c:v>331.36200000000002</c:v>
                </c:pt>
                <c:pt idx="1206">
                  <c:v>331.11599999999999</c:v>
                </c:pt>
                <c:pt idx="1207">
                  <c:v>331.36200000000002</c:v>
                </c:pt>
                <c:pt idx="1208">
                  <c:v>331.36200000000002</c:v>
                </c:pt>
                <c:pt idx="1209">
                  <c:v>331.48500000000001</c:v>
                </c:pt>
                <c:pt idx="1210">
                  <c:v>331.23899999999998</c:v>
                </c:pt>
                <c:pt idx="1211">
                  <c:v>331.36200000000002</c:v>
                </c:pt>
                <c:pt idx="1212">
                  <c:v>331.608</c:v>
                </c:pt>
                <c:pt idx="1213">
                  <c:v>331.608</c:v>
                </c:pt>
                <c:pt idx="1214">
                  <c:v>331.73099999999999</c:v>
                </c:pt>
                <c:pt idx="1215">
                  <c:v>331.73099999999999</c:v>
                </c:pt>
                <c:pt idx="1216">
                  <c:v>331.73099999999999</c:v>
                </c:pt>
                <c:pt idx="1217">
                  <c:v>331.48500000000001</c:v>
                </c:pt>
                <c:pt idx="1218">
                  <c:v>331.608</c:v>
                </c:pt>
                <c:pt idx="1219">
                  <c:v>331.73099999999999</c:v>
                </c:pt>
                <c:pt idx="1220">
                  <c:v>331.97699999999998</c:v>
                </c:pt>
                <c:pt idx="1221">
                  <c:v>331.97699999999998</c:v>
                </c:pt>
                <c:pt idx="1222">
                  <c:v>331.97699999999998</c:v>
                </c:pt>
                <c:pt idx="1223">
                  <c:v>331.85399999999998</c:v>
                </c:pt>
                <c:pt idx="1224">
                  <c:v>331.97699999999998</c:v>
                </c:pt>
                <c:pt idx="1225">
                  <c:v>332.1</c:v>
                </c:pt>
                <c:pt idx="1226">
                  <c:v>331.97699999999998</c:v>
                </c:pt>
                <c:pt idx="1227">
                  <c:v>331.97699999999998</c:v>
                </c:pt>
                <c:pt idx="1228">
                  <c:v>332.1</c:v>
                </c:pt>
                <c:pt idx="1229">
                  <c:v>332.1</c:v>
                </c:pt>
                <c:pt idx="1230">
                  <c:v>331.97699999999998</c:v>
                </c:pt>
                <c:pt idx="1231">
                  <c:v>331.97699999999998</c:v>
                </c:pt>
                <c:pt idx="1232">
                  <c:v>332.22300000000001</c:v>
                </c:pt>
                <c:pt idx="1233">
                  <c:v>332.346</c:v>
                </c:pt>
                <c:pt idx="1234">
                  <c:v>332.346</c:v>
                </c:pt>
                <c:pt idx="1235">
                  <c:v>332.22300000000001</c:v>
                </c:pt>
                <c:pt idx="1236">
                  <c:v>332.22300000000001</c:v>
                </c:pt>
                <c:pt idx="1237">
                  <c:v>332.1</c:v>
                </c:pt>
                <c:pt idx="1238">
                  <c:v>332.346</c:v>
                </c:pt>
                <c:pt idx="1239">
                  <c:v>332.346</c:v>
                </c:pt>
                <c:pt idx="1240">
                  <c:v>332.46899999999999</c:v>
                </c:pt>
                <c:pt idx="1241">
                  <c:v>332.346</c:v>
                </c:pt>
                <c:pt idx="1242">
                  <c:v>332.346</c:v>
                </c:pt>
                <c:pt idx="1243">
                  <c:v>332.46899999999999</c:v>
                </c:pt>
                <c:pt idx="1244">
                  <c:v>332.59199999999998</c:v>
                </c:pt>
                <c:pt idx="1245">
                  <c:v>332.46899999999999</c:v>
                </c:pt>
                <c:pt idx="1246">
                  <c:v>332.46899999999999</c:v>
                </c:pt>
                <c:pt idx="1247">
                  <c:v>332.46899999999999</c:v>
                </c:pt>
                <c:pt idx="1248">
                  <c:v>332.46899999999999</c:v>
                </c:pt>
                <c:pt idx="1249">
                  <c:v>332.46899999999999</c:v>
                </c:pt>
                <c:pt idx="1250">
                  <c:v>332.46899999999999</c:v>
                </c:pt>
                <c:pt idx="1251">
                  <c:v>332.22300000000001</c:v>
                </c:pt>
                <c:pt idx="1252">
                  <c:v>332.46899999999999</c:v>
                </c:pt>
                <c:pt idx="1253">
                  <c:v>332.59199999999998</c:v>
                </c:pt>
                <c:pt idx="1254">
                  <c:v>332.46899999999999</c:v>
                </c:pt>
                <c:pt idx="1255">
                  <c:v>332.59199999999998</c:v>
                </c:pt>
                <c:pt idx="1256">
                  <c:v>332.46899999999999</c:v>
                </c:pt>
                <c:pt idx="1257">
                  <c:v>332.346</c:v>
                </c:pt>
                <c:pt idx="1258">
                  <c:v>332.46899999999999</c:v>
                </c:pt>
                <c:pt idx="1259">
                  <c:v>332.346</c:v>
                </c:pt>
                <c:pt idx="1260">
                  <c:v>332.46899999999999</c:v>
                </c:pt>
                <c:pt idx="1261">
                  <c:v>332.46899999999999</c:v>
                </c:pt>
                <c:pt idx="1262">
                  <c:v>332.59199999999998</c:v>
                </c:pt>
                <c:pt idx="1263">
                  <c:v>332.46899999999999</c:v>
                </c:pt>
                <c:pt idx="1264">
                  <c:v>332.46899999999999</c:v>
                </c:pt>
                <c:pt idx="1265">
                  <c:v>332.59199999999998</c:v>
                </c:pt>
                <c:pt idx="1266">
                  <c:v>332.46899999999999</c:v>
                </c:pt>
                <c:pt idx="1267">
                  <c:v>332.59199999999998</c:v>
                </c:pt>
                <c:pt idx="1268">
                  <c:v>332.59199999999998</c:v>
                </c:pt>
                <c:pt idx="1269">
                  <c:v>332.59199999999998</c:v>
                </c:pt>
                <c:pt idx="1270">
                  <c:v>332.46899999999999</c:v>
                </c:pt>
                <c:pt idx="1271">
                  <c:v>332.22300000000001</c:v>
                </c:pt>
                <c:pt idx="1272">
                  <c:v>332.59199999999998</c:v>
                </c:pt>
                <c:pt idx="1273">
                  <c:v>332.59199999999998</c:v>
                </c:pt>
                <c:pt idx="1274">
                  <c:v>332.59199999999998</c:v>
                </c:pt>
                <c:pt idx="1275">
                  <c:v>332.59199999999998</c:v>
                </c:pt>
                <c:pt idx="1276">
                  <c:v>332.46899999999999</c:v>
                </c:pt>
                <c:pt idx="1277">
                  <c:v>332.346</c:v>
                </c:pt>
                <c:pt idx="1278">
                  <c:v>332.59199999999998</c:v>
                </c:pt>
                <c:pt idx="1279">
                  <c:v>332.46899999999999</c:v>
                </c:pt>
                <c:pt idx="1280">
                  <c:v>332.46899999999999</c:v>
                </c:pt>
                <c:pt idx="1281">
                  <c:v>332.46899999999999</c:v>
                </c:pt>
                <c:pt idx="1282">
                  <c:v>332.46899999999999</c:v>
                </c:pt>
                <c:pt idx="1283">
                  <c:v>332.46899999999999</c:v>
                </c:pt>
                <c:pt idx="1284">
                  <c:v>332.59199999999998</c:v>
                </c:pt>
                <c:pt idx="1285">
                  <c:v>332.46899999999999</c:v>
                </c:pt>
                <c:pt idx="1286">
                  <c:v>332.346</c:v>
                </c:pt>
                <c:pt idx="1287">
                  <c:v>332.59199999999998</c:v>
                </c:pt>
                <c:pt idx="1288">
                  <c:v>332.46899999999999</c:v>
                </c:pt>
                <c:pt idx="1289">
                  <c:v>332.46899999999999</c:v>
                </c:pt>
                <c:pt idx="1290">
                  <c:v>332.346</c:v>
                </c:pt>
                <c:pt idx="1291">
                  <c:v>332.346</c:v>
                </c:pt>
                <c:pt idx="1292">
                  <c:v>332.346</c:v>
                </c:pt>
                <c:pt idx="1293">
                  <c:v>332.46899999999999</c:v>
                </c:pt>
                <c:pt idx="1294">
                  <c:v>332.46899999999999</c:v>
                </c:pt>
                <c:pt idx="1295">
                  <c:v>332.46899999999999</c:v>
                </c:pt>
                <c:pt idx="1296">
                  <c:v>332.346</c:v>
                </c:pt>
                <c:pt idx="1297">
                  <c:v>332.22300000000001</c:v>
                </c:pt>
                <c:pt idx="1298">
                  <c:v>332.46899999999999</c:v>
                </c:pt>
                <c:pt idx="1299">
                  <c:v>332.22300000000001</c:v>
                </c:pt>
                <c:pt idx="1300">
                  <c:v>332.346</c:v>
                </c:pt>
                <c:pt idx="1301">
                  <c:v>332.22300000000001</c:v>
                </c:pt>
                <c:pt idx="1302">
                  <c:v>332.346</c:v>
                </c:pt>
                <c:pt idx="1303">
                  <c:v>331.97699999999998</c:v>
                </c:pt>
                <c:pt idx="1304">
                  <c:v>332.1</c:v>
                </c:pt>
                <c:pt idx="1305">
                  <c:v>331.97699999999998</c:v>
                </c:pt>
                <c:pt idx="1306">
                  <c:v>331.85399999999998</c:v>
                </c:pt>
                <c:pt idx="1307">
                  <c:v>331.73099999999999</c:v>
                </c:pt>
                <c:pt idx="1308">
                  <c:v>331.73099999999999</c:v>
                </c:pt>
                <c:pt idx="1309">
                  <c:v>331.73099999999999</c:v>
                </c:pt>
                <c:pt idx="1310">
                  <c:v>331.36200000000002</c:v>
                </c:pt>
                <c:pt idx="1311">
                  <c:v>331.48500000000001</c:v>
                </c:pt>
                <c:pt idx="1312">
                  <c:v>331.36200000000002</c:v>
                </c:pt>
                <c:pt idx="1313">
                  <c:v>331.36200000000002</c:v>
                </c:pt>
                <c:pt idx="1314">
                  <c:v>331.36200000000002</c:v>
                </c:pt>
                <c:pt idx="1315">
                  <c:v>331.11599999999999</c:v>
                </c:pt>
                <c:pt idx="1316">
                  <c:v>331.23899999999998</c:v>
                </c:pt>
                <c:pt idx="1317">
                  <c:v>330.87</c:v>
                </c:pt>
                <c:pt idx="1318">
                  <c:v>331.11599999999999</c:v>
                </c:pt>
                <c:pt idx="1319">
                  <c:v>330.99299999999999</c:v>
                </c:pt>
                <c:pt idx="1320">
                  <c:v>331.11599999999999</c:v>
                </c:pt>
                <c:pt idx="1321">
                  <c:v>330.99299999999999</c:v>
                </c:pt>
                <c:pt idx="1322">
                  <c:v>330.37799999999999</c:v>
                </c:pt>
                <c:pt idx="1323">
                  <c:v>329.39400000000001</c:v>
                </c:pt>
                <c:pt idx="1324">
                  <c:v>328.90199999999999</c:v>
                </c:pt>
                <c:pt idx="1325">
                  <c:v>328.041</c:v>
                </c:pt>
                <c:pt idx="1326">
                  <c:v>327.42599999999999</c:v>
                </c:pt>
                <c:pt idx="1327">
                  <c:v>326.93400000000003</c:v>
                </c:pt>
                <c:pt idx="1328">
                  <c:v>326.07299999999998</c:v>
                </c:pt>
                <c:pt idx="1329">
                  <c:v>325.58100000000002</c:v>
                </c:pt>
                <c:pt idx="1330">
                  <c:v>324.72000000000003</c:v>
                </c:pt>
                <c:pt idx="1331">
                  <c:v>324.351</c:v>
                </c:pt>
                <c:pt idx="1332">
                  <c:v>323.85899999999998</c:v>
                </c:pt>
                <c:pt idx="1333">
                  <c:v>323.49</c:v>
                </c:pt>
                <c:pt idx="1334">
                  <c:v>312.42</c:v>
                </c:pt>
                <c:pt idx="1335">
                  <c:v>297.53699999999998</c:v>
                </c:pt>
                <c:pt idx="1336">
                  <c:v>276.87299999999999</c:v>
                </c:pt>
                <c:pt idx="1337">
                  <c:v>252.88800000000001</c:v>
                </c:pt>
                <c:pt idx="1338">
                  <c:v>231.85499999999999</c:v>
                </c:pt>
                <c:pt idx="1339">
                  <c:v>212.42099999999999</c:v>
                </c:pt>
                <c:pt idx="1340">
                  <c:v>197.292</c:v>
                </c:pt>
                <c:pt idx="1341">
                  <c:v>177.24299999999999</c:v>
                </c:pt>
                <c:pt idx="1342">
                  <c:v>144.77099999999999</c:v>
                </c:pt>
                <c:pt idx="1343">
                  <c:v>122.139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16-4E85-81D5-74A2266FE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913104"/>
        <c:axId val="353914672"/>
      </c:scatterChart>
      <c:valAx>
        <c:axId val="35391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変位</a:t>
                </a:r>
                <a:r>
                  <a:rPr lang="en-US" altLang="ja-JP"/>
                  <a:t>(με)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3914672"/>
        <c:crosses val="autoZero"/>
        <c:crossBetween val="midCat"/>
      </c:valAx>
      <c:valAx>
        <c:axId val="35391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荷重</a:t>
                </a:r>
                <a:r>
                  <a:rPr lang="en-US" altLang="ja-JP"/>
                  <a:t>(kN)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1.6666666666666666E-2"/>
              <c:y val="0.3892939632545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3913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曲げ破壊試験</a:t>
            </a:r>
            <a:r>
              <a:rPr lang="en-US" altLang="ja-JP"/>
              <a:t>-</a:t>
            </a:r>
            <a:r>
              <a:rPr lang="ja-JP" altLang="en-US"/>
              <a:t>変位計</a:t>
            </a:r>
          </a:p>
        </c:rich>
      </c:tx>
      <c:layout>
        <c:manualLayout>
          <c:xMode val="edge"/>
          <c:yMode val="edge"/>
          <c:x val="0.3162915573053368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外強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外強曲げ破壊!$D$5:$D$596</c:f>
              <c:numCache>
                <c:formatCode>General</c:formatCode>
                <c:ptCount val="592"/>
                <c:pt idx="0">
                  <c:v>0</c:v>
                </c:pt>
                <c:pt idx="1">
                  <c:v>-3.5000000000000003E-2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3.5000000000000003E-2</c:v>
                </c:pt>
                <c:pt idx="13">
                  <c:v>3.5000000000000003E-2</c:v>
                </c:pt>
                <c:pt idx="14">
                  <c:v>3.5000000000000003E-2</c:v>
                </c:pt>
                <c:pt idx="15">
                  <c:v>7.0999999999999994E-2</c:v>
                </c:pt>
                <c:pt idx="16">
                  <c:v>0.106</c:v>
                </c:pt>
                <c:pt idx="17">
                  <c:v>0.106</c:v>
                </c:pt>
                <c:pt idx="18">
                  <c:v>0.17599999999999999</c:v>
                </c:pt>
                <c:pt idx="19">
                  <c:v>0.21199999999999999</c:v>
                </c:pt>
                <c:pt idx="20">
                  <c:v>0.247</c:v>
                </c:pt>
                <c:pt idx="21">
                  <c:v>0.317</c:v>
                </c:pt>
                <c:pt idx="22">
                  <c:v>0.38800000000000001</c:v>
                </c:pt>
                <c:pt idx="23">
                  <c:v>0.45900000000000002</c:v>
                </c:pt>
                <c:pt idx="24">
                  <c:v>0.52900000000000003</c:v>
                </c:pt>
                <c:pt idx="25">
                  <c:v>0.6</c:v>
                </c:pt>
                <c:pt idx="26">
                  <c:v>0.67</c:v>
                </c:pt>
                <c:pt idx="27">
                  <c:v>0.74099999999999999</c:v>
                </c:pt>
                <c:pt idx="28">
                  <c:v>0.81100000000000005</c:v>
                </c:pt>
                <c:pt idx="29">
                  <c:v>0.88200000000000001</c:v>
                </c:pt>
                <c:pt idx="30">
                  <c:v>0.98799999999999999</c:v>
                </c:pt>
                <c:pt idx="31">
                  <c:v>1.093</c:v>
                </c:pt>
                <c:pt idx="32">
                  <c:v>1.234</c:v>
                </c:pt>
                <c:pt idx="33">
                  <c:v>1.34</c:v>
                </c:pt>
                <c:pt idx="34">
                  <c:v>1.446</c:v>
                </c:pt>
                <c:pt idx="35">
                  <c:v>1.4810000000000001</c:v>
                </c:pt>
                <c:pt idx="36">
                  <c:v>1.587</c:v>
                </c:pt>
                <c:pt idx="37">
                  <c:v>1.6930000000000001</c:v>
                </c:pt>
                <c:pt idx="38">
                  <c:v>1.7989999999999999</c:v>
                </c:pt>
                <c:pt idx="39">
                  <c:v>1.94</c:v>
                </c:pt>
                <c:pt idx="40">
                  <c:v>2.081</c:v>
                </c:pt>
                <c:pt idx="41">
                  <c:v>2.2570000000000001</c:v>
                </c:pt>
                <c:pt idx="42">
                  <c:v>2.4340000000000002</c:v>
                </c:pt>
                <c:pt idx="43">
                  <c:v>2.645</c:v>
                </c:pt>
                <c:pt idx="44">
                  <c:v>2.786</c:v>
                </c:pt>
                <c:pt idx="45">
                  <c:v>2.8919999999999999</c:v>
                </c:pt>
                <c:pt idx="46">
                  <c:v>2.927</c:v>
                </c:pt>
                <c:pt idx="47">
                  <c:v>2.9980000000000002</c:v>
                </c:pt>
                <c:pt idx="48">
                  <c:v>3.0680000000000001</c:v>
                </c:pt>
                <c:pt idx="49">
                  <c:v>3.1739999999999999</c:v>
                </c:pt>
                <c:pt idx="50">
                  <c:v>3.2450000000000001</c:v>
                </c:pt>
                <c:pt idx="51">
                  <c:v>3.3149999999999999</c:v>
                </c:pt>
                <c:pt idx="52">
                  <c:v>3.4209999999999998</c:v>
                </c:pt>
                <c:pt idx="53">
                  <c:v>3.492</c:v>
                </c:pt>
                <c:pt idx="54">
                  <c:v>3.5979999999999999</c:v>
                </c:pt>
                <c:pt idx="55">
                  <c:v>3.6680000000000001</c:v>
                </c:pt>
                <c:pt idx="56">
                  <c:v>3.774</c:v>
                </c:pt>
                <c:pt idx="57">
                  <c:v>3.8439999999999999</c:v>
                </c:pt>
                <c:pt idx="58">
                  <c:v>3.915</c:v>
                </c:pt>
                <c:pt idx="59">
                  <c:v>3.9860000000000002</c:v>
                </c:pt>
                <c:pt idx="60">
                  <c:v>4.0910000000000002</c:v>
                </c:pt>
                <c:pt idx="61">
                  <c:v>4.1619999999999999</c:v>
                </c:pt>
                <c:pt idx="62">
                  <c:v>4.2320000000000002</c:v>
                </c:pt>
                <c:pt idx="63">
                  <c:v>4.3029999999999999</c:v>
                </c:pt>
                <c:pt idx="64">
                  <c:v>4.3730000000000002</c:v>
                </c:pt>
                <c:pt idx="65">
                  <c:v>4.4790000000000001</c:v>
                </c:pt>
                <c:pt idx="66">
                  <c:v>4.55</c:v>
                </c:pt>
                <c:pt idx="67">
                  <c:v>4.62</c:v>
                </c:pt>
                <c:pt idx="68">
                  <c:v>4.726</c:v>
                </c:pt>
                <c:pt idx="69">
                  <c:v>4.7969999999999997</c:v>
                </c:pt>
                <c:pt idx="70">
                  <c:v>4.867</c:v>
                </c:pt>
                <c:pt idx="71">
                  <c:v>4.9379999999999997</c:v>
                </c:pt>
                <c:pt idx="72">
                  <c:v>5.008</c:v>
                </c:pt>
                <c:pt idx="73">
                  <c:v>5.1139999999999999</c:v>
                </c:pt>
                <c:pt idx="74">
                  <c:v>5.1849999999999996</c:v>
                </c:pt>
                <c:pt idx="75">
                  <c:v>5.2549999999999999</c:v>
                </c:pt>
                <c:pt idx="76">
                  <c:v>5.3259999999999996</c:v>
                </c:pt>
                <c:pt idx="77">
                  <c:v>5.3959999999999999</c:v>
                </c:pt>
                <c:pt idx="78">
                  <c:v>5.5019999999999998</c:v>
                </c:pt>
                <c:pt idx="79">
                  <c:v>5.5730000000000004</c:v>
                </c:pt>
                <c:pt idx="80">
                  <c:v>5.6429999999999998</c:v>
                </c:pt>
                <c:pt idx="81">
                  <c:v>5.7489999999999997</c:v>
                </c:pt>
                <c:pt idx="82">
                  <c:v>5.82</c:v>
                </c:pt>
                <c:pt idx="83">
                  <c:v>5.89</c:v>
                </c:pt>
                <c:pt idx="84">
                  <c:v>5.9610000000000003</c:v>
                </c:pt>
                <c:pt idx="85">
                  <c:v>6.0309999999999997</c:v>
                </c:pt>
                <c:pt idx="86">
                  <c:v>6.1369999999999996</c:v>
                </c:pt>
                <c:pt idx="87">
                  <c:v>6.2080000000000002</c:v>
                </c:pt>
                <c:pt idx="88">
                  <c:v>6.2779999999999996</c:v>
                </c:pt>
                <c:pt idx="89">
                  <c:v>6.3490000000000002</c:v>
                </c:pt>
                <c:pt idx="90">
                  <c:v>6.4189999999999996</c:v>
                </c:pt>
                <c:pt idx="91">
                  <c:v>6.49</c:v>
                </c:pt>
                <c:pt idx="92">
                  <c:v>6.56</c:v>
                </c:pt>
                <c:pt idx="93">
                  <c:v>6.6310000000000002</c:v>
                </c:pt>
                <c:pt idx="94">
                  <c:v>6.6660000000000004</c:v>
                </c:pt>
                <c:pt idx="95">
                  <c:v>6.7370000000000001</c:v>
                </c:pt>
                <c:pt idx="96">
                  <c:v>6.7720000000000002</c:v>
                </c:pt>
                <c:pt idx="97">
                  <c:v>6.8070000000000004</c:v>
                </c:pt>
                <c:pt idx="98">
                  <c:v>6.8070000000000004</c:v>
                </c:pt>
                <c:pt idx="99">
                  <c:v>6.8419999999999996</c:v>
                </c:pt>
                <c:pt idx="100">
                  <c:v>6.8419999999999996</c:v>
                </c:pt>
                <c:pt idx="101">
                  <c:v>6.8419999999999996</c:v>
                </c:pt>
                <c:pt idx="102">
                  <c:v>6.8780000000000001</c:v>
                </c:pt>
                <c:pt idx="103">
                  <c:v>6.8780000000000001</c:v>
                </c:pt>
                <c:pt idx="104">
                  <c:v>6.9130000000000003</c:v>
                </c:pt>
                <c:pt idx="105">
                  <c:v>6.9130000000000003</c:v>
                </c:pt>
                <c:pt idx="106">
                  <c:v>6.9130000000000003</c:v>
                </c:pt>
                <c:pt idx="107">
                  <c:v>6.9829999999999997</c:v>
                </c:pt>
                <c:pt idx="108">
                  <c:v>7.0540000000000003</c:v>
                </c:pt>
                <c:pt idx="109">
                  <c:v>7.0890000000000004</c:v>
                </c:pt>
                <c:pt idx="110">
                  <c:v>7.16</c:v>
                </c:pt>
                <c:pt idx="111">
                  <c:v>7.23</c:v>
                </c:pt>
                <c:pt idx="112">
                  <c:v>7.3010000000000002</c:v>
                </c:pt>
                <c:pt idx="113">
                  <c:v>7.3360000000000003</c:v>
                </c:pt>
                <c:pt idx="114">
                  <c:v>7.3710000000000004</c:v>
                </c:pt>
                <c:pt idx="115">
                  <c:v>7.3710000000000004</c:v>
                </c:pt>
                <c:pt idx="116">
                  <c:v>7.407</c:v>
                </c:pt>
                <c:pt idx="117">
                  <c:v>7.407</c:v>
                </c:pt>
                <c:pt idx="118">
                  <c:v>7.407</c:v>
                </c:pt>
                <c:pt idx="119">
                  <c:v>7.4420000000000002</c:v>
                </c:pt>
                <c:pt idx="120">
                  <c:v>7.4770000000000003</c:v>
                </c:pt>
                <c:pt idx="121">
                  <c:v>7.548</c:v>
                </c:pt>
                <c:pt idx="122">
                  <c:v>7.5830000000000002</c:v>
                </c:pt>
                <c:pt idx="123">
                  <c:v>7.6539999999999999</c:v>
                </c:pt>
                <c:pt idx="124">
                  <c:v>7.6890000000000001</c:v>
                </c:pt>
                <c:pt idx="125">
                  <c:v>7.7240000000000002</c:v>
                </c:pt>
                <c:pt idx="126">
                  <c:v>7.7590000000000003</c:v>
                </c:pt>
                <c:pt idx="127">
                  <c:v>7.83</c:v>
                </c:pt>
                <c:pt idx="128">
                  <c:v>7.8650000000000002</c:v>
                </c:pt>
                <c:pt idx="129">
                  <c:v>7.9359999999999999</c:v>
                </c:pt>
                <c:pt idx="130">
                  <c:v>8.0060000000000002</c:v>
                </c:pt>
                <c:pt idx="131">
                  <c:v>8.0419999999999998</c:v>
                </c:pt>
                <c:pt idx="132">
                  <c:v>8.077</c:v>
                </c:pt>
                <c:pt idx="133">
                  <c:v>8.1470000000000002</c:v>
                </c:pt>
                <c:pt idx="134">
                  <c:v>8.1829999999999998</c:v>
                </c:pt>
                <c:pt idx="135">
                  <c:v>8.2530000000000001</c:v>
                </c:pt>
                <c:pt idx="136">
                  <c:v>8.2880000000000003</c:v>
                </c:pt>
                <c:pt idx="137">
                  <c:v>8.359</c:v>
                </c:pt>
                <c:pt idx="138">
                  <c:v>8.43</c:v>
                </c:pt>
                <c:pt idx="139">
                  <c:v>8.4649999999999999</c:v>
                </c:pt>
                <c:pt idx="140">
                  <c:v>8.5350000000000001</c:v>
                </c:pt>
                <c:pt idx="141">
                  <c:v>8.6059999999999999</c:v>
                </c:pt>
                <c:pt idx="142">
                  <c:v>8.6760000000000002</c:v>
                </c:pt>
                <c:pt idx="143">
                  <c:v>8.7469999999999999</c:v>
                </c:pt>
                <c:pt idx="144">
                  <c:v>8.782</c:v>
                </c:pt>
                <c:pt idx="145">
                  <c:v>8.8529999999999998</c:v>
                </c:pt>
                <c:pt idx="146">
                  <c:v>8.923</c:v>
                </c:pt>
                <c:pt idx="147">
                  <c:v>8.9939999999999998</c:v>
                </c:pt>
                <c:pt idx="148">
                  <c:v>9.0640000000000001</c:v>
                </c:pt>
                <c:pt idx="149">
                  <c:v>9.1349999999999998</c:v>
                </c:pt>
                <c:pt idx="150">
                  <c:v>9.17</c:v>
                </c:pt>
                <c:pt idx="151">
                  <c:v>9.2409999999999997</c:v>
                </c:pt>
                <c:pt idx="152">
                  <c:v>9.3109999999999999</c:v>
                </c:pt>
                <c:pt idx="153">
                  <c:v>9.3819999999999997</c:v>
                </c:pt>
                <c:pt idx="154">
                  <c:v>9.4169999999999998</c:v>
                </c:pt>
                <c:pt idx="155">
                  <c:v>9.452</c:v>
                </c:pt>
                <c:pt idx="156">
                  <c:v>9.5229999999999997</c:v>
                </c:pt>
                <c:pt idx="157">
                  <c:v>9.5229999999999997</c:v>
                </c:pt>
                <c:pt idx="158">
                  <c:v>9.593</c:v>
                </c:pt>
                <c:pt idx="159">
                  <c:v>9.6639999999999997</c:v>
                </c:pt>
                <c:pt idx="160">
                  <c:v>9.7349999999999994</c:v>
                </c:pt>
                <c:pt idx="161">
                  <c:v>9.8049999999999997</c:v>
                </c:pt>
                <c:pt idx="162">
                  <c:v>9.8759999999999994</c:v>
                </c:pt>
                <c:pt idx="163">
                  <c:v>9.9109999999999996</c:v>
                </c:pt>
                <c:pt idx="164">
                  <c:v>9.9809999999999999</c:v>
                </c:pt>
                <c:pt idx="165">
                  <c:v>10.052</c:v>
                </c:pt>
                <c:pt idx="166">
                  <c:v>10.122</c:v>
                </c:pt>
                <c:pt idx="167">
                  <c:v>10.193</c:v>
                </c:pt>
                <c:pt idx="168">
                  <c:v>10.263999999999999</c:v>
                </c:pt>
                <c:pt idx="169">
                  <c:v>10.334</c:v>
                </c:pt>
                <c:pt idx="170">
                  <c:v>10.404999999999999</c:v>
                </c:pt>
                <c:pt idx="171">
                  <c:v>10.44</c:v>
                </c:pt>
                <c:pt idx="172">
                  <c:v>10.51</c:v>
                </c:pt>
                <c:pt idx="173">
                  <c:v>10.581</c:v>
                </c:pt>
                <c:pt idx="174">
                  <c:v>10.651999999999999</c:v>
                </c:pt>
                <c:pt idx="175">
                  <c:v>10.722</c:v>
                </c:pt>
                <c:pt idx="176">
                  <c:v>10.792999999999999</c:v>
                </c:pt>
                <c:pt idx="177">
                  <c:v>10.863</c:v>
                </c:pt>
                <c:pt idx="178">
                  <c:v>10.933999999999999</c:v>
                </c:pt>
                <c:pt idx="179">
                  <c:v>11.004</c:v>
                </c:pt>
                <c:pt idx="180">
                  <c:v>11.04</c:v>
                </c:pt>
                <c:pt idx="181">
                  <c:v>11.11</c:v>
                </c:pt>
                <c:pt idx="182">
                  <c:v>11.180999999999999</c:v>
                </c:pt>
                <c:pt idx="183">
                  <c:v>11.250999999999999</c:v>
                </c:pt>
                <c:pt idx="184">
                  <c:v>11.321999999999999</c:v>
                </c:pt>
                <c:pt idx="185">
                  <c:v>11.391999999999999</c:v>
                </c:pt>
                <c:pt idx="186">
                  <c:v>11.462999999999999</c:v>
                </c:pt>
                <c:pt idx="187">
                  <c:v>11.532999999999999</c:v>
                </c:pt>
                <c:pt idx="188">
                  <c:v>11.603999999999999</c:v>
                </c:pt>
                <c:pt idx="189">
                  <c:v>11.673999999999999</c:v>
                </c:pt>
                <c:pt idx="190">
                  <c:v>11.71</c:v>
                </c:pt>
                <c:pt idx="191">
                  <c:v>11.78</c:v>
                </c:pt>
                <c:pt idx="192">
                  <c:v>11.851000000000001</c:v>
                </c:pt>
                <c:pt idx="193">
                  <c:v>11.920999999999999</c:v>
                </c:pt>
                <c:pt idx="194">
                  <c:v>11.992000000000001</c:v>
                </c:pt>
                <c:pt idx="195">
                  <c:v>12.061999999999999</c:v>
                </c:pt>
                <c:pt idx="196">
                  <c:v>12.132999999999999</c:v>
                </c:pt>
                <c:pt idx="197">
                  <c:v>12.202999999999999</c:v>
                </c:pt>
                <c:pt idx="198">
                  <c:v>12.239000000000001</c:v>
                </c:pt>
                <c:pt idx="199">
                  <c:v>12.308999999999999</c:v>
                </c:pt>
                <c:pt idx="200">
                  <c:v>12.38</c:v>
                </c:pt>
                <c:pt idx="201">
                  <c:v>12.45</c:v>
                </c:pt>
                <c:pt idx="202">
                  <c:v>12.521000000000001</c:v>
                </c:pt>
                <c:pt idx="203">
                  <c:v>12.590999999999999</c:v>
                </c:pt>
                <c:pt idx="204">
                  <c:v>12.662000000000001</c:v>
                </c:pt>
                <c:pt idx="205">
                  <c:v>12.731999999999999</c:v>
                </c:pt>
                <c:pt idx="206">
                  <c:v>12.803000000000001</c:v>
                </c:pt>
                <c:pt idx="207">
                  <c:v>12.874000000000001</c:v>
                </c:pt>
                <c:pt idx="208">
                  <c:v>12.909000000000001</c:v>
                </c:pt>
                <c:pt idx="209">
                  <c:v>12.978999999999999</c:v>
                </c:pt>
                <c:pt idx="210">
                  <c:v>13.05</c:v>
                </c:pt>
                <c:pt idx="211">
                  <c:v>13.12</c:v>
                </c:pt>
                <c:pt idx="212">
                  <c:v>13.191000000000001</c:v>
                </c:pt>
                <c:pt idx="213">
                  <c:v>13.262</c:v>
                </c:pt>
                <c:pt idx="214">
                  <c:v>13.297000000000001</c:v>
                </c:pt>
                <c:pt idx="215">
                  <c:v>13.367000000000001</c:v>
                </c:pt>
                <c:pt idx="216">
                  <c:v>13.438000000000001</c:v>
                </c:pt>
                <c:pt idx="217">
                  <c:v>13.507999999999999</c:v>
                </c:pt>
                <c:pt idx="218">
                  <c:v>13.579000000000001</c:v>
                </c:pt>
                <c:pt idx="219">
                  <c:v>13.648999999999999</c:v>
                </c:pt>
                <c:pt idx="220">
                  <c:v>13.72</c:v>
                </c:pt>
                <c:pt idx="221">
                  <c:v>13.755000000000001</c:v>
                </c:pt>
                <c:pt idx="222">
                  <c:v>13.826000000000001</c:v>
                </c:pt>
                <c:pt idx="223">
                  <c:v>13.896000000000001</c:v>
                </c:pt>
                <c:pt idx="224">
                  <c:v>13.967000000000001</c:v>
                </c:pt>
                <c:pt idx="225">
                  <c:v>14.037000000000001</c:v>
                </c:pt>
                <c:pt idx="226">
                  <c:v>14.108000000000001</c:v>
                </c:pt>
                <c:pt idx="227">
                  <c:v>14.179</c:v>
                </c:pt>
                <c:pt idx="228">
                  <c:v>14.214</c:v>
                </c:pt>
                <c:pt idx="229">
                  <c:v>14.284000000000001</c:v>
                </c:pt>
                <c:pt idx="230">
                  <c:v>14.355</c:v>
                </c:pt>
                <c:pt idx="231">
                  <c:v>14.425000000000001</c:v>
                </c:pt>
                <c:pt idx="232">
                  <c:v>14.496</c:v>
                </c:pt>
                <c:pt idx="233">
                  <c:v>14.567</c:v>
                </c:pt>
                <c:pt idx="234">
                  <c:v>14.637</c:v>
                </c:pt>
                <c:pt idx="235">
                  <c:v>14.708</c:v>
                </c:pt>
                <c:pt idx="236">
                  <c:v>14.743</c:v>
                </c:pt>
                <c:pt idx="237">
                  <c:v>14.813000000000001</c:v>
                </c:pt>
                <c:pt idx="238">
                  <c:v>14.884</c:v>
                </c:pt>
                <c:pt idx="239">
                  <c:v>14.954000000000001</c:v>
                </c:pt>
                <c:pt idx="240">
                  <c:v>15.025</c:v>
                </c:pt>
                <c:pt idx="241">
                  <c:v>15.096</c:v>
                </c:pt>
                <c:pt idx="242">
                  <c:v>15.131</c:v>
                </c:pt>
                <c:pt idx="243">
                  <c:v>15.272</c:v>
                </c:pt>
                <c:pt idx="244">
                  <c:v>15.272</c:v>
                </c:pt>
                <c:pt idx="245">
                  <c:v>15.342000000000001</c:v>
                </c:pt>
                <c:pt idx="246">
                  <c:v>15.413</c:v>
                </c:pt>
                <c:pt idx="247">
                  <c:v>15.484</c:v>
                </c:pt>
                <c:pt idx="248">
                  <c:v>15.554</c:v>
                </c:pt>
                <c:pt idx="249">
                  <c:v>15.625</c:v>
                </c:pt>
                <c:pt idx="250">
                  <c:v>15.66</c:v>
                </c:pt>
                <c:pt idx="251">
                  <c:v>15.73</c:v>
                </c:pt>
                <c:pt idx="252">
                  <c:v>15.801</c:v>
                </c:pt>
                <c:pt idx="253">
                  <c:v>15.872</c:v>
                </c:pt>
                <c:pt idx="254">
                  <c:v>15.942</c:v>
                </c:pt>
                <c:pt idx="255">
                  <c:v>16.013000000000002</c:v>
                </c:pt>
                <c:pt idx="256">
                  <c:v>16.082999999999998</c:v>
                </c:pt>
                <c:pt idx="257">
                  <c:v>16.154</c:v>
                </c:pt>
                <c:pt idx="258">
                  <c:v>16.189</c:v>
                </c:pt>
                <c:pt idx="259">
                  <c:v>16.259</c:v>
                </c:pt>
                <c:pt idx="260">
                  <c:v>16.329999999999998</c:v>
                </c:pt>
                <c:pt idx="261">
                  <c:v>16.401</c:v>
                </c:pt>
                <c:pt idx="262">
                  <c:v>16.471</c:v>
                </c:pt>
                <c:pt idx="263">
                  <c:v>16.506</c:v>
                </c:pt>
                <c:pt idx="264">
                  <c:v>16.611999999999998</c:v>
                </c:pt>
                <c:pt idx="265">
                  <c:v>16.646999999999998</c:v>
                </c:pt>
                <c:pt idx="266">
                  <c:v>16.718</c:v>
                </c:pt>
                <c:pt idx="267">
                  <c:v>16.789000000000001</c:v>
                </c:pt>
                <c:pt idx="268">
                  <c:v>16.859000000000002</c:v>
                </c:pt>
                <c:pt idx="269">
                  <c:v>16.93</c:v>
                </c:pt>
                <c:pt idx="270">
                  <c:v>17</c:v>
                </c:pt>
                <c:pt idx="271">
                  <c:v>17.071000000000002</c:v>
                </c:pt>
                <c:pt idx="272">
                  <c:v>17.140999999999998</c:v>
                </c:pt>
                <c:pt idx="273">
                  <c:v>17.175999999999998</c:v>
                </c:pt>
                <c:pt idx="274">
                  <c:v>17.247</c:v>
                </c:pt>
                <c:pt idx="275">
                  <c:v>17.318000000000001</c:v>
                </c:pt>
                <c:pt idx="276">
                  <c:v>17.388000000000002</c:v>
                </c:pt>
                <c:pt idx="277">
                  <c:v>17.459</c:v>
                </c:pt>
                <c:pt idx="278">
                  <c:v>17.529</c:v>
                </c:pt>
                <c:pt idx="279">
                  <c:v>17.600000000000001</c:v>
                </c:pt>
                <c:pt idx="280">
                  <c:v>17.670000000000002</c:v>
                </c:pt>
                <c:pt idx="281">
                  <c:v>17.706</c:v>
                </c:pt>
                <c:pt idx="282">
                  <c:v>17.776</c:v>
                </c:pt>
                <c:pt idx="283">
                  <c:v>17.847000000000001</c:v>
                </c:pt>
                <c:pt idx="284">
                  <c:v>17.917000000000002</c:v>
                </c:pt>
                <c:pt idx="285">
                  <c:v>17.988</c:v>
                </c:pt>
                <c:pt idx="286">
                  <c:v>18.058</c:v>
                </c:pt>
                <c:pt idx="287">
                  <c:v>18.129000000000001</c:v>
                </c:pt>
                <c:pt idx="288">
                  <c:v>18.164000000000001</c:v>
                </c:pt>
                <c:pt idx="289">
                  <c:v>18.234999999999999</c:v>
                </c:pt>
                <c:pt idx="290">
                  <c:v>18.305</c:v>
                </c:pt>
                <c:pt idx="291">
                  <c:v>18.376000000000001</c:v>
                </c:pt>
                <c:pt idx="292">
                  <c:v>18.446000000000002</c:v>
                </c:pt>
                <c:pt idx="293">
                  <c:v>18.481000000000002</c:v>
                </c:pt>
                <c:pt idx="294">
                  <c:v>18.587</c:v>
                </c:pt>
                <c:pt idx="295">
                  <c:v>18.623000000000001</c:v>
                </c:pt>
                <c:pt idx="296">
                  <c:v>18.693000000000001</c:v>
                </c:pt>
                <c:pt idx="297">
                  <c:v>18.763999999999999</c:v>
                </c:pt>
                <c:pt idx="298">
                  <c:v>18.834</c:v>
                </c:pt>
                <c:pt idx="299">
                  <c:v>18.905000000000001</c:v>
                </c:pt>
                <c:pt idx="300">
                  <c:v>18.975000000000001</c:v>
                </c:pt>
                <c:pt idx="301">
                  <c:v>19.010999999999999</c:v>
                </c:pt>
                <c:pt idx="302">
                  <c:v>19.081</c:v>
                </c:pt>
                <c:pt idx="303">
                  <c:v>19.187000000000001</c:v>
                </c:pt>
                <c:pt idx="304">
                  <c:v>19.222000000000001</c:v>
                </c:pt>
                <c:pt idx="305">
                  <c:v>19.292999999999999</c:v>
                </c:pt>
                <c:pt idx="306">
                  <c:v>19.363</c:v>
                </c:pt>
                <c:pt idx="307">
                  <c:v>19.434000000000001</c:v>
                </c:pt>
                <c:pt idx="308">
                  <c:v>19.504000000000001</c:v>
                </c:pt>
                <c:pt idx="309">
                  <c:v>19.54</c:v>
                </c:pt>
                <c:pt idx="310">
                  <c:v>19.61</c:v>
                </c:pt>
                <c:pt idx="311">
                  <c:v>19.681000000000001</c:v>
                </c:pt>
                <c:pt idx="312">
                  <c:v>19.751000000000001</c:v>
                </c:pt>
                <c:pt idx="313">
                  <c:v>19.821999999999999</c:v>
                </c:pt>
                <c:pt idx="314">
                  <c:v>19.891999999999999</c:v>
                </c:pt>
                <c:pt idx="315">
                  <c:v>19.963000000000001</c:v>
                </c:pt>
                <c:pt idx="316">
                  <c:v>20.033000000000001</c:v>
                </c:pt>
                <c:pt idx="317">
                  <c:v>20.103999999999999</c:v>
                </c:pt>
                <c:pt idx="318">
                  <c:v>20.138999999999999</c:v>
                </c:pt>
                <c:pt idx="319">
                  <c:v>20.21</c:v>
                </c:pt>
                <c:pt idx="320">
                  <c:v>20.28</c:v>
                </c:pt>
                <c:pt idx="321">
                  <c:v>20.350999999999999</c:v>
                </c:pt>
                <c:pt idx="322">
                  <c:v>20.420999999999999</c:v>
                </c:pt>
                <c:pt idx="323">
                  <c:v>20.492000000000001</c:v>
                </c:pt>
                <c:pt idx="324">
                  <c:v>20.562000000000001</c:v>
                </c:pt>
                <c:pt idx="325">
                  <c:v>20.597999999999999</c:v>
                </c:pt>
                <c:pt idx="326">
                  <c:v>20.667999999999999</c:v>
                </c:pt>
                <c:pt idx="327">
                  <c:v>20.739000000000001</c:v>
                </c:pt>
                <c:pt idx="328">
                  <c:v>20.809000000000001</c:v>
                </c:pt>
                <c:pt idx="329">
                  <c:v>20.88</c:v>
                </c:pt>
                <c:pt idx="330">
                  <c:v>20.95</c:v>
                </c:pt>
                <c:pt idx="331">
                  <c:v>20.986000000000001</c:v>
                </c:pt>
                <c:pt idx="332">
                  <c:v>21.056000000000001</c:v>
                </c:pt>
                <c:pt idx="333">
                  <c:v>21.126999999999999</c:v>
                </c:pt>
                <c:pt idx="334">
                  <c:v>21.196999999999999</c:v>
                </c:pt>
                <c:pt idx="335">
                  <c:v>21.268000000000001</c:v>
                </c:pt>
                <c:pt idx="336">
                  <c:v>21.338000000000001</c:v>
                </c:pt>
                <c:pt idx="337">
                  <c:v>21.408999999999999</c:v>
                </c:pt>
                <c:pt idx="338">
                  <c:v>21.478999999999999</c:v>
                </c:pt>
                <c:pt idx="339">
                  <c:v>21.515000000000001</c:v>
                </c:pt>
                <c:pt idx="340">
                  <c:v>21.585000000000001</c:v>
                </c:pt>
                <c:pt idx="341">
                  <c:v>21.655999999999999</c:v>
                </c:pt>
                <c:pt idx="342">
                  <c:v>21.725999999999999</c:v>
                </c:pt>
                <c:pt idx="343">
                  <c:v>21.797000000000001</c:v>
                </c:pt>
                <c:pt idx="344">
                  <c:v>21.832000000000001</c:v>
                </c:pt>
                <c:pt idx="345">
                  <c:v>21.902999999999999</c:v>
                </c:pt>
                <c:pt idx="346">
                  <c:v>21.972999999999999</c:v>
                </c:pt>
                <c:pt idx="347">
                  <c:v>22.044</c:v>
                </c:pt>
                <c:pt idx="348">
                  <c:v>22.114000000000001</c:v>
                </c:pt>
                <c:pt idx="349">
                  <c:v>22.184999999999999</c:v>
                </c:pt>
                <c:pt idx="350">
                  <c:v>22.254999999999999</c:v>
                </c:pt>
                <c:pt idx="351">
                  <c:v>22.326000000000001</c:v>
                </c:pt>
                <c:pt idx="352">
                  <c:v>22.361000000000001</c:v>
                </c:pt>
                <c:pt idx="353">
                  <c:v>22.431999999999999</c:v>
                </c:pt>
                <c:pt idx="354">
                  <c:v>22.538</c:v>
                </c:pt>
                <c:pt idx="355">
                  <c:v>22.573</c:v>
                </c:pt>
                <c:pt idx="356">
                  <c:v>22.643000000000001</c:v>
                </c:pt>
                <c:pt idx="357">
                  <c:v>22.713999999999999</c:v>
                </c:pt>
                <c:pt idx="358">
                  <c:v>22.783999999999999</c:v>
                </c:pt>
                <c:pt idx="359">
                  <c:v>22.855</c:v>
                </c:pt>
                <c:pt idx="360">
                  <c:v>22.925999999999998</c:v>
                </c:pt>
                <c:pt idx="361">
                  <c:v>22.960999999999999</c:v>
                </c:pt>
                <c:pt idx="362">
                  <c:v>23.030999999999999</c:v>
                </c:pt>
                <c:pt idx="363">
                  <c:v>23.102</c:v>
                </c:pt>
                <c:pt idx="364">
                  <c:v>23.172000000000001</c:v>
                </c:pt>
                <c:pt idx="365">
                  <c:v>23.242999999999999</c:v>
                </c:pt>
                <c:pt idx="366">
                  <c:v>23.312999999999999</c:v>
                </c:pt>
                <c:pt idx="367">
                  <c:v>23.384</c:v>
                </c:pt>
                <c:pt idx="368">
                  <c:v>23.454999999999998</c:v>
                </c:pt>
                <c:pt idx="369">
                  <c:v>23.49</c:v>
                </c:pt>
                <c:pt idx="370">
                  <c:v>23.56</c:v>
                </c:pt>
                <c:pt idx="371">
                  <c:v>23.631</c:v>
                </c:pt>
                <c:pt idx="372">
                  <c:v>23.701000000000001</c:v>
                </c:pt>
                <c:pt idx="373">
                  <c:v>23.771999999999998</c:v>
                </c:pt>
                <c:pt idx="374">
                  <c:v>23.843</c:v>
                </c:pt>
                <c:pt idx="375">
                  <c:v>23.913</c:v>
                </c:pt>
                <c:pt idx="376">
                  <c:v>23.948</c:v>
                </c:pt>
                <c:pt idx="377">
                  <c:v>24.018999999999998</c:v>
                </c:pt>
                <c:pt idx="378">
                  <c:v>24.088999999999999</c:v>
                </c:pt>
                <c:pt idx="379">
                  <c:v>24.195</c:v>
                </c:pt>
                <c:pt idx="380">
                  <c:v>24.23</c:v>
                </c:pt>
                <c:pt idx="381">
                  <c:v>24.300999999999998</c:v>
                </c:pt>
                <c:pt idx="382">
                  <c:v>24.372</c:v>
                </c:pt>
                <c:pt idx="383">
                  <c:v>24.442</c:v>
                </c:pt>
                <c:pt idx="384">
                  <c:v>24.513000000000002</c:v>
                </c:pt>
                <c:pt idx="385">
                  <c:v>24.547999999999998</c:v>
                </c:pt>
                <c:pt idx="386">
                  <c:v>24.617999999999999</c:v>
                </c:pt>
                <c:pt idx="387">
                  <c:v>24.689</c:v>
                </c:pt>
                <c:pt idx="388">
                  <c:v>24.76</c:v>
                </c:pt>
                <c:pt idx="389">
                  <c:v>24.83</c:v>
                </c:pt>
                <c:pt idx="390">
                  <c:v>24.901</c:v>
                </c:pt>
                <c:pt idx="391">
                  <c:v>24.936</c:v>
                </c:pt>
                <c:pt idx="392">
                  <c:v>25.042000000000002</c:v>
                </c:pt>
                <c:pt idx="393">
                  <c:v>25.111999999999998</c:v>
                </c:pt>
                <c:pt idx="394">
                  <c:v>25.148</c:v>
                </c:pt>
                <c:pt idx="395">
                  <c:v>25.218</c:v>
                </c:pt>
                <c:pt idx="396">
                  <c:v>25.289000000000001</c:v>
                </c:pt>
                <c:pt idx="397">
                  <c:v>25.359000000000002</c:v>
                </c:pt>
                <c:pt idx="398">
                  <c:v>25.43</c:v>
                </c:pt>
                <c:pt idx="399">
                  <c:v>25.5</c:v>
                </c:pt>
                <c:pt idx="400">
                  <c:v>25.571000000000002</c:v>
                </c:pt>
                <c:pt idx="401">
                  <c:v>25.640999999999998</c:v>
                </c:pt>
                <c:pt idx="402">
                  <c:v>25.712</c:v>
                </c:pt>
                <c:pt idx="403">
                  <c:v>25.747</c:v>
                </c:pt>
                <c:pt idx="404">
                  <c:v>25.818000000000001</c:v>
                </c:pt>
                <c:pt idx="405">
                  <c:v>25.888000000000002</c:v>
                </c:pt>
                <c:pt idx="406">
                  <c:v>25.959</c:v>
                </c:pt>
                <c:pt idx="407">
                  <c:v>26.029</c:v>
                </c:pt>
                <c:pt idx="408">
                  <c:v>26.065000000000001</c:v>
                </c:pt>
                <c:pt idx="409">
                  <c:v>26.17</c:v>
                </c:pt>
                <c:pt idx="410">
                  <c:v>26.241</c:v>
                </c:pt>
                <c:pt idx="411">
                  <c:v>26.276</c:v>
                </c:pt>
                <c:pt idx="412">
                  <c:v>26.347000000000001</c:v>
                </c:pt>
                <c:pt idx="413">
                  <c:v>26.417000000000002</c:v>
                </c:pt>
                <c:pt idx="414">
                  <c:v>26.488</c:v>
                </c:pt>
                <c:pt idx="415">
                  <c:v>26.558</c:v>
                </c:pt>
                <c:pt idx="416">
                  <c:v>26.594000000000001</c:v>
                </c:pt>
                <c:pt idx="417">
                  <c:v>26.664000000000001</c:v>
                </c:pt>
                <c:pt idx="418">
                  <c:v>26.734999999999999</c:v>
                </c:pt>
                <c:pt idx="419">
                  <c:v>26.805</c:v>
                </c:pt>
                <c:pt idx="420">
                  <c:v>26.876000000000001</c:v>
                </c:pt>
                <c:pt idx="421">
                  <c:v>26.946000000000002</c:v>
                </c:pt>
                <c:pt idx="422">
                  <c:v>27.016999999999999</c:v>
                </c:pt>
                <c:pt idx="423">
                  <c:v>27.087</c:v>
                </c:pt>
                <c:pt idx="424">
                  <c:v>27.123000000000001</c:v>
                </c:pt>
                <c:pt idx="425">
                  <c:v>27.228000000000002</c:v>
                </c:pt>
                <c:pt idx="426">
                  <c:v>27.263999999999999</c:v>
                </c:pt>
                <c:pt idx="427">
                  <c:v>27.334</c:v>
                </c:pt>
                <c:pt idx="428">
                  <c:v>27.405000000000001</c:v>
                </c:pt>
                <c:pt idx="429">
                  <c:v>27.475000000000001</c:v>
                </c:pt>
                <c:pt idx="430">
                  <c:v>27.510999999999999</c:v>
                </c:pt>
                <c:pt idx="431">
                  <c:v>27.581</c:v>
                </c:pt>
                <c:pt idx="432">
                  <c:v>27.652000000000001</c:v>
                </c:pt>
                <c:pt idx="433">
                  <c:v>27.722000000000001</c:v>
                </c:pt>
                <c:pt idx="434">
                  <c:v>27.792999999999999</c:v>
                </c:pt>
                <c:pt idx="435">
                  <c:v>27.863</c:v>
                </c:pt>
                <c:pt idx="436">
                  <c:v>27.934000000000001</c:v>
                </c:pt>
                <c:pt idx="437">
                  <c:v>28.004000000000001</c:v>
                </c:pt>
                <c:pt idx="438">
                  <c:v>28.04</c:v>
                </c:pt>
                <c:pt idx="439">
                  <c:v>28.11</c:v>
                </c:pt>
                <c:pt idx="440">
                  <c:v>28.181000000000001</c:v>
                </c:pt>
                <c:pt idx="441">
                  <c:v>28.251000000000001</c:v>
                </c:pt>
                <c:pt idx="442">
                  <c:v>28.321999999999999</c:v>
                </c:pt>
                <c:pt idx="443">
                  <c:v>28.391999999999999</c:v>
                </c:pt>
                <c:pt idx="444">
                  <c:v>28.463000000000001</c:v>
                </c:pt>
                <c:pt idx="445">
                  <c:v>28.533000000000001</c:v>
                </c:pt>
                <c:pt idx="446">
                  <c:v>28.568999999999999</c:v>
                </c:pt>
                <c:pt idx="447">
                  <c:v>28.675000000000001</c:v>
                </c:pt>
                <c:pt idx="448">
                  <c:v>28.71</c:v>
                </c:pt>
                <c:pt idx="449">
                  <c:v>28.78</c:v>
                </c:pt>
                <c:pt idx="450">
                  <c:v>28.850999999999999</c:v>
                </c:pt>
                <c:pt idx="451">
                  <c:v>28.920999999999999</c:v>
                </c:pt>
                <c:pt idx="452">
                  <c:v>28.992000000000001</c:v>
                </c:pt>
                <c:pt idx="453">
                  <c:v>29.062000000000001</c:v>
                </c:pt>
                <c:pt idx="454">
                  <c:v>29.097999999999999</c:v>
                </c:pt>
                <c:pt idx="455">
                  <c:v>29.167999999999999</c:v>
                </c:pt>
                <c:pt idx="456">
                  <c:v>29.239000000000001</c:v>
                </c:pt>
                <c:pt idx="457">
                  <c:v>29.309000000000001</c:v>
                </c:pt>
                <c:pt idx="458">
                  <c:v>29.38</c:v>
                </c:pt>
                <c:pt idx="459">
                  <c:v>29.45</c:v>
                </c:pt>
                <c:pt idx="460">
                  <c:v>29.486000000000001</c:v>
                </c:pt>
                <c:pt idx="461">
                  <c:v>29.591999999999999</c:v>
                </c:pt>
                <c:pt idx="462">
                  <c:v>29.626999999999999</c:v>
                </c:pt>
                <c:pt idx="463">
                  <c:v>29.696999999999999</c:v>
                </c:pt>
                <c:pt idx="464">
                  <c:v>29.768000000000001</c:v>
                </c:pt>
                <c:pt idx="465">
                  <c:v>29.838000000000001</c:v>
                </c:pt>
                <c:pt idx="466">
                  <c:v>29.908999999999999</c:v>
                </c:pt>
                <c:pt idx="467">
                  <c:v>29.98</c:v>
                </c:pt>
                <c:pt idx="468">
                  <c:v>30.05</c:v>
                </c:pt>
                <c:pt idx="469">
                  <c:v>30.085000000000001</c:v>
                </c:pt>
                <c:pt idx="470">
                  <c:v>30.190999999999999</c:v>
                </c:pt>
                <c:pt idx="471">
                  <c:v>30.225999999999999</c:v>
                </c:pt>
                <c:pt idx="472">
                  <c:v>30.297000000000001</c:v>
                </c:pt>
                <c:pt idx="473">
                  <c:v>30.367000000000001</c:v>
                </c:pt>
                <c:pt idx="474">
                  <c:v>30.437999999999999</c:v>
                </c:pt>
                <c:pt idx="475">
                  <c:v>30.472999999999999</c:v>
                </c:pt>
                <c:pt idx="476">
                  <c:v>30.544</c:v>
                </c:pt>
                <c:pt idx="477">
                  <c:v>30.614000000000001</c:v>
                </c:pt>
                <c:pt idx="478">
                  <c:v>30.684999999999999</c:v>
                </c:pt>
                <c:pt idx="479">
                  <c:v>30.754999999999999</c:v>
                </c:pt>
                <c:pt idx="480">
                  <c:v>30.826000000000001</c:v>
                </c:pt>
                <c:pt idx="481">
                  <c:v>30.896999999999998</c:v>
                </c:pt>
                <c:pt idx="482">
                  <c:v>30.966999999999999</c:v>
                </c:pt>
                <c:pt idx="483">
                  <c:v>31.038</c:v>
                </c:pt>
                <c:pt idx="484">
                  <c:v>31.073</c:v>
                </c:pt>
                <c:pt idx="485">
                  <c:v>31.143000000000001</c:v>
                </c:pt>
                <c:pt idx="486">
                  <c:v>31.213999999999999</c:v>
                </c:pt>
                <c:pt idx="487">
                  <c:v>31.283999999999999</c:v>
                </c:pt>
                <c:pt idx="488">
                  <c:v>31.355</c:v>
                </c:pt>
                <c:pt idx="489">
                  <c:v>31.425999999999998</c:v>
                </c:pt>
                <c:pt idx="490">
                  <c:v>31.495999999999999</c:v>
                </c:pt>
                <c:pt idx="491">
                  <c:v>31.567</c:v>
                </c:pt>
                <c:pt idx="492">
                  <c:v>31.602</c:v>
                </c:pt>
                <c:pt idx="493">
                  <c:v>31.672000000000001</c:v>
                </c:pt>
                <c:pt idx="494">
                  <c:v>31.742999999999999</c:v>
                </c:pt>
                <c:pt idx="495">
                  <c:v>31.814</c:v>
                </c:pt>
                <c:pt idx="496">
                  <c:v>31.884</c:v>
                </c:pt>
                <c:pt idx="497">
                  <c:v>31.954999999999998</c:v>
                </c:pt>
                <c:pt idx="498">
                  <c:v>32.024999999999999</c:v>
                </c:pt>
                <c:pt idx="499">
                  <c:v>32.095999999999997</c:v>
                </c:pt>
                <c:pt idx="500">
                  <c:v>32.165999999999997</c:v>
                </c:pt>
                <c:pt idx="501">
                  <c:v>32.237000000000002</c:v>
                </c:pt>
                <c:pt idx="502">
                  <c:v>32.271999999999998</c:v>
                </c:pt>
                <c:pt idx="503">
                  <c:v>32.343000000000004</c:v>
                </c:pt>
                <c:pt idx="504">
                  <c:v>32.412999999999997</c:v>
                </c:pt>
                <c:pt idx="505">
                  <c:v>32.484000000000002</c:v>
                </c:pt>
                <c:pt idx="506">
                  <c:v>32.554000000000002</c:v>
                </c:pt>
                <c:pt idx="507">
                  <c:v>32.625</c:v>
                </c:pt>
                <c:pt idx="508">
                  <c:v>32.659999999999997</c:v>
                </c:pt>
                <c:pt idx="509">
                  <c:v>32.731000000000002</c:v>
                </c:pt>
                <c:pt idx="510">
                  <c:v>32.835999999999999</c:v>
                </c:pt>
                <c:pt idx="511">
                  <c:v>32.872</c:v>
                </c:pt>
                <c:pt idx="512">
                  <c:v>32.942</c:v>
                </c:pt>
                <c:pt idx="513">
                  <c:v>33.012999999999998</c:v>
                </c:pt>
                <c:pt idx="514">
                  <c:v>33.082999999999998</c:v>
                </c:pt>
                <c:pt idx="515">
                  <c:v>33.154000000000003</c:v>
                </c:pt>
                <c:pt idx="516">
                  <c:v>33.223999999999997</c:v>
                </c:pt>
                <c:pt idx="517">
                  <c:v>33.295000000000002</c:v>
                </c:pt>
                <c:pt idx="518">
                  <c:v>33.33</c:v>
                </c:pt>
                <c:pt idx="519">
                  <c:v>33.436</c:v>
                </c:pt>
                <c:pt idx="520">
                  <c:v>33.470999999999997</c:v>
                </c:pt>
                <c:pt idx="521">
                  <c:v>33.542000000000002</c:v>
                </c:pt>
                <c:pt idx="522">
                  <c:v>33.612000000000002</c:v>
                </c:pt>
                <c:pt idx="523">
                  <c:v>33.683</c:v>
                </c:pt>
                <c:pt idx="524">
                  <c:v>33.753</c:v>
                </c:pt>
                <c:pt idx="525">
                  <c:v>33.823999999999998</c:v>
                </c:pt>
                <c:pt idx="526">
                  <c:v>33.859000000000002</c:v>
                </c:pt>
                <c:pt idx="527">
                  <c:v>33.93</c:v>
                </c:pt>
                <c:pt idx="528">
                  <c:v>34</c:v>
                </c:pt>
                <c:pt idx="529">
                  <c:v>34.070999999999998</c:v>
                </c:pt>
                <c:pt idx="530">
                  <c:v>34.140999999999998</c:v>
                </c:pt>
                <c:pt idx="531">
                  <c:v>34.212000000000003</c:v>
                </c:pt>
                <c:pt idx="532">
                  <c:v>34.281999999999996</c:v>
                </c:pt>
                <c:pt idx="533">
                  <c:v>34.353000000000002</c:v>
                </c:pt>
                <c:pt idx="534">
                  <c:v>34.387999999999998</c:v>
                </c:pt>
                <c:pt idx="535">
                  <c:v>34.494</c:v>
                </c:pt>
                <c:pt idx="536">
                  <c:v>34.529000000000003</c:v>
                </c:pt>
                <c:pt idx="537">
                  <c:v>34.6</c:v>
                </c:pt>
                <c:pt idx="538">
                  <c:v>34.67</c:v>
                </c:pt>
                <c:pt idx="539">
                  <c:v>34.741</c:v>
                </c:pt>
                <c:pt idx="540">
                  <c:v>34.811</c:v>
                </c:pt>
                <c:pt idx="541">
                  <c:v>34.881999999999998</c:v>
                </c:pt>
                <c:pt idx="542">
                  <c:v>34.953000000000003</c:v>
                </c:pt>
                <c:pt idx="543">
                  <c:v>35.023000000000003</c:v>
                </c:pt>
                <c:pt idx="544">
                  <c:v>35.094000000000001</c:v>
                </c:pt>
                <c:pt idx="545">
                  <c:v>35.128999999999998</c:v>
                </c:pt>
                <c:pt idx="546">
                  <c:v>35.198999999999998</c:v>
                </c:pt>
                <c:pt idx="547">
                  <c:v>35.270000000000003</c:v>
                </c:pt>
                <c:pt idx="548">
                  <c:v>35.341000000000001</c:v>
                </c:pt>
                <c:pt idx="549">
                  <c:v>35.411000000000001</c:v>
                </c:pt>
                <c:pt idx="550">
                  <c:v>35.481999999999999</c:v>
                </c:pt>
                <c:pt idx="551">
                  <c:v>35.552</c:v>
                </c:pt>
                <c:pt idx="552">
                  <c:v>35.622999999999998</c:v>
                </c:pt>
                <c:pt idx="553">
                  <c:v>35.692999999999998</c:v>
                </c:pt>
                <c:pt idx="554">
                  <c:v>35.728999999999999</c:v>
                </c:pt>
                <c:pt idx="555">
                  <c:v>35.798999999999999</c:v>
                </c:pt>
                <c:pt idx="556">
                  <c:v>35.869999999999997</c:v>
                </c:pt>
                <c:pt idx="557">
                  <c:v>35.94</c:v>
                </c:pt>
                <c:pt idx="558">
                  <c:v>36.011000000000003</c:v>
                </c:pt>
                <c:pt idx="559">
                  <c:v>36.081000000000003</c:v>
                </c:pt>
                <c:pt idx="560">
                  <c:v>36.152000000000001</c:v>
                </c:pt>
                <c:pt idx="561">
                  <c:v>36.222000000000001</c:v>
                </c:pt>
                <c:pt idx="562">
                  <c:v>36.292999999999999</c:v>
                </c:pt>
                <c:pt idx="563">
                  <c:v>36.716000000000001</c:v>
                </c:pt>
                <c:pt idx="564">
                  <c:v>36.716000000000001</c:v>
                </c:pt>
                <c:pt idx="565">
                  <c:v>36.786999999999999</c:v>
                </c:pt>
                <c:pt idx="566">
                  <c:v>36.750999999999998</c:v>
                </c:pt>
                <c:pt idx="567">
                  <c:v>36.750999999999998</c:v>
                </c:pt>
                <c:pt idx="568">
                  <c:v>36.750999999999998</c:v>
                </c:pt>
                <c:pt idx="569">
                  <c:v>36.750999999999998</c:v>
                </c:pt>
                <c:pt idx="570">
                  <c:v>36.750999999999998</c:v>
                </c:pt>
                <c:pt idx="571">
                  <c:v>36.750999999999998</c:v>
                </c:pt>
                <c:pt idx="572">
                  <c:v>36.750999999999998</c:v>
                </c:pt>
                <c:pt idx="573">
                  <c:v>36.750999999999998</c:v>
                </c:pt>
                <c:pt idx="574">
                  <c:v>36.750999999999998</c:v>
                </c:pt>
                <c:pt idx="575">
                  <c:v>36.750999999999998</c:v>
                </c:pt>
                <c:pt idx="576">
                  <c:v>36.750999999999998</c:v>
                </c:pt>
                <c:pt idx="577">
                  <c:v>36.750999999999998</c:v>
                </c:pt>
                <c:pt idx="578">
                  <c:v>36.750999999999998</c:v>
                </c:pt>
                <c:pt idx="579">
                  <c:v>36.750999999999998</c:v>
                </c:pt>
                <c:pt idx="580">
                  <c:v>36.750999999999998</c:v>
                </c:pt>
                <c:pt idx="581">
                  <c:v>36.750999999999998</c:v>
                </c:pt>
                <c:pt idx="582">
                  <c:v>36.750999999999998</c:v>
                </c:pt>
                <c:pt idx="583">
                  <c:v>36.716000000000001</c:v>
                </c:pt>
                <c:pt idx="584">
                  <c:v>36.750999999999998</c:v>
                </c:pt>
                <c:pt idx="585">
                  <c:v>36.750999999999998</c:v>
                </c:pt>
                <c:pt idx="586">
                  <c:v>36.750999999999998</c:v>
                </c:pt>
                <c:pt idx="587">
                  <c:v>36.750999999999998</c:v>
                </c:pt>
                <c:pt idx="588">
                  <c:v>36.750999999999998</c:v>
                </c:pt>
                <c:pt idx="589">
                  <c:v>36.716000000000001</c:v>
                </c:pt>
                <c:pt idx="590">
                  <c:v>36.716000000000001</c:v>
                </c:pt>
                <c:pt idx="591">
                  <c:v>36.716000000000001</c:v>
                </c:pt>
              </c:numCache>
            </c:numRef>
          </c:xVal>
          <c:yVal>
            <c:numRef>
              <c:f>外強曲げ破壊!$C$5:$C$596</c:f>
              <c:numCache>
                <c:formatCode>General</c:formatCode>
                <c:ptCount val="592"/>
                <c:pt idx="0">
                  <c:v>-0.123</c:v>
                </c:pt>
                <c:pt idx="1">
                  <c:v>-0.123</c:v>
                </c:pt>
                <c:pt idx="2">
                  <c:v>0</c:v>
                </c:pt>
                <c:pt idx="3">
                  <c:v>0</c:v>
                </c:pt>
                <c:pt idx="4">
                  <c:v>-0.123</c:v>
                </c:pt>
                <c:pt idx="5">
                  <c:v>-0.123</c:v>
                </c:pt>
                <c:pt idx="6">
                  <c:v>-0.123</c:v>
                </c:pt>
                <c:pt idx="7">
                  <c:v>-0.123</c:v>
                </c:pt>
                <c:pt idx="8">
                  <c:v>-0.123</c:v>
                </c:pt>
                <c:pt idx="9">
                  <c:v>0</c:v>
                </c:pt>
                <c:pt idx="10">
                  <c:v>0</c:v>
                </c:pt>
                <c:pt idx="11">
                  <c:v>-0.123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-0.123</c:v>
                </c:pt>
                <c:pt idx="16">
                  <c:v>0</c:v>
                </c:pt>
                <c:pt idx="17">
                  <c:v>-0.123</c:v>
                </c:pt>
                <c:pt idx="18">
                  <c:v>-0.123</c:v>
                </c:pt>
                <c:pt idx="19">
                  <c:v>0</c:v>
                </c:pt>
                <c:pt idx="20">
                  <c:v>-0.123</c:v>
                </c:pt>
                <c:pt idx="21">
                  <c:v>0</c:v>
                </c:pt>
                <c:pt idx="22">
                  <c:v>0</c:v>
                </c:pt>
                <c:pt idx="23">
                  <c:v>-0.123</c:v>
                </c:pt>
                <c:pt idx="24">
                  <c:v>-0.123</c:v>
                </c:pt>
                <c:pt idx="25">
                  <c:v>-0.123</c:v>
                </c:pt>
                <c:pt idx="26">
                  <c:v>-0.123</c:v>
                </c:pt>
                <c:pt idx="27">
                  <c:v>-0.123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-0.123</c:v>
                </c:pt>
                <c:pt idx="32">
                  <c:v>-0.123</c:v>
                </c:pt>
                <c:pt idx="33">
                  <c:v>-0.246</c:v>
                </c:pt>
                <c:pt idx="34">
                  <c:v>-0.123</c:v>
                </c:pt>
                <c:pt idx="35">
                  <c:v>-0.123</c:v>
                </c:pt>
                <c:pt idx="36">
                  <c:v>-0.123</c:v>
                </c:pt>
                <c:pt idx="37">
                  <c:v>-0.123</c:v>
                </c:pt>
                <c:pt idx="38">
                  <c:v>-0.123</c:v>
                </c:pt>
                <c:pt idx="39">
                  <c:v>-0.123</c:v>
                </c:pt>
                <c:pt idx="40">
                  <c:v>-0.123</c:v>
                </c:pt>
                <c:pt idx="41">
                  <c:v>0</c:v>
                </c:pt>
                <c:pt idx="42">
                  <c:v>0.246</c:v>
                </c:pt>
                <c:pt idx="43">
                  <c:v>0.36899999999999999</c:v>
                </c:pt>
                <c:pt idx="44">
                  <c:v>0.49199999999999999</c:v>
                </c:pt>
                <c:pt idx="45">
                  <c:v>0.49199999999999999</c:v>
                </c:pt>
                <c:pt idx="46">
                  <c:v>0.73799999999999999</c:v>
                </c:pt>
                <c:pt idx="47">
                  <c:v>0.61499999999999999</c:v>
                </c:pt>
                <c:pt idx="48">
                  <c:v>0.73799999999999999</c:v>
                </c:pt>
                <c:pt idx="49">
                  <c:v>0.73799999999999999</c:v>
                </c:pt>
                <c:pt idx="50">
                  <c:v>0.86099999999999999</c:v>
                </c:pt>
                <c:pt idx="51">
                  <c:v>0.86099999999999999</c:v>
                </c:pt>
                <c:pt idx="52">
                  <c:v>0.98399999999999999</c:v>
                </c:pt>
                <c:pt idx="53">
                  <c:v>0.98399999999999999</c:v>
                </c:pt>
                <c:pt idx="54">
                  <c:v>1.107</c:v>
                </c:pt>
                <c:pt idx="55">
                  <c:v>1.23</c:v>
                </c:pt>
                <c:pt idx="56">
                  <c:v>1.23</c:v>
                </c:pt>
                <c:pt idx="57">
                  <c:v>1.353</c:v>
                </c:pt>
                <c:pt idx="58">
                  <c:v>1.353</c:v>
                </c:pt>
                <c:pt idx="59">
                  <c:v>1.476</c:v>
                </c:pt>
                <c:pt idx="60">
                  <c:v>1.599</c:v>
                </c:pt>
                <c:pt idx="61">
                  <c:v>1.722</c:v>
                </c:pt>
                <c:pt idx="62">
                  <c:v>1.599</c:v>
                </c:pt>
                <c:pt idx="63">
                  <c:v>1.845</c:v>
                </c:pt>
                <c:pt idx="64">
                  <c:v>1.722</c:v>
                </c:pt>
                <c:pt idx="65">
                  <c:v>1.845</c:v>
                </c:pt>
                <c:pt idx="66">
                  <c:v>1.968</c:v>
                </c:pt>
                <c:pt idx="67">
                  <c:v>1.968</c:v>
                </c:pt>
                <c:pt idx="68">
                  <c:v>2.0910000000000002</c:v>
                </c:pt>
                <c:pt idx="69">
                  <c:v>2.3370000000000002</c:v>
                </c:pt>
                <c:pt idx="70">
                  <c:v>2.214</c:v>
                </c:pt>
                <c:pt idx="71">
                  <c:v>2.46</c:v>
                </c:pt>
                <c:pt idx="72">
                  <c:v>2.46</c:v>
                </c:pt>
                <c:pt idx="73">
                  <c:v>2.46</c:v>
                </c:pt>
                <c:pt idx="74">
                  <c:v>2.46</c:v>
                </c:pt>
                <c:pt idx="75">
                  <c:v>2.706</c:v>
                </c:pt>
                <c:pt idx="76">
                  <c:v>2.706</c:v>
                </c:pt>
                <c:pt idx="77">
                  <c:v>2.706</c:v>
                </c:pt>
                <c:pt idx="78">
                  <c:v>2.8290000000000002</c:v>
                </c:pt>
                <c:pt idx="79">
                  <c:v>2.8290000000000002</c:v>
                </c:pt>
                <c:pt idx="80">
                  <c:v>2.8290000000000002</c:v>
                </c:pt>
                <c:pt idx="81">
                  <c:v>3.0750000000000002</c:v>
                </c:pt>
                <c:pt idx="82">
                  <c:v>3.0750000000000002</c:v>
                </c:pt>
                <c:pt idx="83">
                  <c:v>3.0750000000000002</c:v>
                </c:pt>
                <c:pt idx="84">
                  <c:v>3.198</c:v>
                </c:pt>
                <c:pt idx="85">
                  <c:v>3.444</c:v>
                </c:pt>
                <c:pt idx="86">
                  <c:v>3.444</c:v>
                </c:pt>
                <c:pt idx="87">
                  <c:v>3.5670000000000002</c:v>
                </c:pt>
                <c:pt idx="88">
                  <c:v>3.5670000000000002</c:v>
                </c:pt>
                <c:pt idx="89">
                  <c:v>3.69</c:v>
                </c:pt>
                <c:pt idx="90">
                  <c:v>3.5670000000000002</c:v>
                </c:pt>
                <c:pt idx="91">
                  <c:v>3.69</c:v>
                </c:pt>
                <c:pt idx="92">
                  <c:v>3.9359999999999999</c:v>
                </c:pt>
                <c:pt idx="93">
                  <c:v>3.8130000000000002</c:v>
                </c:pt>
                <c:pt idx="94">
                  <c:v>3.9359999999999999</c:v>
                </c:pt>
                <c:pt idx="95">
                  <c:v>3.9359999999999999</c:v>
                </c:pt>
                <c:pt idx="96">
                  <c:v>4.1820000000000004</c:v>
                </c:pt>
                <c:pt idx="97">
                  <c:v>4.1820000000000004</c:v>
                </c:pt>
                <c:pt idx="98">
                  <c:v>4.0590000000000002</c:v>
                </c:pt>
                <c:pt idx="99">
                  <c:v>4.0590000000000002</c:v>
                </c:pt>
                <c:pt idx="100">
                  <c:v>4.0590000000000002</c:v>
                </c:pt>
                <c:pt idx="101">
                  <c:v>4.1820000000000004</c:v>
                </c:pt>
                <c:pt idx="102">
                  <c:v>4.3049999999999997</c:v>
                </c:pt>
                <c:pt idx="103">
                  <c:v>4.1820000000000004</c:v>
                </c:pt>
                <c:pt idx="104">
                  <c:v>4.1820000000000004</c:v>
                </c:pt>
                <c:pt idx="105">
                  <c:v>4.1820000000000004</c:v>
                </c:pt>
                <c:pt idx="106">
                  <c:v>4.1820000000000004</c:v>
                </c:pt>
                <c:pt idx="107">
                  <c:v>4.1820000000000004</c:v>
                </c:pt>
                <c:pt idx="108">
                  <c:v>4.3049999999999997</c:v>
                </c:pt>
                <c:pt idx="109">
                  <c:v>4.4279999999999999</c:v>
                </c:pt>
                <c:pt idx="110">
                  <c:v>4.4279999999999999</c:v>
                </c:pt>
                <c:pt idx="111">
                  <c:v>4.4279999999999999</c:v>
                </c:pt>
                <c:pt idx="112">
                  <c:v>4.5510000000000002</c:v>
                </c:pt>
                <c:pt idx="113">
                  <c:v>4.6740000000000004</c:v>
                </c:pt>
                <c:pt idx="114">
                  <c:v>4.5510000000000002</c:v>
                </c:pt>
                <c:pt idx="115">
                  <c:v>4.6740000000000004</c:v>
                </c:pt>
                <c:pt idx="116">
                  <c:v>4.7969999999999997</c:v>
                </c:pt>
                <c:pt idx="117">
                  <c:v>4.6740000000000004</c:v>
                </c:pt>
                <c:pt idx="118">
                  <c:v>4.6740000000000004</c:v>
                </c:pt>
                <c:pt idx="119">
                  <c:v>4.7969999999999997</c:v>
                </c:pt>
                <c:pt idx="120">
                  <c:v>4.7969999999999997</c:v>
                </c:pt>
                <c:pt idx="121">
                  <c:v>4.7969999999999997</c:v>
                </c:pt>
                <c:pt idx="122">
                  <c:v>4.7969999999999997</c:v>
                </c:pt>
                <c:pt idx="123">
                  <c:v>4.92</c:v>
                </c:pt>
                <c:pt idx="124">
                  <c:v>5.0430000000000001</c:v>
                </c:pt>
                <c:pt idx="125">
                  <c:v>5.0430000000000001</c:v>
                </c:pt>
                <c:pt idx="126">
                  <c:v>5.0430000000000001</c:v>
                </c:pt>
                <c:pt idx="127">
                  <c:v>5.0430000000000001</c:v>
                </c:pt>
                <c:pt idx="128">
                  <c:v>5.0430000000000001</c:v>
                </c:pt>
                <c:pt idx="129">
                  <c:v>5.0430000000000001</c:v>
                </c:pt>
                <c:pt idx="130">
                  <c:v>5.1660000000000004</c:v>
                </c:pt>
                <c:pt idx="131">
                  <c:v>5.1660000000000004</c:v>
                </c:pt>
                <c:pt idx="132">
                  <c:v>5.2889999999999997</c:v>
                </c:pt>
                <c:pt idx="133">
                  <c:v>5.2889999999999997</c:v>
                </c:pt>
                <c:pt idx="134">
                  <c:v>5.2889999999999997</c:v>
                </c:pt>
                <c:pt idx="135">
                  <c:v>5.4119999999999999</c:v>
                </c:pt>
                <c:pt idx="136">
                  <c:v>5.5350000000000001</c:v>
                </c:pt>
                <c:pt idx="137">
                  <c:v>5.5350000000000001</c:v>
                </c:pt>
                <c:pt idx="138">
                  <c:v>5.6580000000000004</c:v>
                </c:pt>
                <c:pt idx="139">
                  <c:v>5.5350000000000001</c:v>
                </c:pt>
                <c:pt idx="140">
                  <c:v>5.7809999999999997</c:v>
                </c:pt>
                <c:pt idx="141">
                  <c:v>5.6580000000000004</c:v>
                </c:pt>
                <c:pt idx="142">
                  <c:v>5.7809999999999997</c:v>
                </c:pt>
                <c:pt idx="143">
                  <c:v>5.9039999999999999</c:v>
                </c:pt>
                <c:pt idx="144">
                  <c:v>5.9039999999999999</c:v>
                </c:pt>
                <c:pt idx="145">
                  <c:v>6.0270000000000001</c:v>
                </c:pt>
                <c:pt idx="146">
                  <c:v>5.9039999999999999</c:v>
                </c:pt>
                <c:pt idx="147">
                  <c:v>6.0270000000000001</c:v>
                </c:pt>
                <c:pt idx="148">
                  <c:v>6.2729999999999997</c:v>
                </c:pt>
                <c:pt idx="149">
                  <c:v>6.2729999999999997</c:v>
                </c:pt>
                <c:pt idx="150">
                  <c:v>6.2729999999999997</c:v>
                </c:pt>
                <c:pt idx="151">
                  <c:v>6.2729999999999997</c:v>
                </c:pt>
                <c:pt idx="152">
                  <c:v>6.2729999999999997</c:v>
                </c:pt>
                <c:pt idx="153">
                  <c:v>6.3959999999999999</c:v>
                </c:pt>
                <c:pt idx="154">
                  <c:v>6.3959999999999999</c:v>
                </c:pt>
                <c:pt idx="155">
                  <c:v>6.5190000000000001</c:v>
                </c:pt>
                <c:pt idx="156">
                  <c:v>6.6420000000000003</c:v>
                </c:pt>
                <c:pt idx="157">
                  <c:v>6.5190000000000001</c:v>
                </c:pt>
                <c:pt idx="158">
                  <c:v>6.7649999999999997</c:v>
                </c:pt>
                <c:pt idx="159">
                  <c:v>6.7649999999999997</c:v>
                </c:pt>
                <c:pt idx="160">
                  <c:v>6.6420000000000003</c:v>
                </c:pt>
                <c:pt idx="161">
                  <c:v>6.8879999999999999</c:v>
                </c:pt>
                <c:pt idx="162">
                  <c:v>6.8879999999999999</c:v>
                </c:pt>
                <c:pt idx="163">
                  <c:v>6.8879999999999999</c:v>
                </c:pt>
                <c:pt idx="164">
                  <c:v>6.8879999999999999</c:v>
                </c:pt>
                <c:pt idx="165">
                  <c:v>7.1340000000000003</c:v>
                </c:pt>
                <c:pt idx="166">
                  <c:v>7.0110000000000001</c:v>
                </c:pt>
                <c:pt idx="167">
                  <c:v>7.1340000000000003</c:v>
                </c:pt>
                <c:pt idx="168">
                  <c:v>7.38</c:v>
                </c:pt>
                <c:pt idx="169">
                  <c:v>7.2569999999999997</c:v>
                </c:pt>
                <c:pt idx="170">
                  <c:v>7.38</c:v>
                </c:pt>
                <c:pt idx="171">
                  <c:v>7.5030000000000001</c:v>
                </c:pt>
                <c:pt idx="172">
                  <c:v>7.5030000000000001</c:v>
                </c:pt>
                <c:pt idx="173">
                  <c:v>7.5030000000000001</c:v>
                </c:pt>
                <c:pt idx="174">
                  <c:v>7.5030000000000001</c:v>
                </c:pt>
                <c:pt idx="175">
                  <c:v>7.6260000000000003</c:v>
                </c:pt>
                <c:pt idx="176">
                  <c:v>7.7489999999999997</c:v>
                </c:pt>
                <c:pt idx="177">
                  <c:v>7.8719999999999999</c:v>
                </c:pt>
                <c:pt idx="178">
                  <c:v>7.7489999999999997</c:v>
                </c:pt>
                <c:pt idx="179">
                  <c:v>7.9950000000000001</c:v>
                </c:pt>
                <c:pt idx="180">
                  <c:v>7.8719999999999999</c:v>
                </c:pt>
                <c:pt idx="181">
                  <c:v>8.1180000000000003</c:v>
                </c:pt>
                <c:pt idx="182">
                  <c:v>8.1180000000000003</c:v>
                </c:pt>
                <c:pt idx="183">
                  <c:v>8.1180000000000003</c:v>
                </c:pt>
                <c:pt idx="184">
                  <c:v>8.1180000000000003</c:v>
                </c:pt>
                <c:pt idx="185">
                  <c:v>8.3640000000000008</c:v>
                </c:pt>
                <c:pt idx="186">
                  <c:v>8.2409999999999997</c:v>
                </c:pt>
                <c:pt idx="187">
                  <c:v>8.3640000000000008</c:v>
                </c:pt>
                <c:pt idx="188">
                  <c:v>8.3640000000000008</c:v>
                </c:pt>
                <c:pt idx="189">
                  <c:v>8.61</c:v>
                </c:pt>
                <c:pt idx="190">
                  <c:v>8.4870000000000001</c:v>
                </c:pt>
                <c:pt idx="191">
                  <c:v>8.61</c:v>
                </c:pt>
                <c:pt idx="192">
                  <c:v>8.7330000000000005</c:v>
                </c:pt>
                <c:pt idx="193">
                  <c:v>8.7330000000000005</c:v>
                </c:pt>
                <c:pt idx="194">
                  <c:v>8.7330000000000005</c:v>
                </c:pt>
                <c:pt idx="195">
                  <c:v>8.8559999999999999</c:v>
                </c:pt>
                <c:pt idx="196">
                  <c:v>8.9789999999999992</c:v>
                </c:pt>
                <c:pt idx="197">
                  <c:v>8.9789999999999992</c:v>
                </c:pt>
                <c:pt idx="198">
                  <c:v>8.9789999999999992</c:v>
                </c:pt>
                <c:pt idx="199">
                  <c:v>9.2249999999999996</c:v>
                </c:pt>
                <c:pt idx="200">
                  <c:v>9.2249999999999996</c:v>
                </c:pt>
                <c:pt idx="201">
                  <c:v>9.2249999999999996</c:v>
                </c:pt>
                <c:pt idx="202">
                  <c:v>9.2249999999999996</c:v>
                </c:pt>
                <c:pt idx="203">
                  <c:v>9.4710000000000001</c:v>
                </c:pt>
                <c:pt idx="204">
                  <c:v>9.3480000000000008</c:v>
                </c:pt>
                <c:pt idx="205">
                  <c:v>9.4710000000000001</c:v>
                </c:pt>
                <c:pt idx="206">
                  <c:v>9.5939999999999994</c:v>
                </c:pt>
                <c:pt idx="207">
                  <c:v>9.5939999999999994</c:v>
                </c:pt>
                <c:pt idx="208">
                  <c:v>9.5939999999999994</c:v>
                </c:pt>
                <c:pt idx="209">
                  <c:v>9.5939999999999994</c:v>
                </c:pt>
                <c:pt idx="210">
                  <c:v>9.7170000000000005</c:v>
                </c:pt>
                <c:pt idx="211">
                  <c:v>9.84</c:v>
                </c:pt>
                <c:pt idx="212">
                  <c:v>9.9629999999999992</c:v>
                </c:pt>
                <c:pt idx="213">
                  <c:v>9.9629999999999992</c:v>
                </c:pt>
                <c:pt idx="214">
                  <c:v>9.9629999999999992</c:v>
                </c:pt>
                <c:pt idx="215">
                  <c:v>9.9629999999999992</c:v>
                </c:pt>
                <c:pt idx="216">
                  <c:v>10.086</c:v>
                </c:pt>
                <c:pt idx="217">
                  <c:v>10.086</c:v>
                </c:pt>
                <c:pt idx="218">
                  <c:v>10.209</c:v>
                </c:pt>
                <c:pt idx="219">
                  <c:v>10.209</c:v>
                </c:pt>
                <c:pt idx="220">
                  <c:v>10.332000000000001</c:v>
                </c:pt>
                <c:pt idx="221">
                  <c:v>10.332000000000001</c:v>
                </c:pt>
                <c:pt idx="222">
                  <c:v>10.577999999999999</c:v>
                </c:pt>
                <c:pt idx="223">
                  <c:v>10.455</c:v>
                </c:pt>
                <c:pt idx="224">
                  <c:v>10.577999999999999</c:v>
                </c:pt>
                <c:pt idx="225">
                  <c:v>10.577999999999999</c:v>
                </c:pt>
                <c:pt idx="226">
                  <c:v>10.701000000000001</c:v>
                </c:pt>
                <c:pt idx="227">
                  <c:v>10.701000000000001</c:v>
                </c:pt>
                <c:pt idx="228">
                  <c:v>10.946999999999999</c:v>
                </c:pt>
                <c:pt idx="229">
                  <c:v>11.07</c:v>
                </c:pt>
                <c:pt idx="230">
                  <c:v>10.946999999999999</c:v>
                </c:pt>
                <c:pt idx="231">
                  <c:v>10.946999999999999</c:v>
                </c:pt>
                <c:pt idx="232">
                  <c:v>11.07</c:v>
                </c:pt>
                <c:pt idx="233">
                  <c:v>11.193</c:v>
                </c:pt>
                <c:pt idx="234">
                  <c:v>11.193</c:v>
                </c:pt>
                <c:pt idx="235">
                  <c:v>11.193</c:v>
                </c:pt>
                <c:pt idx="236">
                  <c:v>11.316000000000001</c:v>
                </c:pt>
                <c:pt idx="237">
                  <c:v>11.316000000000001</c:v>
                </c:pt>
                <c:pt idx="238">
                  <c:v>11.316000000000001</c:v>
                </c:pt>
                <c:pt idx="239">
                  <c:v>11.561999999999999</c:v>
                </c:pt>
                <c:pt idx="240">
                  <c:v>11.439</c:v>
                </c:pt>
                <c:pt idx="241">
                  <c:v>11.685</c:v>
                </c:pt>
                <c:pt idx="242">
                  <c:v>11.685</c:v>
                </c:pt>
                <c:pt idx="243">
                  <c:v>11.685</c:v>
                </c:pt>
                <c:pt idx="244">
                  <c:v>11.808</c:v>
                </c:pt>
                <c:pt idx="245">
                  <c:v>11.808</c:v>
                </c:pt>
                <c:pt idx="246">
                  <c:v>11.808</c:v>
                </c:pt>
                <c:pt idx="247">
                  <c:v>11.930999999999999</c:v>
                </c:pt>
                <c:pt idx="248">
                  <c:v>12.054</c:v>
                </c:pt>
                <c:pt idx="249">
                  <c:v>12.054</c:v>
                </c:pt>
                <c:pt idx="250">
                  <c:v>12.177</c:v>
                </c:pt>
                <c:pt idx="251">
                  <c:v>12.177</c:v>
                </c:pt>
                <c:pt idx="252">
                  <c:v>12.177</c:v>
                </c:pt>
                <c:pt idx="253">
                  <c:v>12.3</c:v>
                </c:pt>
                <c:pt idx="254">
                  <c:v>12.3</c:v>
                </c:pt>
                <c:pt idx="255">
                  <c:v>12.423</c:v>
                </c:pt>
                <c:pt idx="256">
                  <c:v>12.423</c:v>
                </c:pt>
                <c:pt idx="257">
                  <c:v>12.669</c:v>
                </c:pt>
                <c:pt idx="258">
                  <c:v>12.545999999999999</c:v>
                </c:pt>
                <c:pt idx="259">
                  <c:v>12.669</c:v>
                </c:pt>
                <c:pt idx="260">
                  <c:v>12.669</c:v>
                </c:pt>
                <c:pt idx="261">
                  <c:v>12.914999999999999</c:v>
                </c:pt>
                <c:pt idx="262">
                  <c:v>12.792</c:v>
                </c:pt>
                <c:pt idx="263">
                  <c:v>13.038</c:v>
                </c:pt>
                <c:pt idx="264">
                  <c:v>13.038</c:v>
                </c:pt>
                <c:pt idx="265">
                  <c:v>13.161</c:v>
                </c:pt>
                <c:pt idx="266">
                  <c:v>13.038</c:v>
                </c:pt>
                <c:pt idx="267">
                  <c:v>13.284000000000001</c:v>
                </c:pt>
                <c:pt idx="268">
                  <c:v>13.161</c:v>
                </c:pt>
                <c:pt idx="269">
                  <c:v>13.161</c:v>
                </c:pt>
                <c:pt idx="270">
                  <c:v>13.284000000000001</c:v>
                </c:pt>
                <c:pt idx="271">
                  <c:v>13.407</c:v>
                </c:pt>
                <c:pt idx="272">
                  <c:v>13.407</c:v>
                </c:pt>
                <c:pt idx="273">
                  <c:v>13.407</c:v>
                </c:pt>
                <c:pt idx="274">
                  <c:v>13.53</c:v>
                </c:pt>
                <c:pt idx="275">
                  <c:v>13.653</c:v>
                </c:pt>
                <c:pt idx="276">
                  <c:v>13.653</c:v>
                </c:pt>
                <c:pt idx="277">
                  <c:v>13.776</c:v>
                </c:pt>
                <c:pt idx="278">
                  <c:v>13.776</c:v>
                </c:pt>
                <c:pt idx="279">
                  <c:v>13.898999999999999</c:v>
                </c:pt>
                <c:pt idx="280">
                  <c:v>13.898999999999999</c:v>
                </c:pt>
                <c:pt idx="281">
                  <c:v>13.898999999999999</c:v>
                </c:pt>
                <c:pt idx="282">
                  <c:v>14.022</c:v>
                </c:pt>
                <c:pt idx="283">
                  <c:v>14.145</c:v>
                </c:pt>
                <c:pt idx="284">
                  <c:v>14.145</c:v>
                </c:pt>
                <c:pt idx="285">
                  <c:v>14.268000000000001</c:v>
                </c:pt>
                <c:pt idx="286">
                  <c:v>14.268000000000001</c:v>
                </c:pt>
                <c:pt idx="287">
                  <c:v>14.391</c:v>
                </c:pt>
                <c:pt idx="288">
                  <c:v>14.391</c:v>
                </c:pt>
                <c:pt idx="289">
                  <c:v>14.391</c:v>
                </c:pt>
                <c:pt idx="290">
                  <c:v>14.513999999999999</c:v>
                </c:pt>
                <c:pt idx="291">
                  <c:v>14.637</c:v>
                </c:pt>
                <c:pt idx="292">
                  <c:v>14.637</c:v>
                </c:pt>
                <c:pt idx="293">
                  <c:v>14.637</c:v>
                </c:pt>
                <c:pt idx="294">
                  <c:v>14.882999999999999</c:v>
                </c:pt>
                <c:pt idx="295">
                  <c:v>14.76</c:v>
                </c:pt>
                <c:pt idx="296">
                  <c:v>14.882999999999999</c:v>
                </c:pt>
                <c:pt idx="297">
                  <c:v>14.882999999999999</c:v>
                </c:pt>
                <c:pt idx="298">
                  <c:v>15.006</c:v>
                </c:pt>
                <c:pt idx="299">
                  <c:v>15.006</c:v>
                </c:pt>
                <c:pt idx="300">
                  <c:v>15.129</c:v>
                </c:pt>
                <c:pt idx="301">
                  <c:v>15.129</c:v>
                </c:pt>
                <c:pt idx="302">
                  <c:v>15.129</c:v>
                </c:pt>
                <c:pt idx="303">
                  <c:v>15.252000000000001</c:v>
                </c:pt>
                <c:pt idx="304">
                  <c:v>15.375</c:v>
                </c:pt>
                <c:pt idx="305">
                  <c:v>15.375</c:v>
                </c:pt>
                <c:pt idx="306">
                  <c:v>15.375</c:v>
                </c:pt>
                <c:pt idx="307">
                  <c:v>15.497999999999999</c:v>
                </c:pt>
                <c:pt idx="308">
                  <c:v>15.497999999999999</c:v>
                </c:pt>
                <c:pt idx="309">
                  <c:v>15.621</c:v>
                </c:pt>
                <c:pt idx="310">
                  <c:v>15.744</c:v>
                </c:pt>
                <c:pt idx="311">
                  <c:v>15.744</c:v>
                </c:pt>
                <c:pt idx="312">
                  <c:v>15.744</c:v>
                </c:pt>
                <c:pt idx="313">
                  <c:v>15.867000000000001</c:v>
                </c:pt>
                <c:pt idx="314">
                  <c:v>15.867000000000001</c:v>
                </c:pt>
                <c:pt idx="315">
                  <c:v>15.99</c:v>
                </c:pt>
                <c:pt idx="316">
                  <c:v>15.99</c:v>
                </c:pt>
                <c:pt idx="317">
                  <c:v>15.99</c:v>
                </c:pt>
                <c:pt idx="318">
                  <c:v>16.113</c:v>
                </c:pt>
                <c:pt idx="319">
                  <c:v>16.236000000000001</c:v>
                </c:pt>
                <c:pt idx="320">
                  <c:v>16.236000000000001</c:v>
                </c:pt>
                <c:pt idx="321">
                  <c:v>16.236000000000001</c:v>
                </c:pt>
                <c:pt idx="322">
                  <c:v>16.359000000000002</c:v>
                </c:pt>
                <c:pt idx="323">
                  <c:v>16.359000000000002</c:v>
                </c:pt>
                <c:pt idx="324">
                  <c:v>16.481999999999999</c:v>
                </c:pt>
                <c:pt idx="325">
                  <c:v>16.605</c:v>
                </c:pt>
                <c:pt idx="326">
                  <c:v>16.481999999999999</c:v>
                </c:pt>
                <c:pt idx="327">
                  <c:v>16.605</c:v>
                </c:pt>
                <c:pt idx="328">
                  <c:v>16.728000000000002</c:v>
                </c:pt>
                <c:pt idx="329">
                  <c:v>16.728000000000002</c:v>
                </c:pt>
                <c:pt idx="330">
                  <c:v>16.850999999999999</c:v>
                </c:pt>
                <c:pt idx="331">
                  <c:v>16.850999999999999</c:v>
                </c:pt>
                <c:pt idx="332">
                  <c:v>16.850999999999999</c:v>
                </c:pt>
                <c:pt idx="333">
                  <c:v>16.974</c:v>
                </c:pt>
                <c:pt idx="334">
                  <c:v>16.974</c:v>
                </c:pt>
                <c:pt idx="335">
                  <c:v>17.097000000000001</c:v>
                </c:pt>
                <c:pt idx="336">
                  <c:v>17.22</c:v>
                </c:pt>
                <c:pt idx="337">
                  <c:v>17.097000000000001</c:v>
                </c:pt>
                <c:pt idx="338">
                  <c:v>17.22</c:v>
                </c:pt>
                <c:pt idx="339">
                  <c:v>17.22</c:v>
                </c:pt>
                <c:pt idx="340">
                  <c:v>17.343</c:v>
                </c:pt>
                <c:pt idx="341">
                  <c:v>17.466000000000001</c:v>
                </c:pt>
                <c:pt idx="342">
                  <c:v>17.466000000000001</c:v>
                </c:pt>
                <c:pt idx="343">
                  <c:v>17.466000000000001</c:v>
                </c:pt>
                <c:pt idx="344">
                  <c:v>17.466000000000001</c:v>
                </c:pt>
                <c:pt idx="345">
                  <c:v>17.588999999999999</c:v>
                </c:pt>
                <c:pt idx="346">
                  <c:v>17.712</c:v>
                </c:pt>
                <c:pt idx="347">
                  <c:v>17.712</c:v>
                </c:pt>
                <c:pt idx="348">
                  <c:v>17.835000000000001</c:v>
                </c:pt>
                <c:pt idx="349">
                  <c:v>17.835000000000001</c:v>
                </c:pt>
                <c:pt idx="350">
                  <c:v>17.835000000000001</c:v>
                </c:pt>
                <c:pt idx="351">
                  <c:v>17.957999999999998</c:v>
                </c:pt>
                <c:pt idx="352">
                  <c:v>17.957999999999998</c:v>
                </c:pt>
                <c:pt idx="353">
                  <c:v>18.081</c:v>
                </c:pt>
                <c:pt idx="354">
                  <c:v>18.204000000000001</c:v>
                </c:pt>
                <c:pt idx="355">
                  <c:v>18.081</c:v>
                </c:pt>
                <c:pt idx="356">
                  <c:v>18.081</c:v>
                </c:pt>
                <c:pt idx="357">
                  <c:v>18.204000000000001</c:v>
                </c:pt>
                <c:pt idx="358">
                  <c:v>18.327000000000002</c:v>
                </c:pt>
                <c:pt idx="359">
                  <c:v>18.327000000000002</c:v>
                </c:pt>
                <c:pt idx="360">
                  <c:v>18.45</c:v>
                </c:pt>
                <c:pt idx="361">
                  <c:v>18.45</c:v>
                </c:pt>
                <c:pt idx="362">
                  <c:v>18.45</c:v>
                </c:pt>
                <c:pt idx="363">
                  <c:v>18.45</c:v>
                </c:pt>
                <c:pt idx="364">
                  <c:v>18.573</c:v>
                </c:pt>
                <c:pt idx="365">
                  <c:v>18.573</c:v>
                </c:pt>
                <c:pt idx="366">
                  <c:v>18.696000000000002</c:v>
                </c:pt>
                <c:pt idx="367">
                  <c:v>18.696000000000002</c:v>
                </c:pt>
                <c:pt idx="368">
                  <c:v>18.818999999999999</c:v>
                </c:pt>
                <c:pt idx="369">
                  <c:v>18.696000000000002</c:v>
                </c:pt>
                <c:pt idx="370">
                  <c:v>18.818999999999999</c:v>
                </c:pt>
                <c:pt idx="371">
                  <c:v>18.818999999999999</c:v>
                </c:pt>
                <c:pt idx="372">
                  <c:v>18.942</c:v>
                </c:pt>
                <c:pt idx="373">
                  <c:v>19.065000000000001</c:v>
                </c:pt>
                <c:pt idx="374">
                  <c:v>19.065000000000001</c:v>
                </c:pt>
                <c:pt idx="375">
                  <c:v>19.187999999999999</c:v>
                </c:pt>
                <c:pt idx="376">
                  <c:v>19.065000000000001</c:v>
                </c:pt>
                <c:pt idx="377">
                  <c:v>19.065000000000001</c:v>
                </c:pt>
                <c:pt idx="378">
                  <c:v>19.187999999999999</c:v>
                </c:pt>
                <c:pt idx="379">
                  <c:v>19.311</c:v>
                </c:pt>
                <c:pt idx="380">
                  <c:v>19.311</c:v>
                </c:pt>
                <c:pt idx="381">
                  <c:v>19.556999999999999</c:v>
                </c:pt>
                <c:pt idx="382">
                  <c:v>19.434000000000001</c:v>
                </c:pt>
                <c:pt idx="383">
                  <c:v>19.556999999999999</c:v>
                </c:pt>
                <c:pt idx="384">
                  <c:v>19.434000000000001</c:v>
                </c:pt>
                <c:pt idx="385">
                  <c:v>19.556999999999999</c:v>
                </c:pt>
                <c:pt idx="386">
                  <c:v>19.556999999999999</c:v>
                </c:pt>
                <c:pt idx="387">
                  <c:v>19.68</c:v>
                </c:pt>
                <c:pt idx="388">
                  <c:v>19.68</c:v>
                </c:pt>
                <c:pt idx="389">
                  <c:v>19.68</c:v>
                </c:pt>
                <c:pt idx="390">
                  <c:v>19.803000000000001</c:v>
                </c:pt>
                <c:pt idx="391">
                  <c:v>19.803000000000001</c:v>
                </c:pt>
                <c:pt idx="392">
                  <c:v>19.803000000000001</c:v>
                </c:pt>
                <c:pt idx="393">
                  <c:v>19.803000000000001</c:v>
                </c:pt>
                <c:pt idx="394">
                  <c:v>19.925999999999998</c:v>
                </c:pt>
                <c:pt idx="395">
                  <c:v>19.925999999999998</c:v>
                </c:pt>
                <c:pt idx="396">
                  <c:v>20.048999999999999</c:v>
                </c:pt>
                <c:pt idx="397">
                  <c:v>20.048999999999999</c:v>
                </c:pt>
                <c:pt idx="398">
                  <c:v>20.172000000000001</c:v>
                </c:pt>
                <c:pt idx="399">
                  <c:v>20.172000000000001</c:v>
                </c:pt>
                <c:pt idx="400">
                  <c:v>20.295000000000002</c:v>
                </c:pt>
                <c:pt idx="401">
                  <c:v>20.172000000000001</c:v>
                </c:pt>
                <c:pt idx="402">
                  <c:v>20.172000000000001</c:v>
                </c:pt>
                <c:pt idx="403">
                  <c:v>20.295000000000002</c:v>
                </c:pt>
                <c:pt idx="404">
                  <c:v>20.295000000000002</c:v>
                </c:pt>
                <c:pt idx="405">
                  <c:v>20.417999999999999</c:v>
                </c:pt>
                <c:pt idx="406">
                  <c:v>20.417999999999999</c:v>
                </c:pt>
                <c:pt idx="407">
                  <c:v>20.417999999999999</c:v>
                </c:pt>
                <c:pt idx="408">
                  <c:v>20.541</c:v>
                </c:pt>
                <c:pt idx="409">
                  <c:v>20.541</c:v>
                </c:pt>
                <c:pt idx="410">
                  <c:v>20.541</c:v>
                </c:pt>
                <c:pt idx="411">
                  <c:v>20.541</c:v>
                </c:pt>
                <c:pt idx="412">
                  <c:v>20.664000000000001</c:v>
                </c:pt>
                <c:pt idx="413">
                  <c:v>20.664000000000001</c:v>
                </c:pt>
                <c:pt idx="414">
                  <c:v>20.786999999999999</c:v>
                </c:pt>
                <c:pt idx="415">
                  <c:v>20.786999999999999</c:v>
                </c:pt>
                <c:pt idx="416">
                  <c:v>20.786999999999999</c:v>
                </c:pt>
                <c:pt idx="417">
                  <c:v>20.91</c:v>
                </c:pt>
                <c:pt idx="418">
                  <c:v>20.91</c:v>
                </c:pt>
                <c:pt idx="419">
                  <c:v>20.91</c:v>
                </c:pt>
                <c:pt idx="420">
                  <c:v>20.91</c:v>
                </c:pt>
                <c:pt idx="421">
                  <c:v>21.033000000000001</c:v>
                </c:pt>
                <c:pt idx="422">
                  <c:v>21.033000000000001</c:v>
                </c:pt>
                <c:pt idx="423">
                  <c:v>21.155999999999999</c:v>
                </c:pt>
                <c:pt idx="424">
                  <c:v>21.155999999999999</c:v>
                </c:pt>
                <c:pt idx="425">
                  <c:v>21.155999999999999</c:v>
                </c:pt>
                <c:pt idx="426">
                  <c:v>21.279</c:v>
                </c:pt>
                <c:pt idx="427">
                  <c:v>21.279</c:v>
                </c:pt>
                <c:pt idx="428">
                  <c:v>21.402000000000001</c:v>
                </c:pt>
                <c:pt idx="429">
                  <c:v>21.279</c:v>
                </c:pt>
                <c:pt idx="430">
                  <c:v>21.402000000000001</c:v>
                </c:pt>
                <c:pt idx="431">
                  <c:v>21.402000000000001</c:v>
                </c:pt>
                <c:pt idx="432">
                  <c:v>21.524999999999999</c:v>
                </c:pt>
                <c:pt idx="433">
                  <c:v>21.524999999999999</c:v>
                </c:pt>
                <c:pt idx="434">
                  <c:v>21.524999999999999</c:v>
                </c:pt>
                <c:pt idx="435">
                  <c:v>21.648</c:v>
                </c:pt>
                <c:pt idx="436">
                  <c:v>21.648</c:v>
                </c:pt>
                <c:pt idx="437">
                  <c:v>21.771000000000001</c:v>
                </c:pt>
                <c:pt idx="438">
                  <c:v>21.771000000000001</c:v>
                </c:pt>
                <c:pt idx="439">
                  <c:v>21.648</c:v>
                </c:pt>
                <c:pt idx="440">
                  <c:v>21.771000000000001</c:v>
                </c:pt>
                <c:pt idx="441">
                  <c:v>21.771000000000001</c:v>
                </c:pt>
                <c:pt idx="442">
                  <c:v>21.771000000000001</c:v>
                </c:pt>
                <c:pt idx="443">
                  <c:v>21.893999999999998</c:v>
                </c:pt>
                <c:pt idx="444">
                  <c:v>21.893999999999998</c:v>
                </c:pt>
                <c:pt idx="445">
                  <c:v>21.893999999999998</c:v>
                </c:pt>
                <c:pt idx="446">
                  <c:v>22.016999999999999</c:v>
                </c:pt>
                <c:pt idx="447">
                  <c:v>22.016999999999999</c:v>
                </c:pt>
                <c:pt idx="448">
                  <c:v>22.14</c:v>
                </c:pt>
                <c:pt idx="449">
                  <c:v>22.14</c:v>
                </c:pt>
                <c:pt idx="450">
                  <c:v>22.016999999999999</c:v>
                </c:pt>
                <c:pt idx="451">
                  <c:v>22.14</c:v>
                </c:pt>
                <c:pt idx="452">
                  <c:v>22.14</c:v>
                </c:pt>
                <c:pt idx="453">
                  <c:v>22.263000000000002</c:v>
                </c:pt>
                <c:pt idx="454">
                  <c:v>22.263000000000002</c:v>
                </c:pt>
                <c:pt idx="455">
                  <c:v>22.263000000000002</c:v>
                </c:pt>
                <c:pt idx="456">
                  <c:v>22.385999999999999</c:v>
                </c:pt>
                <c:pt idx="457">
                  <c:v>22.385999999999999</c:v>
                </c:pt>
                <c:pt idx="458">
                  <c:v>22.385999999999999</c:v>
                </c:pt>
                <c:pt idx="459">
                  <c:v>22.509</c:v>
                </c:pt>
                <c:pt idx="460">
                  <c:v>22.509</c:v>
                </c:pt>
                <c:pt idx="461">
                  <c:v>22.509</c:v>
                </c:pt>
                <c:pt idx="462">
                  <c:v>22.509</c:v>
                </c:pt>
                <c:pt idx="463">
                  <c:v>22.509</c:v>
                </c:pt>
                <c:pt idx="464">
                  <c:v>22.509</c:v>
                </c:pt>
                <c:pt idx="465">
                  <c:v>22.632000000000001</c:v>
                </c:pt>
                <c:pt idx="466">
                  <c:v>22.632000000000001</c:v>
                </c:pt>
                <c:pt idx="467">
                  <c:v>22.632000000000001</c:v>
                </c:pt>
                <c:pt idx="468">
                  <c:v>22.754999999999999</c:v>
                </c:pt>
                <c:pt idx="469">
                  <c:v>22.754999999999999</c:v>
                </c:pt>
                <c:pt idx="470">
                  <c:v>22.754999999999999</c:v>
                </c:pt>
                <c:pt idx="471">
                  <c:v>22.878</c:v>
                </c:pt>
                <c:pt idx="472">
                  <c:v>22.878</c:v>
                </c:pt>
                <c:pt idx="473">
                  <c:v>23.001000000000001</c:v>
                </c:pt>
                <c:pt idx="474">
                  <c:v>23.001000000000001</c:v>
                </c:pt>
                <c:pt idx="475">
                  <c:v>23.001000000000001</c:v>
                </c:pt>
                <c:pt idx="476">
                  <c:v>22.878</c:v>
                </c:pt>
                <c:pt idx="477">
                  <c:v>23.001000000000001</c:v>
                </c:pt>
                <c:pt idx="478">
                  <c:v>23.001000000000001</c:v>
                </c:pt>
                <c:pt idx="479">
                  <c:v>23.123999999999999</c:v>
                </c:pt>
                <c:pt idx="480">
                  <c:v>23.123999999999999</c:v>
                </c:pt>
                <c:pt idx="481">
                  <c:v>23.123999999999999</c:v>
                </c:pt>
                <c:pt idx="482">
                  <c:v>23.247</c:v>
                </c:pt>
                <c:pt idx="483">
                  <c:v>23.247</c:v>
                </c:pt>
                <c:pt idx="484">
                  <c:v>23.247</c:v>
                </c:pt>
                <c:pt idx="485">
                  <c:v>23.247</c:v>
                </c:pt>
                <c:pt idx="486">
                  <c:v>23.37</c:v>
                </c:pt>
                <c:pt idx="487">
                  <c:v>23.37</c:v>
                </c:pt>
                <c:pt idx="488">
                  <c:v>23.37</c:v>
                </c:pt>
                <c:pt idx="489">
                  <c:v>23.492999999999999</c:v>
                </c:pt>
                <c:pt idx="490">
                  <c:v>23.37</c:v>
                </c:pt>
                <c:pt idx="491">
                  <c:v>23.492999999999999</c:v>
                </c:pt>
                <c:pt idx="492">
                  <c:v>23.492999999999999</c:v>
                </c:pt>
                <c:pt idx="493">
                  <c:v>23.492999999999999</c:v>
                </c:pt>
                <c:pt idx="494">
                  <c:v>23.616</c:v>
                </c:pt>
                <c:pt idx="495">
                  <c:v>23.616</c:v>
                </c:pt>
                <c:pt idx="496">
                  <c:v>23.616</c:v>
                </c:pt>
                <c:pt idx="497">
                  <c:v>23.739000000000001</c:v>
                </c:pt>
                <c:pt idx="498">
                  <c:v>23.739000000000001</c:v>
                </c:pt>
                <c:pt idx="499">
                  <c:v>23.739000000000001</c:v>
                </c:pt>
                <c:pt idx="500">
                  <c:v>23.861999999999998</c:v>
                </c:pt>
                <c:pt idx="501">
                  <c:v>23.739000000000001</c:v>
                </c:pt>
                <c:pt idx="502">
                  <c:v>23.861999999999998</c:v>
                </c:pt>
                <c:pt idx="503">
                  <c:v>23.739000000000001</c:v>
                </c:pt>
                <c:pt idx="504">
                  <c:v>23.861999999999998</c:v>
                </c:pt>
                <c:pt idx="505">
                  <c:v>23.984999999999999</c:v>
                </c:pt>
                <c:pt idx="506">
                  <c:v>23.984999999999999</c:v>
                </c:pt>
                <c:pt idx="507">
                  <c:v>23.984999999999999</c:v>
                </c:pt>
                <c:pt idx="508">
                  <c:v>23.984999999999999</c:v>
                </c:pt>
                <c:pt idx="509">
                  <c:v>24.108000000000001</c:v>
                </c:pt>
                <c:pt idx="510">
                  <c:v>24.108000000000001</c:v>
                </c:pt>
                <c:pt idx="511">
                  <c:v>24.108000000000001</c:v>
                </c:pt>
                <c:pt idx="512">
                  <c:v>24.231000000000002</c:v>
                </c:pt>
                <c:pt idx="513">
                  <c:v>24.231000000000002</c:v>
                </c:pt>
                <c:pt idx="514">
                  <c:v>24.231000000000002</c:v>
                </c:pt>
                <c:pt idx="515">
                  <c:v>24.231000000000002</c:v>
                </c:pt>
                <c:pt idx="516">
                  <c:v>24.353999999999999</c:v>
                </c:pt>
                <c:pt idx="517">
                  <c:v>24.353999999999999</c:v>
                </c:pt>
                <c:pt idx="518">
                  <c:v>24.353999999999999</c:v>
                </c:pt>
                <c:pt idx="519">
                  <c:v>24.353999999999999</c:v>
                </c:pt>
                <c:pt idx="520">
                  <c:v>24.477</c:v>
                </c:pt>
                <c:pt idx="521">
                  <c:v>24.477</c:v>
                </c:pt>
                <c:pt idx="522">
                  <c:v>24.477</c:v>
                </c:pt>
                <c:pt idx="523">
                  <c:v>24.477</c:v>
                </c:pt>
                <c:pt idx="524">
                  <c:v>24.477</c:v>
                </c:pt>
                <c:pt idx="525">
                  <c:v>24.6</c:v>
                </c:pt>
                <c:pt idx="526">
                  <c:v>24.6</c:v>
                </c:pt>
                <c:pt idx="527">
                  <c:v>24.6</c:v>
                </c:pt>
                <c:pt idx="528">
                  <c:v>24.6</c:v>
                </c:pt>
                <c:pt idx="529">
                  <c:v>24.6</c:v>
                </c:pt>
                <c:pt idx="530">
                  <c:v>24.722999999999999</c:v>
                </c:pt>
                <c:pt idx="531">
                  <c:v>24.722999999999999</c:v>
                </c:pt>
                <c:pt idx="532">
                  <c:v>24.722999999999999</c:v>
                </c:pt>
                <c:pt idx="533">
                  <c:v>24.846</c:v>
                </c:pt>
                <c:pt idx="534">
                  <c:v>24.846</c:v>
                </c:pt>
                <c:pt idx="535">
                  <c:v>24.846</c:v>
                </c:pt>
                <c:pt idx="536">
                  <c:v>24.846</c:v>
                </c:pt>
                <c:pt idx="537">
                  <c:v>24.846</c:v>
                </c:pt>
                <c:pt idx="538">
                  <c:v>24.846</c:v>
                </c:pt>
                <c:pt idx="539">
                  <c:v>24.969000000000001</c:v>
                </c:pt>
                <c:pt idx="540">
                  <c:v>24.969000000000001</c:v>
                </c:pt>
                <c:pt idx="541">
                  <c:v>24.969000000000001</c:v>
                </c:pt>
                <c:pt idx="542">
                  <c:v>24.969000000000001</c:v>
                </c:pt>
                <c:pt idx="543">
                  <c:v>25.091999999999999</c:v>
                </c:pt>
                <c:pt idx="544">
                  <c:v>25.091999999999999</c:v>
                </c:pt>
                <c:pt idx="545">
                  <c:v>25.091999999999999</c:v>
                </c:pt>
                <c:pt idx="546">
                  <c:v>25.091999999999999</c:v>
                </c:pt>
                <c:pt idx="547">
                  <c:v>25.215</c:v>
                </c:pt>
                <c:pt idx="548">
                  <c:v>25.215</c:v>
                </c:pt>
                <c:pt idx="549">
                  <c:v>25.215</c:v>
                </c:pt>
                <c:pt idx="550">
                  <c:v>25.215</c:v>
                </c:pt>
                <c:pt idx="551">
                  <c:v>25.338000000000001</c:v>
                </c:pt>
                <c:pt idx="552">
                  <c:v>25.215</c:v>
                </c:pt>
                <c:pt idx="553">
                  <c:v>25.338000000000001</c:v>
                </c:pt>
                <c:pt idx="554">
                  <c:v>25.338000000000001</c:v>
                </c:pt>
                <c:pt idx="555">
                  <c:v>25.338000000000001</c:v>
                </c:pt>
                <c:pt idx="556">
                  <c:v>25.338000000000001</c:v>
                </c:pt>
                <c:pt idx="557">
                  <c:v>25.460999999999999</c:v>
                </c:pt>
                <c:pt idx="558">
                  <c:v>25.460999999999999</c:v>
                </c:pt>
                <c:pt idx="559">
                  <c:v>25.460999999999999</c:v>
                </c:pt>
                <c:pt idx="560">
                  <c:v>25.584</c:v>
                </c:pt>
                <c:pt idx="561">
                  <c:v>25.584</c:v>
                </c:pt>
                <c:pt idx="562">
                  <c:v>25.584</c:v>
                </c:pt>
                <c:pt idx="563">
                  <c:v>22.632000000000001</c:v>
                </c:pt>
                <c:pt idx="564">
                  <c:v>22.632000000000001</c:v>
                </c:pt>
                <c:pt idx="565">
                  <c:v>22.632000000000001</c:v>
                </c:pt>
                <c:pt idx="566">
                  <c:v>22.632000000000001</c:v>
                </c:pt>
                <c:pt idx="567">
                  <c:v>22.509</c:v>
                </c:pt>
                <c:pt idx="568">
                  <c:v>22.509</c:v>
                </c:pt>
                <c:pt idx="569">
                  <c:v>22.509</c:v>
                </c:pt>
                <c:pt idx="570">
                  <c:v>22.509</c:v>
                </c:pt>
                <c:pt idx="571">
                  <c:v>22.509</c:v>
                </c:pt>
                <c:pt idx="572">
                  <c:v>22.385999999999999</c:v>
                </c:pt>
                <c:pt idx="573">
                  <c:v>22.509</c:v>
                </c:pt>
                <c:pt idx="574">
                  <c:v>22.385999999999999</c:v>
                </c:pt>
                <c:pt idx="575">
                  <c:v>22.385999999999999</c:v>
                </c:pt>
                <c:pt idx="576">
                  <c:v>22.385999999999999</c:v>
                </c:pt>
                <c:pt idx="577">
                  <c:v>22.385999999999999</c:v>
                </c:pt>
                <c:pt idx="578">
                  <c:v>22.385999999999999</c:v>
                </c:pt>
                <c:pt idx="579">
                  <c:v>22.385999999999999</c:v>
                </c:pt>
                <c:pt idx="580">
                  <c:v>22.385999999999999</c:v>
                </c:pt>
                <c:pt idx="581">
                  <c:v>22.263000000000002</c:v>
                </c:pt>
                <c:pt idx="582">
                  <c:v>22.263000000000002</c:v>
                </c:pt>
                <c:pt idx="583">
                  <c:v>22.263000000000002</c:v>
                </c:pt>
                <c:pt idx="584">
                  <c:v>22.263000000000002</c:v>
                </c:pt>
                <c:pt idx="585">
                  <c:v>22.263000000000002</c:v>
                </c:pt>
                <c:pt idx="586">
                  <c:v>22.263000000000002</c:v>
                </c:pt>
                <c:pt idx="587">
                  <c:v>22.263000000000002</c:v>
                </c:pt>
                <c:pt idx="588">
                  <c:v>22.263000000000002</c:v>
                </c:pt>
                <c:pt idx="589">
                  <c:v>22.263000000000002</c:v>
                </c:pt>
                <c:pt idx="590">
                  <c:v>22.263000000000002</c:v>
                </c:pt>
                <c:pt idx="591">
                  <c:v>22.14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72-4E22-9DAE-DECA515E7D7F}"/>
            </c:ext>
          </c:extLst>
        </c:ser>
        <c:ser>
          <c:idx val="1"/>
          <c:order val="1"/>
          <c:tx>
            <c:v>外弱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外弱曲げ破壊!$D$5:$D$494</c:f>
              <c:numCache>
                <c:formatCode>General</c:formatCode>
                <c:ptCount val="4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3.5000000000000003E-2</c:v>
                </c:pt>
                <c:pt idx="24">
                  <c:v>7.0999999999999994E-2</c:v>
                </c:pt>
                <c:pt idx="25">
                  <c:v>0.247</c:v>
                </c:pt>
                <c:pt idx="26">
                  <c:v>0.49399999999999999</c:v>
                </c:pt>
                <c:pt idx="27">
                  <c:v>0.74099999999999999</c:v>
                </c:pt>
                <c:pt idx="28">
                  <c:v>0.98799999999999999</c:v>
                </c:pt>
                <c:pt idx="29">
                  <c:v>1.234</c:v>
                </c:pt>
                <c:pt idx="30">
                  <c:v>1.4810000000000001</c:v>
                </c:pt>
                <c:pt idx="31">
                  <c:v>1.728</c:v>
                </c:pt>
                <c:pt idx="32">
                  <c:v>2.0099999999999998</c:v>
                </c:pt>
                <c:pt idx="33">
                  <c:v>2.2930000000000001</c:v>
                </c:pt>
                <c:pt idx="34">
                  <c:v>2.5750000000000002</c:v>
                </c:pt>
                <c:pt idx="35">
                  <c:v>2.8570000000000002</c:v>
                </c:pt>
                <c:pt idx="36">
                  <c:v>3.1389999999999998</c:v>
                </c:pt>
                <c:pt idx="37">
                  <c:v>3.4209999999999998</c:v>
                </c:pt>
                <c:pt idx="38">
                  <c:v>3.7029999999999998</c:v>
                </c:pt>
                <c:pt idx="39">
                  <c:v>3.95</c:v>
                </c:pt>
                <c:pt idx="40">
                  <c:v>4.1619999999999999</c:v>
                </c:pt>
                <c:pt idx="41">
                  <c:v>4.3380000000000001</c:v>
                </c:pt>
                <c:pt idx="42">
                  <c:v>4.5149999999999997</c:v>
                </c:pt>
                <c:pt idx="43">
                  <c:v>4.6909999999999998</c:v>
                </c:pt>
                <c:pt idx="44">
                  <c:v>4.8319999999999999</c:v>
                </c:pt>
                <c:pt idx="45">
                  <c:v>5.008</c:v>
                </c:pt>
                <c:pt idx="46">
                  <c:v>5.1849999999999996</c:v>
                </c:pt>
                <c:pt idx="47">
                  <c:v>5.2910000000000004</c:v>
                </c:pt>
                <c:pt idx="48">
                  <c:v>5.4320000000000004</c:v>
                </c:pt>
                <c:pt idx="49">
                  <c:v>5.5369999999999999</c:v>
                </c:pt>
                <c:pt idx="50">
                  <c:v>5.6429999999999998</c:v>
                </c:pt>
                <c:pt idx="51">
                  <c:v>5.7489999999999997</c:v>
                </c:pt>
                <c:pt idx="52">
                  <c:v>5.8550000000000004</c:v>
                </c:pt>
                <c:pt idx="53">
                  <c:v>5.9249999999999998</c:v>
                </c:pt>
                <c:pt idx="54">
                  <c:v>6.0309999999999997</c:v>
                </c:pt>
                <c:pt idx="55">
                  <c:v>6.1369999999999996</c:v>
                </c:pt>
                <c:pt idx="56">
                  <c:v>6.2430000000000003</c:v>
                </c:pt>
                <c:pt idx="57">
                  <c:v>6.3129999999999997</c:v>
                </c:pt>
                <c:pt idx="58">
                  <c:v>6.3840000000000003</c:v>
                </c:pt>
                <c:pt idx="59">
                  <c:v>6.49</c:v>
                </c:pt>
                <c:pt idx="60">
                  <c:v>6.56</c:v>
                </c:pt>
                <c:pt idx="61">
                  <c:v>6.6660000000000004</c:v>
                </c:pt>
                <c:pt idx="62">
                  <c:v>6.7720000000000002</c:v>
                </c:pt>
                <c:pt idx="63">
                  <c:v>6.8419999999999996</c:v>
                </c:pt>
                <c:pt idx="64">
                  <c:v>6.9480000000000004</c:v>
                </c:pt>
                <c:pt idx="65">
                  <c:v>7.0190000000000001</c:v>
                </c:pt>
                <c:pt idx="66">
                  <c:v>7.125</c:v>
                </c:pt>
                <c:pt idx="67">
                  <c:v>7.1950000000000003</c:v>
                </c:pt>
                <c:pt idx="68">
                  <c:v>7.266</c:v>
                </c:pt>
                <c:pt idx="69">
                  <c:v>7.3360000000000003</c:v>
                </c:pt>
                <c:pt idx="70">
                  <c:v>7.4420000000000002</c:v>
                </c:pt>
                <c:pt idx="71">
                  <c:v>7.5129999999999999</c:v>
                </c:pt>
                <c:pt idx="72">
                  <c:v>7.6180000000000003</c:v>
                </c:pt>
                <c:pt idx="73">
                  <c:v>7.6890000000000001</c:v>
                </c:pt>
                <c:pt idx="74">
                  <c:v>7.7590000000000003</c:v>
                </c:pt>
                <c:pt idx="75">
                  <c:v>7.8650000000000002</c:v>
                </c:pt>
                <c:pt idx="76">
                  <c:v>7.9359999999999999</c:v>
                </c:pt>
                <c:pt idx="77">
                  <c:v>8.0419999999999998</c:v>
                </c:pt>
                <c:pt idx="78">
                  <c:v>8.1120000000000001</c:v>
                </c:pt>
                <c:pt idx="79">
                  <c:v>8.218</c:v>
                </c:pt>
                <c:pt idx="80">
                  <c:v>8.2880000000000003</c:v>
                </c:pt>
                <c:pt idx="81">
                  <c:v>8.3940000000000001</c:v>
                </c:pt>
                <c:pt idx="82">
                  <c:v>8.4649999999999999</c:v>
                </c:pt>
                <c:pt idx="83">
                  <c:v>8.5709999999999997</c:v>
                </c:pt>
                <c:pt idx="84">
                  <c:v>8.641</c:v>
                </c:pt>
                <c:pt idx="85">
                  <c:v>8.7469999999999999</c:v>
                </c:pt>
                <c:pt idx="86">
                  <c:v>8.8170000000000002</c:v>
                </c:pt>
                <c:pt idx="87">
                  <c:v>8.8879999999999999</c:v>
                </c:pt>
                <c:pt idx="88">
                  <c:v>8.9939999999999998</c:v>
                </c:pt>
                <c:pt idx="89">
                  <c:v>9.0640000000000001</c:v>
                </c:pt>
                <c:pt idx="90">
                  <c:v>9.17</c:v>
                </c:pt>
                <c:pt idx="91">
                  <c:v>9.2050000000000001</c:v>
                </c:pt>
                <c:pt idx="92">
                  <c:v>9.2759999999999998</c:v>
                </c:pt>
                <c:pt idx="93">
                  <c:v>9.3109999999999999</c:v>
                </c:pt>
                <c:pt idx="94">
                  <c:v>9.3819999999999997</c:v>
                </c:pt>
                <c:pt idx="95">
                  <c:v>9.4169999999999998</c:v>
                </c:pt>
                <c:pt idx="96">
                  <c:v>9.452</c:v>
                </c:pt>
                <c:pt idx="97">
                  <c:v>9.4879999999999995</c:v>
                </c:pt>
                <c:pt idx="98">
                  <c:v>9.5579999999999998</c:v>
                </c:pt>
                <c:pt idx="99">
                  <c:v>9.6289999999999996</c:v>
                </c:pt>
                <c:pt idx="100">
                  <c:v>9.6639999999999997</c:v>
                </c:pt>
                <c:pt idx="101">
                  <c:v>9.6989999999999998</c:v>
                </c:pt>
                <c:pt idx="102">
                  <c:v>9.77</c:v>
                </c:pt>
                <c:pt idx="103">
                  <c:v>9.84</c:v>
                </c:pt>
                <c:pt idx="104">
                  <c:v>9.9109999999999996</c:v>
                </c:pt>
                <c:pt idx="105">
                  <c:v>10.016999999999999</c:v>
                </c:pt>
                <c:pt idx="106">
                  <c:v>10.157999999999999</c:v>
                </c:pt>
                <c:pt idx="107">
                  <c:v>10.228</c:v>
                </c:pt>
                <c:pt idx="108">
                  <c:v>10.263999999999999</c:v>
                </c:pt>
                <c:pt idx="109">
                  <c:v>10.298999999999999</c:v>
                </c:pt>
                <c:pt idx="110">
                  <c:v>10.334</c:v>
                </c:pt>
                <c:pt idx="111">
                  <c:v>10.404999999999999</c:v>
                </c:pt>
                <c:pt idx="112">
                  <c:v>10.44</c:v>
                </c:pt>
                <c:pt idx="113">
                  <c:v>10.475</c:v>
                </c:pt>
                <c:pt idx="114">
                  <c:v>10.51</c:v>
                </c:pt>
                <c:pt idx="115">
                  <c:v>10.545999999999999</c:v>
                </c:pt>
                <c:pt idx="116">
                  <c:v>10.581</c:v>
                </c:pt>
                <c:pt idx="117">
                  <c:v>10.616</c:v>
                </c:pt>
                <c:pt idx="118">
                  <c:v>10.651999999999999</c:v>
                </c:pt>
                <c:pt idx="119">
                  <c:v>10.722</c:v>
                </c:pt>
                <c:pt idx="120">
                  <c:v>10.757</c:v>
                </c:pt>
                <c:pt idx="121">
                  <c:v>10.792999999999999</c:v>
                </c:pt>
                <c:pt idx="122">
                  <c:v>10.827999999999999</c:v>
                </c:pt>
                <c:pt idx="123">
                  <c:v>10.898</c:v>
                </c:pt>
                <c:pt idx="124">
                  <c:v>10.933999999999999</c:v>
                </c:pt>
                <c:pt idx="125">
                  <c:v>11.004</c:v>
                </c:pt>
                <c:pt idx="126">
                  <c:v>11.04</c:v>
                </c:pt>
                <c:pt idx="127">
                  <c:v>11.11</c:v>
                </c:pt>
                <c:pt idx="128">
                  <c:v>11.180999999999999</c:v>
                </c:pt>
                <c:pt idx="129">
                  <c:v>11.215999999999999</c:v>
                </c:pt>
                <c:pt idx="130">
                  <c:v>11.286</c:v>
                </c:pt>
                <c:pt idx="131">
                  <c:v>11.356999999999999</c:v>
                </c:pt>
                <c:pt idx="132">
                  <c:v>11.391999999999999</c:v>
                </c:pt>
                <c:pt idx="133">
                  <c:v>11.462999999999999</c:v>
                </c:pt>
                <c:pt idx="134">
                  <c:v>11.532999999999999</c:v>
                </c:pt>
                <c:pt idx="135">
                  <c:v>11.603999999999999</c:v>
                </c:pt>
                <c:pt idx="136">
                  <c:v>11.638999999999999</c:v>
                </c:pt>
                <c:pt idx="137">
                  <c:v>11.71</c:v>
                </c:pt>
                <c:pt idx="138">
                  <c:v>11.78</c:v>
                </c:pt>
                <c:pt idx="139">
                  <c:v>11.851000000000001</c:v>
                </c:pt>
                <c:pt idx="140">
                  <c:v>11.885999999999999</c:v>
                </c:pt>
                <c:pt idx="141">
                  <c:v>11.957000000000001</c:v>
                </c:pt>
                <c:pt idx="142">
                  <c:v>12.026999999999999</c:v>
                </c:pt>
                <c:pt idx="143">
                  <c:v>12.061999999999999</c:v>
                </c:pt>
                <c:pt idx="144">
                  <c:v>12.132999999999999</c:v>
                </c:pt>
                <c:pt idx="145">
                  <c:v>12.202999999999999</c:v>
                </c:pt>
                <c:pt idx="146">
                  <c:v>12.239000000000001</c:v>
                </c:pt>
                <c:pt idx="147">
                  <c:v>12.308999999999999</c:v>
                </c:pt>
                <c:pt idx="148">
                  <c:v>12.345000000000001</c:v>
                </c:pt>
                <c:pt idx="149">
                  <c:v>12.414999999999999</c:v>
                </c:pt>
                <c:pt idx="150">
                  <c:v>12.45</c:v>
                </c:pt>
                <c:pt idx="151">
                  <c:v>12.521000000000001</c:v>
                </c:pt>
                <c:pt idx="152">
                  <c:v>12.555999999999999</c:v>
                </c:pt>
                <c:pt idx="153">
                  <c:v>12.627000000000001</c:v>
                </c:pt>
                <c:pt idx="154">
                  <c:v>12.696999999999999</c:v>
                </c:pt>
                <c:pt idx="155">
                  <c:v>12.768000000000001</c:v>
                </c:pt>
                <c:pt idx="156">
                  <c:v>12.837999999999999</c:v>
                </c:pt>
                <c:pt idx="157">
                  <c:v>12.909000000000001</c:v>
                </c:pt>
                <c:pt idx="158">
                  <c:v>12.978999999999999</c:v>
                </c:pt>
                <c:pt idx="159">
                  <c:v>13.015000000000001</c:v>
                </c:pt>
                <c:pt idx="160">
                  <c:v>13.085000000000001</c:v>
                </c:pt>
                <c:pt idx="161">
                  <c:v>13.156000000000001</c:v>
                </c:pt>
                <c:pt idx="162">
                  <c:v>13.226000000000001</c:v>
                </c:pt>
                <c:pt idx="163">
                  <c:v>13.297000000000001</c:v>
                </c:pt>
                <c:pt idx="164">
                  <c:v>13.367000000000001</c:v>
                </c:pt>
                <c:pt idx="165">
                  <c:v>13.438000000000001</c:v>
                </c:pt>
                <c:pt idx="166">
                  <c:v>13.507999999999999</c:v>
                </c:pt>
                <c:pt idx="167">
                  <c:v>13.579000000000001</c:v>
                </c:pt>
                <c:pt idx="168">
                  <c:v>13.614000000000001</c:v>
                </c:pt>
                <c:pt idx="169">
                  <c:v>13.685</c:v>
                </c:pt>
                <c:pt idx="170">
                  <c:v>13.755000000000001</c:v>
                </c:pt>
                <c:pt idx="171">
                  <c:v>13.826000000000001</c:v>
                </c:pt>
                <c:pt idx="172">
                  <c:v>13.896000000000001</c:v>
                </c:pt>
                <c:pt idx="173">
                  <c:v>13.967000000000001</c:v>
                </c:pt>
                <c:pt idx="174">
                  <c:v>14.037000000000001</c:v>
                </c:pt>
                <c:pt idx="175">
                  <c:v>14.108000000000001</c:v>
                </c:pt>
                <c:pt idx="176">
                  <c:v>14.143000000000001</c:v>
                </c:pt>
                <c:pt idx="177">
                  <c:v>14.214</c:v>
                </c:pt>
                <c:pt idx="178">
                  <c:v>14.284000000000001</c:v>
                </c:pt>
                <c:pt idx="179">
                  <c:v>14.355</c:v>
                </c:pt>
                <c:pt idx="180">
                  <c:v>14.425000000000001</c:v>
                </c:pt>
                <c:pt idx="181">
                  <c:v>14.496</c:v>
                </c:pt>
                <c:pt idx="182">
                  <c:v>14.567</c:v>
                </c:pt>
                <c:pt idx="183">
                  <c:v>14.637</c:v>
                </c:pt>
                <c:pt idx="184">
                  <c:v>14.708</c:v>
                </c:pt>
                <c:pt idx="185">
                  <c:v>14.743</c:v>
                </c:pt>
                <c:pt idx="186">
                  <c:v>14.813000000000001</c:v>
                </c:pt>
                <c:pt idx="187">
                  <c:v>14.884</c:v>
                </c:pt>
                <c:pt idx="188">
                  <c:v>14.954000000000001</c:v>
                </c:pt>
                <c:pt idx="189">
                  <c:v>15.025</c:v>
                </c:pt>
                <c:pt idx="190">
                  <c:v>15.096</c:v>
                </c:pt>
                <c:pt idx="191">
                  <c:v>15.166</c:v>
                </c:pt>
                <c:pt idx="192">
                  <c:v>15.237</c:v>
                </c:pt>
                <c:pt idx="193">
                  <c:v>15.307</c:v>
                </c:pt>
                <c:pt idx="194">
                  <c:v>15.378</c:v>
                </c:pt>
                <c:pt idx="195">
                  <c:v>15.413</c:v>
                </c:pt>
                <c:pt idx="196">
                  <c:v>15.484</c:v>
                </c:pt>
                <c:pt idx="197">
                  <c:v>15.554</c:v>
                </c:pt>
                <c:pt idx="198">
                  <c:v>15.625</c:v>
                </c:pt>
                <c:pt idx="199">
                  <c:v>15.695</c:v>
                </c:pt>
                <c:pt idx="200">
                  <c:v>15.766</c:v>
                </c:pt>
                <c:pt idx="201">
                  <c:v>15.836</c:v>
                </c:pt>
                <c:pt idx="202">
                  <c:v>15.907</c:v>
                </c:pt>
                <c:pt idx="203">
                  <c:v>15.942</c:v>
                </c:pt>
                <c:pt idx="204">
                  <c:v>16.047999999999998</c:v>
                </c:pt>
                <c:pt idx="205">
                  <c:v>16.117999999999999</c:v>
                </c:pt>
                <c:pt idx="206">
                  <c:v>16.154</c:v>
                </c:pt>
                <c:pt idx="207">
                  <c:v>16.224</c:v>
                </c:pt>
                <c:pt idx="208">
                  <c:v>16.295000000000002</c:v>
                </c:pt>
                <c:pt idx="209">
                  <c:v>16.364999999999998</c:v>
                </c:pt>
                <c:pt idx="210">
                  <c:v>16.436</c:v>
                </c:pt>
                <c:pt idx="211">
                  <c:v>16.471</c:v>
                </c:pt>
                <c:pt idx="212">
                  <c:v>16.577000000000002</c:v>
                </c:pt>
                <c:pt idx="213">
                  <c:v>16.646999999999998</c:v>
                </c:pt>
                <c:pt idx="214">
                  <c:v>16.718</c:v>
                </c:pt>
                <c:pt idx="215">
                  <c:v>16.753</c:v>
                </c:pt>
                <c:pt idx="216">
                  <c:v>16.824000000000002</c:v>
                </c:pt>
                <c:pt idx="217">
                  <c:v>16.893999999999998</c:v>
                </c:pt>
                <c:pt idx="218">
                  <c:v>16.965</c:v>
                </c:pt>
                <c:pt idx="219">
                  <c:v>17.035</c:v>
                </c:pt>
                <c:pt idx="220">
                  <c:v>17.106000000000002</c:v>
                </c:pt>
                <c:pt idx="221">
                  <c:v>17.175999999999998</c:v>
                </c:pt>
                <c:pt idx="222">
                  <c:v>17.247</c:v>
                </c:pt>
                <c:pt idx="223">
                  <c:v>17.318000000000001</c:v>
                </c:pt>
                <c:pt idx="224">
                  <c:v>17.353000000000002</c:v>
                </c:pt>
                <c:pt idx="225">
                  <c:v>17.422999999999998</c:v>
                </c:pt>
                <c:pt idx="226">
                  <c:v>17.494</c:v>
                </c:pt>
                <c:pt idx="227">
                  <c:v>17.564</c:v>
                </c:pt>
                <c:pt idx="228">
                  <c:v>17.635000000000002</c:v>
                </c:pt>
                <c:pt idx="229">
                  <c:v>17.706</c:v>
                </c:pt>
                <c:pt idx="230">
                  <c:v>17.776</c:v>
                </c:pt>
                <c:pt idx="231">
                  <c:v>17.847000000000001</c:v>
                </c:pt>
                <c:pt idx="232">
                  <c:v>17.882000000000001</c:v>
                </c:pt>
                <c:pt idx="233">
                  <c:v>17.952000000000002</c:v>
                </c:pt>
                <c:pt idx="234">
                  <c:v>18.023</c:v>
                </c:pt>
                <c:pt idx="235">
                  <c:v>18.094000000000001</c:v>
                </c:pt>
                <c:pt idx="236">
                  <c:v>18.164000000000001</c:v>
                </c:pt>
                <c:pt idx="237">
                  <c:v>18.234999999999999</c:v>
                </c:pt>
                <c:pt idx="238">
                  <c:v>18.305</c:v>
                </c:pt>
                <c:pt idx="239">
                  <c:v>18.376000000000001</c:v>
                </c:pt>
                <c:pt idx="240">
                  <c:v>18.446000000000002</c:v>
                </c:pt>
                <c:pt idx="241">
                  <c:v>18.481000000000002</c:v>
                </c:pt>
                <c:pt idx="242">
                  <c:v>18.587</c:v>
                </c:pt>
                <c:pt idx="243">
                  <c:v>18.658000000000001</c:v>
                </c:pt>
                <c:pt idx="244">
                  <c:v>18.728000000000002</c:v>
                </c:pt>
                <c:pt idx="245">
                  <c:v>18.763999999999999</c:v>
                </c:pt>
                <c:pt idx="246">
                  <c:v>18.834</c:v>
                </c:pt>
                <c:pt idx="247">
                  <c:v>18.905000000000001</c:v>
                </c:pt>
                <c:pt idx="248">
                  <c:v>18.975000000000001</c:v>
                </c:pt>
                <c:pt idx="249">
                  <c:v>19.045999999999999</c:v>
                </c:pt>
                <c:pt idx="250">
                  <c:v>19.116</c:v>
                </c:pt>
                <c:pt idx="251">
                  <c:v>19.187000000000001</c:v>
                </c:pt>
                <c:pt idx="252">
                  <c:v>19.222000000000001</c:v>
                </c:pt>
                <c:pt idx="253">
                  <c:v>19.327999999999999</c:v>
                </c:pt>
                <c:pt idx="254">
                  <c:v>19.363</c:v>
                </c:pt>
                <c:pt idx="255">
                  <c:v>19.434000000000001</c:v>
                </c:pt>
                <c:pt idx="256">
                  <c:v>19.504000000000001</c:v>
                </c:pt>
                <c:pt idx="257">
                  <c:v>19.574999999999999</c:v>
                </c:pt>
                <c:pt idx="258">
                  <c:v>19.645</c:v>
                </c:pt>
                <c:pt idx="259">
                  <c:v>19.681000000000001</c:v>
                </c:pt>
                <c:pt idx="260">
                  <c:v>19.786000000000001</c:v>
                </c:pt>
                <c:pt idx="261">
                  <c:v>19.856999999999999</c:v>
                </c:pt>
                <c:pt idx="262">
                  <c:v>19.891999999999999</c:v>
                </c:pt>
                <c:pt idx="263">
                  <c:v>19.998000000000001</c:v>
                </c:pt>
                <c:pt idx="264">
                  <c:v>20.033000000000001</c:v>
                </c:pt>
                <c:pt idx="265">
                  <c:v>20.103999999999999</c:v>
                </c:pt>
                <c:pt idx="266">
                  <c:v>20.173999999999999</c:v>
                </c:pt>
                <c:pt idx="267">
                  <c:v>20.245000000000001</c:v>
                </c:pt>
                <c:pt idx="268">
                  <c:v>20.315999999999999</c:v>
                </c:pt>
                <c:pt idx="269">
                  <c:v>20.350999999999999</c:v>
                </c:pt>
                <c:pt idx="270">
                  <c:v>20.420999999999999</c:v>
                </c:pt>
                <c:pt idx="271">
                  <c:v>20.492000000000001</c:v>
                </c:pt>
                <c:pt idx="272">
                  <c:v>20.562000000000001</c:v>
                </c:pt>
                <c:pt idx="273">
                  <c:v>20.632999999999999</c:v>
                </c:pt>
                <c:pt idx="274">
                  <c:v>20.702999999999999</c:v>
                </c:pt>
                <c:pt idx="275">
                  <c:v>20.774000000000001</c:v>
                </c:pt>
                <c:pt idx="276">
                  <c:v>20.844999999999999</c:v>
                </c:pt>
                <c:pt idx="277">
                  <c:v>20.914999999999999</c:v>
                </c:pt>
                <c:pt idx="278">
                  <c:v>20.95</c:v>
                </c:pt>
                <c:pt idx="279">
                  <c:v>21.021000000000001</c:v>
                </c:pt>
                <c:pt idx="280">
                  <c:v>21.091000000000001</c:v>
                </c:pt>
                <c:pt idx="281">
                  <c:v>21.161999999999999</c:v>
                </c:pt>
                <c:pt idx="282">
                  <c:v>21.233000000000001</c:v>
                </c:pt>
                <c:pt idx="283">
                  <c:v>21.303000000000001</c:v>
                </c:pt>
                <c:pt idx="284">
                  <c:v>21.373999999999999</c:v>
                </c:pt>
                <c:pt idx="285">
                  <c:v>21.443999999999999</c:v>
                </c:pt>
                <c:pt idx="286">
                  <c:v>21.515000000000001</c:v>
                </c:pt>
                <c:pt idx="287">
                  <c:v>21.585000000000001</c:v>
                </c:pt>
                <c:pt idx="288">
                  <c:v>21.620999999999999</c:v>
                </c:pt>
                <c:pt idx="289">
                  <c:v>21.690999999999999</c:v>
                </c:pt>
                <c:pt idx="290">
                  <c:v>21.762</c:v>
                </c:pt>
                <c:pt idx="291">
                  <c:v>21.832000000000001</c:v>
                </c:pt>
                <c:pt idx="292">
                  <c:v>21.902999999999999</c:v>
                </c:pt>
                <c:pt idx="293">
                  <c:v>21.972999999999999</c:v>
                </c:pt>
                <c:pt idx="294">
                  <c:v>22.044</c:v>
                </c:pt>
                <c:pt idx="295">
                  <c:v>22.114000000000001</c:v>
                </c:pt>
                <c:pt idx="296">
                  <c:v>22.184999999999999</c:v>
                </c:pt>
                <c:pt idx="297">
                  <c:v>22.22</c:v>
                </c:pt>
                <c:pt idx="298">
                  <c:v>22.291</c:v>
                </c:pt>
                <c:pt idx="299">
                  <c:v>22.361000000000001</c:v>
                </c:pt>
                <c:pt idx="300">
                  <c:v>22.431999999999999</c:v>
                </c:pt>
                <c:pt idx="301">
                  <c:v>22.501999999999999</c:v>
                </c:pt>
                <c:pt idx="302">
                  <c:v>22.573</c:v>
                </c:pt>
                <c:pt idx="303">
                  <c:v>22.643000000000001</c:v>
                </c:pt>
                <c:pt idx="304">
                  <c:v>22.713999999999999</c:v>
                </c:pt>
                <c:pt idx="305">
                  <c:v>22.783999999999999</c:v>
                </c:pt>
                <c:pt idx="306">
                  <c:v>22.855</c:v>
                </c:pt>
                <c:pt idx="307">
                  <c:v>22.89</c:v>
                </c:pt>
                <c:pt idx="308">
                  <c:v>22.995999999999999</c:v>
                </c:pt>
                <c:pt idx="309">
                  <c:v>23.030999999999999</c:v>
                </c:pt>
                <c:pt idx="310">
                  <c:v>23.102</c:v>
                </c:pt>
                <c:pt idx="311">
                  <c:v>23.172000000000001</c:v>
                </c:pt>
                <c:pt idx="312">
                  <c:v>23.242999999999999</c:v>
                </c:pt>
                <c:pt idx="313">
                  <c:v>23.312999999999999</c:v>
                </c:pt>
                <c:pt idx="314">
                  <c:v>23.384</c:v>
                </c:pt>
                <c:pt idx="315">
                  <c:v>23.454999999999998</c:v>
                </c:pt>
                <c:pt idx="316">
                  <c:v>23.524999999999999</c:v>
                </c:pt>
                <c:pt idx="317">
                  <c:v>23.56</c:v>
                </c:pt>
                <c:pt idx="318">
                  <c:v>23.631</c:v>
                </c:pt>
                <c:pt idx="319">
                  <c:v>23.701000000000001</c:v>
                </c:pt>
                <c:pt idx="320">
                  <c:v>23.771999999999998</c:v>
                </c:pt>
                <c:pt idx="321">
                  <c:v>23.843</c:v>
                </c:pt>
                <c:pt idx="322">
                  <c:v>23.913</c:v>
                </c:pt>
                <c:pt idx="323">
                  <c:v>23.984000000000002</c:v>
                </c:pt>
                <c:pt idx="324">
                  <c:v>24.053999999999998</c:v>
                </c:pt>
                <c:pt idx="325">
                  <c:v>24.088999999999999</c:v>
                </c:pt>
                <c:pt idx="326">
                  <c:v>24.195</c:v>
                </c:pt>
                <c:pt idx="327">
                  <c:v>24.23</c:v>
                </c:pt>
                <c:pt idx="328">
                  <c:v>24.300999999999998</c:v>
                </c:pt>
                <c:pt idx="329">
                  <c:v>24.372</c:v>
                </c:pt>
                <c:pt idx="330">
                  <c:v>24.442</c:v>
                </c:pt>
                <c:pt idx="331">
                  <c:v>24.513000000000002</c:v>
                </c:pt>
                <c:pt idx="332">
                  <c:v>24.582999999999998</c:v>
                </c:pt>
                <c:pt idx="333">
                  <c:v>24.654</c:v>
                </c:pt>
                <c:pt idx="334">
                  <c:v>24.724</c:v>
                </c:pt>
                <c:pt idx="335">
                  <c:v>24.76</c:v>
                </c:pt>
                <c:pt idx="336">
                  <c:v>24.83</c:v>
                </c:pt>
                <c:pt idx="337">
                  <c:v>24.901</c:v>
                </c:pt>
                <c:pt idx="338">
                  <c:v>24.971</c:v>
                </c:pt>
                <c:pt idx="339">
                  <c:v>25.042000000000002</c:v>
                </c:pt>
                <c:pt idx="340">
                  <c:v>25.111999999999998</c:v>
                </c:pt>
                <c:pt idx="341">
                  <c:v>25.183</c:v>
                </c:pt>
                <c:pt idx="342">
                  <c:v>25.253</c:v>
                </c:pt>
                <c:pt idx="343">
                  <c:v>25.324000000000002</c:v>
                </c:pt>
                <c:pt idx="344">
                  <c:v>25.359000000000002</c:v>
                </c:pt>
                <c:pt idx="345">
                  <c:v>25.43</c:v>
                </c:pt>
                <c:pt idx="346">
                  <c:v>25.5</c:v>
                </c:pt>
                <c:pt idx="347">
                  <c:v>25.571000000000002</c:v>
                </c:pt>
                <c:pt idx="348">
                  <c:v>25.640999999999998</c:v>
                </c:pt>
                <c:pt idx="349">
                  <c:v>25.712</c:v>
                </c:pt>
                <c:pt idx="350">
                  <c:v>25.782</c:v>
                </c:pt>
                <c:pt idx="351">
                  <c:v>25.853000000000002</c:v>
                </c:pt>
                <c:pt idx="352">
                  <c:v>26.029</c:v>
                </c:pt>
                <c:pt idx="353">
                  <c:v>26.1</c:v>
                </c:pt>
                <c:pt idx="354">
                  <c:v>26.17</c:v>
                </c:pt>
                <c:pt idx="355">
                  <c:v>26.241</c:v>
                </c:pt>
                <c:pt idx="356">
                  <c:v>26.311</c:v>
                </c:pt>
                <c:pt idx="357">
                  <c:v>26.382000000000001</c:v>
                </c:pt>
                <c:pt idx="358">
                  <c:v>26.452999999999999</c:v>
                </c:pt>
                <c:pt idx="359">
                  <c:v>26.523</c:v>
                </c:pt>
                <c:pt idx="360">
                  <c:v>26.594000000000001</c:v>
                </c:pt>
                <c:pt idx="361">
                  <c:v>26.699000000000002</c:v>
                </c:pt>
                <c:pt idx="362">
                  <c:v>26.699000000000002</c:v>
                </c:pt>
                <c:pt idx="363">
                  <c:v>26.77</c:v>
                </c:pt>
                <c:pt idx="364">
                  <c:v>26.84</c:v>
                </c:pt>
                <c:pt idx="365">
                  <c:v>26.911000000000001</c:v>
                </c:pt>
                <c:pt idx="366">
                  <c:v>26.981999999999999</c:v>
                </c:pt>
                <c:pt idx="367">
                  <c:v>27.052</c:v>
                </c:pt>
                <c:pt idx="368">
                  <c:v>27.123000000000001</c:v>
                </c:pt>
                <c:pt idx="369">
                  <c:v>27.193000000000001</c:v>
                </c:pt>
                <c:pt idx="370">
                  <c:v>27.263999999999999</c:v>
                </c:pt>
                <c:pt idx="371">
                  <c:v>27.334</c:v>
                </c:pt>
                <c:pt idx="372">
                  <c:v>27.37</c:v>
                </c:pt>
                <c:pt idx="373">
                  <c:v>27.44</c:v>
                </c:pt>
                <c:pt idx="374">
                  <c:v>27.510999999999999</c:v>
                </c:pt>
                <c:pt idx="375">
                  <c:v>27.581</c:v>
                </c:pt>
                <c:pt idx="376">
                  <c:v>27.652000000000001</c:v>
                </c:pt>
                <c:pt idx="377">
                  <c:v>27.722000000000001</c:v>
                </c:pt>
                <c:pt idx="378">
                  <c:v>27.792999999999999</c:v>
                </c:pt>
                <c:pt idx="379">
                  <c:v>27.863</c:v>
                </c:pt>
                <c:pt idx="380">
                  <c:v>27.899000000000001</c:v>
                </c:pt>
                <c:pt idx="381">
                  <c:v>27.969000000000001</c:v>
                </c:pt>
                <c:pt idx="382">
                  <c:v>28.074999999999999</c:v>
                </c:pt>
                <c:pt idx="383">
                  <c:v>28.11</c:v>
                </c:pt>
                <c:pt idx="384">
                  <c:v>28.181000000000001</c:v>
                </c:pt>
                <c:pt idx="385">
                  <c:v>28.251000000000001</c:v>
                </c:pt>
                <c:pt idx="386">
                  <c:v>28.321999999999999</c:v>
                </c:pt>
                <c:pt idx="387">
                  <c:v>28.391999999999999</c:v>
                </c:pt>
                <c:pt idx="388">
                  <c:v>28.463000000000001</c:v>
                </c:pt>
                <c:pt idx="389">
                  <c:v>28.498000000000001</c:v>
                </c:pt>
                <c:pt idx="390">
                  <c:v>28.568999999999999</c:v>
                </c:pt>
                <c:pt idx="391">
                  <c:v>28.638999999999999</c:v>
                </c:pt>
                <c:pt idx="392">
                  <c:v>28.71</c:v>
                </c:pt>
                <c:pt idx="393">
                  <c:v>28.78</c:v>
                </c:pt>
                <c:pt idx="394">
                  <c:v>28.850999999999999</c:v>
                </c:pt>
                <c:pt idx="395">
                  <c:v>28.885999999999999</c:v>
                </c:pt>
                <c:pt idx="396">
                  <c:v>28.957000000000001</c:v>
                </c:pt>
                <c:pt idx="397">
                  <c:v>29.027000000000001</c:v>
                </c:pt>
                <c:pt idx="398">
                  <c:v>29.097999999999999</c:v>
                </c:pt>
                <c:pt idx="399">
                  <c:v>29.167999999999999</c:v>
                </c:pt>
                <c:pt idx="400">
                  <c:v>29.239000000000001</c:v>
                </c:pt>
                <c:pt idx="401">
                  <c:v>29.309000000000001</c:v>
                </c:pt>
                <c:pt idx="402">
                  <c:v>29.38</c:v>
                </c:pt>
                <c:pt idx="403">
                  <c:v>29.45</c:v>
                </c:pt>
                <c:pt idx="404">
                  <c:v>29.486000000000001</c:v>
                </c:pt>
                <c:pt idx="405">
                  <c:v>29.556000000000001</c:v>
                </c:pt>
                <c:pt idx="406">
                  <c:v>29.626999999999999</c:v>
                </c:pt>
                <c:pt idx="407">
                  <c:v>29.696999999999999</c:v>
                </c:pt>
                <c:pt idx="408">
                  <c:v>29.768000000000001</c:v>
                </c:pt>
                <c:pt idx="409">
                  <c:v>29.838000000000001</c:v>
                </c:pt>
                <c:pt idx="410">
                  <c:v>29.908999999999999</c:v>
                </c:pt>
                <c:pt idx="411">
                  <c:v>29.98</c:v>
                </c:pt>
                <c:pt idx="412">
                  <c:v>30.05</c:v>
                </c:pt>
                <c:pt idx="413">
                  <c:v>30.085000000000001</c:v>
                </c:pt>
                <c:pt idx="414">
                  <c:v>30.190999999999999</c:v>
                </c:pt>
                <c:pt idx="415">
                  <c:v>30.262</c:v>
                </c:pt>
                <c:pt idx="416">
                  <c:v>30.297000000000001</c:v>
                </c:pt>
                <c:pt idx="417">
                  <c:v>30.367000000000001</c:v>
                </c:pt>
                <c:pt idx="418">
                  <c:v>30.437999999999999</c:v>
                </c:pt>
                <c:pt idx="419">
                  <c:v>30.509</c:v>
                </c:pt>
                <c:pt idx="420">
                  <c:v>30.579000000000001</c:v>
                </c:pt>
                <c:pt idx="421">
                  <c:v>30.65</c:v>
                </c:pt>
                <c:pt idx="422">
                  <c:v>30.72</c:v>
                </c:pt>
                <c:pt idx="423">
                  <c:v>31.213999999999999</c:v>
                </c:pt>
                <c:pt idx="424">
                  <c:v>30.966999999999999</c:v>
                </c:pt>
                <c:pt idx="425">
                  <c:v>31.108000000000001</c:v>
                </c:pt>
                <c:pt idx="426">
                  <c:v>31.213999999999999</c:v>
                </c:pt>
                <c:pt idx="427">
                  <c:v>31.213999999999999</c:v>
                </c:pt>
                <c:pt idx="428">
                  <c:v>31.178999999999998</c:v>
                </c:pt>
                <c:pt idx="429">
                  <c:v>31.213999999999999</c:v>
                </c:pt>
                <c:pt idx="430">
                  <c:v>31.213999999999999</c:v>
                </c:pt>
                <c:pt idx="431">
                  <c:v>31.178999999999998</c:v>
                </c:pt>
                <c:pt idx="432">
                  <c:v>31.178999999999998</c:v>
                </c:pt>
                <c:pt idx="433">
                  <c:v>31.213999999999999</c:v>
                </c:pt>
                <c:pt idx="434">
                  <c:v>31.178999999999998</c:v>
                </c:pt>
                <c:pt idx="435">
                  <c:v>31.178999999999998</c:v>
                </c:pt>
                <c:pt idx="436">
                  <c:v>31.213999999999999</c:v>
                </c:pt>
                <c:pt idx="437">
                  <c:v>31.213999999999999</c:v>
                </c:pt>
                <c:pt idx="438">
                  <c:v>31.213999999999999</c:v>
                </c:pt>
                <c:pt idx="439">
                  <c:v>31.178999999999998</c:v>
                </c:pt>
                <c:pt idx="440">
                  <c:v>31.178999999999998</c:v>
                </c:pt>
                <c:pt idx="441">
                  <c:v>31.213999999999999</c:v>
                </c:pt>
                <c:pt idx="442">
                  <c:v>31.178999999999998</c:v>
                </c:pt>
                <c:pt idx="443">
                  <c:v>31.178999999999998</c:v>
                </c:pt>
                <c:pt idx="444">
                  <c:v>31.178999999999998</c:v>
                </c:pt>
                <c:pt idx="445">
                  <c:v>31.213999999999999</c:v>
                </c:pt>
                <c:pt idx="446">
                  <c:v>31.178999999999998</c:v>
                </c:pt>
                <c:pt idx="447">
                  <c:v>31.178999999999998</c:v>
                </c:pt>
                <c:pt idx="448">
                  <c:v>31.178999999999998</c:v>
                </c:pt>
                <c:pt idx="449">
                  <c:v>31.178999999999998</c:v>
                </c:pt>
                <c:pt idx="450">
                  <c:v>31.178999999999998</c:v>
                </c:pt>
                <c:pt idx="451">
                  <c:v>31.178999999999998</c:v>
                </c:pt>
                <c:pt idx="452">
                  <c:v>31.178999999999998</c:v>
                </c:pt>
                <c:pt idx="453">
                  <c:v>31.178999999999998</c:v>
                </c:pt>
                <c:pt idx="454">
                  <c:v>31.213999999999999</c:v>
                </c:pt>
                <c:pt idx="455">
                  <c:v>31.178999999999998</c:v>
                </c:pt>
                <c:pt idx="456">
                  <c:v>31.178999999999998</c:v>
                </c:pt>
                <c:pt idx="457">
                  <c:v>31.178999999999998</c:v>
                </c:pt>
                <c:pt idx="458">
                  <c:v>31.178999999999998</c:v>
                </c:pt>
                <c:pt idx="459">
                  <c:v>31.178999999999998</c:v>
                </c:pt>
                <c:pt idx="460">
                  <c:v>31.178999999999998</c:v>
                </c:pt>
                <c:pt idx="461">
                  <c:v>31.178999999999998</c:v>
                </c:pt>
                <c:pt idx="462">
                  <c:v>31.178999999999998</c:v>
                </c:pt>
                <c:pt idx="463">
                  <c:v>31.178999999999998</c:v>
                </c:pt>
                <c:pt idx="464">
                  <c:v>31.178999999999998</c:v>
                </c:pt>
                <c:pt idx="465">
                  <c:v>31.178999999999998</c:v>
                </c:pt>
                <c:pt idx="466">
                  <c:v>31.178999999999998</c:v>
                </c:pt>
                <c:pt idx="467">
                  <c:v>31.178999999999998</c:v>
                </c:pt>
                <c:pt idx="468">
                  <c:v>31.178999999999998</c:v>
                </c:pt>
                <c:pt idx="469">
                  <c:v>31.178999999999998</c:v>
                </c:pt>
                <c:pt idx="470">
                  <c:v>31.178999999999998</c:v>
                </c:pt>
                <c:pt idx="471">
                  <c:v>31.178999999999998</c:v>
                </c:pt>
                <c:pt idx="472">
                  <c:v>31.178999999999998</c:v>
                </c:pt>
                <c:pt idx="473">
                  <c:v>31.178999999999998</c:v>
                </c:pt>
                <c:pt idx="474">
                  <c:v>31.178999999999998</c:v>
                </c:pt>
                <c:pt idx="475">
                  <c:v>31.178999999999998</c:v>
                </c:pt>
                <c:pt idx="476">
                  <c:v>31.178999999999998</c:v>
                </c:pt>
                <c:pt idx="477">
                  <c:v>31.178999999999998</c:v>
                </c:pt>
                <c:pt idx="478">
                  <c:v>31.178999999999998</c:v>
                </c:pt>
                <c:pt idx="479">
                  <c:v>31.178999999999998</c:v>
                </c:pt>
                <c:pt idx="480">
                  <c:v>31.178999999999998</c:v>
                </c:pt>
                <c:pt idx="481">
                  <c:v>31.178999999999998</c:v>
                </c:pt>
                <c:pt idx="482">
                  <c:v>31.178999999999998</c:v>
                </c:pt>
                <c:pt idx="483">
                  <c:v>31.178999999999998</c:v>
                </c:pt>
                <c:pt idx="484">
                  <c:v>31.178999999999998</c:v>
                </c:pt>
                <c:pt idx="485">
                  <c:v>31.178999999999998</c:v>
                </c:pt>
                <c:pt idx="486">
                  <c:v>31.178999999999998</c:v>
                </c:pt>
                <c:pt idx="487">
                  <c:v>31.178999999999998</c:v>
                </c:pt>
                <c:pt idx="488">
                  <c:v>31.178999999999998</c:v>
                </c:pt>
                <c:pt idx="489">
                  <c:v>31.178999999999998</c:v>
                </c:pt>
              </c:numCache>
            </c:numRef>
          </c:xVal>
          <c:yVal>
            <c:numRef>
              <c:f>外弱曲げ破壊!$C$5:$C$494</c:f>
              <c:numCache>
                <c:formatCode>General</c:formatCode>
                <c:ptCount val="4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0.123</c:v>
                </c:pt>
                <c:pt idx="43">
                  <c:v>0.246</c:v>
                </c:pt>
                <c:pt idx="44">
                  <c:v>0.36899999999999999</c:v>
                </c:pt>
                <c:pt idx="45">
                  <c:v>0.49199999999999999</c:v>
                </c:pt>
                <c:pt idx="46">
                  <c:v>0.61499999999999999</c:v>
                </c:pt>
                <c:pt idx="47">
                  <c:v>0.73799999999999999</c:v>
                </c:pt>
                <c:pt idx="48">
                  <c:v>0.73799999999999999</c:v>
                </c:pt>
                <c:pt idx="49">
                  <c:v>0.86099999999999999</c:v>
                </c:pt>
                <c:pt idx="50">
                  <c:v>0.98399999999999999</c:v>
                </c:pt>
                <c:pt idx="51">
                  <c:v>0.98399999999999999</c:v>
                </c:pt>
                <c:pt idx="52">
                  <c:v>1.107</c:v>
                </c:pt>
                <c:pt idx="53">
                  <c:v>1.23</c:v>
                </c:pt>
                <c:pt idx="54">
                  <c:v>1.23</c:v>
                </c:pt>
                <c:pt idx="55">
                  <c:v>1.353</c:v>
                </c:pt>
                <c:pt idx="56">
                  <c:v>1.353</c:v>
                </c:pt>
                <c:pt idx="57">
                  <c:v>1.476</c:v>
                </c:pt>
                <c:pt idx="58">
                  <c:v>1.476</c:v>
                </c:pt>
                <c:pt idx="59">
                  <c:v>1.599</c:v>
                </c:pt>
                <c:pt idx="60">
                  <c:v>1.722</c:v>
                </c:pt>
                <c:pt idx="61">
                  <c:v>1.722</c:v>
                </c:pt>
                <c:pt idx="62">
                  <c:v>1.845</c:v>
                </c:pt>
                <c:pt idx="63">
                  <c:v>1.845</c:v>
                </c:pt>
                <c:pt idx="64">
                  <c:v>1.968</c:v>
                </c:pt>
                <c:pt idx="65">
                  <c:v>2.0910000000000002</c:v>
                </c:pt>
                <c:pt idx="66">
                  <c:v>2.0910000000000002</c:v>
                </c:pt>
                <c:pt idx="67">
                  <c:v>2.214</c:v>
                </c:pt>
                <c:pt idx="68">
                  <c:v>2.214</c:v>
                </c:pt>
                <c:pt idx="69">
                  <c:v>2.3370000000000002</c:v>
                </c:pt>
                <c:pt idx="70">
                  <c:v>2.3370000000000002</c:v>
                </c:pt>
                <c:pt idx="71">
                  <c:v>2.46</c:v>
                </c:pt>
                <c:pt idx="72">
                  <c:v>2.5830000000000002</c:v>
                </c:pt>
                <c:pt idx="73">
                  <c:v>2.5830000000000002</c:v>
                </c:pt>
                <c:pt idx="74">
                  <c:v>2.706</c:v>
                </c:pt>
                <c:pt idx="75">
                  <c:v>2.706</c:v>
                </c:pt>
                <c:pt idx="76">
                  <c:v>2.8290000000000002</c:v>
                </c:pt>
                <c:pt idx="77">
                  <c:v>2.952</c:v>
                </c:pt>
                <c:pt idx="78">
                  <c:v>2.952</c:v>
                </c:pt>
                <c:pt idx="79">
                  <c:v>2.952</c:v>
                </c:pt>
                <c:pt idx="80">
                  <c:v>3.0750000000000002</c:v>
                </c:pt>
                <c:pt idx="81">
                  <c:v>3.198</c:v>
                </c:pt>
                <c:pt idx="82">
                  <c:v>3.198</c:v>
                </c:pt>
                <c:pt idx="83">
                  <c:v>3.3210000000000002</c:v>
                </c:pt>
                <c:pt idx="84">
                  <c:v>3.3210000000000002</c:v>
                </c:pt>
                <c:pt idx="85">
                  <c:v>3.444</c:v>
                </c:pt>
                <c:pt idx="86">
                  <c:v>3.5670000000000002</c:v>
                </c:pt>
                <c:pt idx="87">
                  <c:v>3.5670000000000002</c:v>
                </c:pt>
                <c:pt idx="88">
                  <c:v>3.69</c:v>
                </c:pt>
                <c:pt idx="89">
                  <c:v>3.8130000000000002</c:v>
                </c:pt>
                <c:pt idx="90">
                  <c:v>3.8130000000000002</c:v>
                </c:pt>
                <c:pt idx="91">
                  <c:v>3.8130000000000002</c:v>
                </c:pt>
                <c:pt idx="92">
                  <c:v>3.9359999999999999</c:v>
                </c:pt>
                <c:pt idx="93">
                  <c:v>3.9359999999999999</c:v>
                </c:pt>
                <c:pt idx="94">
                  <c:v>4.0590000000000002</c:v>
                </c:pt>
                <c:pt idx="95">
                  <c:v>4.0590000000000002</c:v>
                </c:pt>
                <c:pt idx="96">
                  <c:v>4.1820000000000004</c:v>
                </c:pt>
                <c:pt idx="97">
                  <c:v>4.1820000000000004</c:v>
                </c:pt>
                <c:pt idx="98">
                  <c:v>4.1820000000000004</c:v>
                </c:pt>
                <c:pt idx="99">
                  <c:v>4.3049999999999997</c:v>
                </c:pt>
                <c:pt idx="100">
                  <c:v>4.3049999999999997</c:v>
                </c:pt>
                <c:pt idx="101">
                  <c:v>4.4279999999999999</c:v>
                </c:pt>
                <c:pt idx="102">
                  <c:v>4.4279999999999999</c:v>
                </c:pt>
                <c:pt idx="103">
                  <c:v>4.4279999999999999</c:v>
                </c:pt>
                <c:pt idx="104">
                  <c:v>4.5510000000000002</c:v>
                </c:pt>
                <c:pt idx="105">
                  <c:v>4.6740000000000004</c:v>
                </c:pt>
                <c:pt idx="106">
                  <c:v>4.6740000000000004</c:v>
                </c:pt>
                <c:pt idx="107">
                  <c:v>4.7969999999999997</c:v>
                </c:pt>
                <c:pt idx="108">
                  <c:v>4.7969999999999997</c:v>
                </c:pt>
                <c:pt idx="109">
                  <c:v>4.7969999999999997</c:v>
                </c:pt>
                <c:pt idx="110">
                  <c:v>4.92</c:v>
                </c:pt>
                <c:pt idx="111">
                  <c:v>4.92</c:v>
                </c:pt>
                <c:pt idx="112">
                  <c:v>4.92</c:v>
                </c:pt>
                <c:pt idx="113">
                  <c:v>4.92</c:v>
                </c:pt>
                <c:pt idx="114">
                  <c:v>5.0430000000000001</c:v>
                </c:pt>
                <c:pt idx="115">
                  <c:v>5.0430000000000001</c:v>
                </c:pt>
                <c:pt idx="116">
                  <c:v>5.0430000000000001</c:v>
                </c:pt>
                <c:pt idx="117">
                  <c:v>5.1660000000000004</c:v>
                </c:pt>
                <c:pt idx="118">
                  <c:v>5.1660000000000004</c:v>
                </c:pt>
                <c:pt idx="119">
                  <c:v>5.1660000000000004</c:v>
                </c:pt>
                <c:pt idx="120">
                  <c:v>5.1660000000000004</c:v>
                </c:pt>
                <c:pt idx="121">
                  <c:v>5.2889999999999997</c:v>
                </c:pt>
                <c:pt idx="122">
                  <c:v>5.2889999999999997</c:v>
                </c:pt>
                <c:pt idx="123">
                  <c:v>5.2889999999999997</c:v>
                </c:pt>
                <c:pt idx="124">
                  <c:v>5.4119999999999999</c:v>
                </c:pt>
                <c:pt idx="125">
                  <c:v>5.4119999999999999</c:v>
                </c:pt>
                <c:pt idx="126">
                  <c:v>5.4119999999999999</c:v>
                </c:pt>
                <c:pt idx="127">
                  <c:v>5.5350000000000001</c:v>
                </c:pt>
                <c:pt idx="128">
                  <c:v>5.5350000000000001</c:v>
                </c:pt>
                <c:pt idx="129">
                  <c:v>5.6580000000000004</c:v>
                </c:pt>
                <c:pt idx="130">
                  <c:v>5.6580000000000004</c:v>
                </c:pt>
                <c:pt idx="131">
                  <c:v>5.6580000000000004</c:v>
                </c:pt>
                <c:pt idx="132">
                  <c:v>5.7809999999999997</c:v>
                </c:pt>
                <c:pt idx="133">
                  <c:v>5.7809999999999997</c:v>
                </c:pt>
                <c:pt idx="134">
                  <c:v>5.7809999999999997</c:v>
                </c:pt>
                <c:pt idx="135">
                  <c:v>5.9039999999999999</c:v>
                </c:pt>
                <c:pt idx="136">
                  <c:v>5.9039999999999999</c:v>
                </c:pt>
                <c:pt idx="137">
                  <c:v>6.0270000000000001</c:v>
                </c:pt>
                <c:pt idx="138">
                  <c:v>6.0270000000000001</c:v>
                </c:pt>
                <c:pt idx="139">
                  <c:v>6.15</c:v>
                </c:pt>
                <c:pt idx="140">
                  <c:v>6.15</c:v>
                </c:pt>
                <c:pt idx="141">
                  <c:v>6.15</c:v>
                </c:pt>
                <c:pt idx="142">
                  <c:v>6.2729999999999997</c:v>
                </c:pt>
                <c:pt idx="143">
                  <c:v>6.2729999999999997</c:v>
                </c:pt>
                <c:pt idx="144">
                  <c:v>6.3959999999999999</c:v>
                </c:pt>
                <c:pt idx="145">
                  <c:v>6.3959999999999999</c:v>
                </c:pt>
                <c:pt idx="146">
                  <c:v>6.5190000000000001</c:v>
                </c:pt>
                <c:pt idx="147">
                  <c:v>6.5190000000000001</c:v>
                </c:pt>
                <c:pt idx="148">
                  <c:v>6.5190000000000001</c:v>
                </c:pt>
                <c:pt idx="149">
                  <c:v>6.5190000000000001</c:v>
                </c:pt>
                <c:pt idx="150">
                  <c:v>6.6420000000000003</c:v>
                </c:pt>
                <c:pt idx="151">
                  <c:v>6.6420000000000003</c:v>
                </c:pt>
                <c:pt idx="152">
                  <c:v>6.7649999999999997</c:v>
                </c:pt>
                <c:pt idx="153">
                  <c:v>6.7649999999999997</c:v>
                </c:pt>
                <c:pt idx="154">
                  <c:v>6.8879999999999999</c:v>
                </c:pt>
                <c:pt idx="155">
                  <c:v>6.8879999999999999</c:v>
                </c:pt>
                <c:pt idx="156">
                  <c:v>6.8879999999999999</c:v>
                </c:pt>
                <c:pt idx="157">
                  <c:v>7.0110000000000001</c:v>
                </c:pt>
                <c:pt idx="158">
                  <c:v>7.0110000000000001</c:v>
                </c:pt>
                <c:pt idx="159">
                  <c:v>7.1340000000000003</c:v>
                </c:pt>
                <c:pt idx="160">
                  <c:v>7.1340000000000003</c:v>
                </c:pt>
                <c:pt idx="161">
                  <c:v>7.2569999999999997</c:v>
                </c:pt>
                <c:pt idx="162">
                  <c:v>7.2569999999999997</c:v>
                </c:pt>
                <c:pt idx="163">
                  <c:v>7.2569999999999997</c:v>
                </c:pt>
                <c:pt idx="164">
                  <c:v>7.38</c:v>
                </c:pt>
                <c:pt idx="165">
                  <c:v>7.5030000000000001</c:v>
                </c:pt>
                <c:pt idx="166">
                  <c:v>7.5030000000000001</c:v>
                </c:pt>
                <c:pt idx="167">
                  <c:v>7.5030000000000001</c:v>
                </c:pt>
                <c:pt idx="168">
                  <c:v>7.6260000000000003</c:v>
                </c:pt>
                <c:pt idx="169">
                  <c:v>7.6260000000000003</c:v>
                </c:pt>
                <c:pt idx="170">
                  <c:v>7.7489999999999997</c:v>
                </c:pt>
                <c:pt idx="171">
                  <c:v>7.7489999999999997</c:v>
                </c:pt>
                <c:pt idx="172">
                  <c:v>7.7489999999999997</c:v>
                </c:pt>
                <c:pt idx="173">
                  <c:v>7.8719999999999999</c:v>
                </c:pt>
                <c:pt idx="174">
                  <c:v>7.9950000000000001</c:v>
                </c:pt>
                <c:pt idx="175">
                  <c:v>7.9950000000000001</c:v>
                </c:pt>
                <c:pt idx="176">
                  <c:v>7.9950000000000001</c:v>
                </c:pt>
                <c:pt idx="177">
                  <c:v>8.1180000000000003</c:v>
                </c:pt>
                <c:pt idx="178">
                  <c:v>8.1180000000000003</c:v>
                </c:pt>
                <c:pt idx="179">
                  <c:v>8.2409999999999997</c:v>
                </c:pt>
                <c:pt idx="180">
                  <c:v>8.2409999999999997</c:v>
                </c:pt>
                <c:pt idx="181">
                  <c:v>8.3640000000000008</c:v>
                </c:pt>
                <c:pt idx="182">
                  <c:v>8.3640000000000008</c:v>
                </c:pt>
                <c:pt idx="183">
                  <c:v>8.3640000000000008</c:v>
                </c:pt>
                <c:pt idx="184">
                  <c:v>8.4870000000000001</c:v>
                </c:pt>
                <c:pt idx="185">
                  <c:v>8.4870000000000001</c:v>
                </c:pt>
                <c:pt idx="186">
                  <c:v>8.61</c:v>
                </c:pt>
                <c:pt idx="187">
                  <c:v>8.61</c:v>
                </c:pt>
                <c:pt idx="188">
                  <c:v>8.7330000000000005</c:v>
                </c:pt>
                <c:pt idx="189">
                  <c:v>8.7330000000000005</c:v>
                </c:pt>
                <c:pt idx="190">
                  <c:v>8.8559999999999999</c:v>
                </c:pt>
                <c:pt idx="191">
                  <c:v>8.8559999999999999</c:v>
                </c:pt>
                <c:pt idx="192">
                  <c:v>8.9789999999999992</c:v>
                </c:pt>
                <c:pt idx="193">
                  <c:v>8.9789999999999992</c:v>
                </c:pt>
                <c:pt idx="194">
                  <c:v>8.9789999999999992</c:v>
                </c:pt>
                <c:pt idx="195">
                  <c:v>9.1020000000000003</c:v>
                </c:pt>
                <c:pt idx="196">
                  <c:v>9.1020000000000003</c:v>
                </c:pt>
                <c:pt idx="197">
                  <c:v>9.2249999999999996</c:v>
                </c:pt>
                <c:pt idx="198">
                  <c:v>9.2249999999999996</c:v>
                </c:pt>
                <c:pt idx="199">
                  <c:v>9.3480000000000008</c:v>
                </c:pt>
                <c:pt idx="200">
                  <c:v>9.3480000000000008</c:v>
                </c:pt>
                <c:pt idx="201">
                  <c:v>9.4710000000000001</c:v>
                </c:pt>
                <c:pt idx="202">
                  <c:v>9.4710000000000001</c:v>
                </c:pt>
                <c:pt idx="203">
                  <c:v>9.4710000000000001</c:v>
                </c:pt>
                <c:pt idx="204">
                  <c:v>9.5939999999999994</c:v>
                </c:pt>
                <c:pt idx="205">
                  <c:v>9.5939999999999994</c:v>
                </c:pt>
                <c:pt idx="206">
                  <c:v>9.7170000000000005</c:v>
                </c:pt>
                <c:pt idx="207">
                  <c:v>9.7170000000000005</c:v>
                </c:pt>
                <c:pt idx="208">
                  <c:v>9.7170000000000005</c:v>
                </c:pt>
                <c:pt idx="209">
                  <c:v>9.84</c:v>
                </c:pt>
                <c:pt idx="210">
                  <c:v>9.9629999999999992</c:v>
                </c:pt>
                <c:pt idx="211">
                  <c:v>9.9629999999999992</c:v>
                </c:pt>
                <c:pt idx="212">
                  <c:v>9.9629999999999992</c:v>
                </c:pt>
                <c:pt idx="213">
                  <c:v>10.086</c:v>
                </c:pt>
                <c:pt idx="214">
                  <c:v>10.086</c:v>
                </c:pt>
                <c:pt idx="215">
                  <c:v>10.209</c:v>
                </c:pt>
                <c:pt idx="216">
                  <c:v>10.209</c:v>
                </c:pt>
                <c:pt idx="217">
                  <c:v>10.332000000000001</c:v>
                </c:pt>
                <c:pt idx="218">
                  <c:v>10.332000000000001</c:v>
                </c:pt>
                <c:pt idx="219">
                  <c:v>10.455</c:v>
                </c:pt>
                <c:pt idx="220">
                  <c:v>10.455</c:v>
                </c:pt>
                <c:pt idx="221">
                  <c:v>10.577999999999999</c:v>
                </c:pt>
                <c:pt idx="222">
                  <c:v>10.577999999999999</c:v>
                </c:pt>
                <c:pt idx="223">
                  <c:v>10.577999999999999</c:v>
                </c:pt>
                <c:pt idx="224">
                  <c:v>10.701000000000001</c:v>
                </c:pt>
                <c:pt idx="225">
                  <c:v>10.701000000000001</c:v>
                </c:pt>
                <c:pt idx="226">
                  <c:v>10.824</c:v>
                </c:pt>
                <c:pt idx="227">
                  <c:v>10.824</c:v>
                </c:pt>
                <c:pt idx="228">
                  <c:v>10.946999999999999</c:v>
                </c:pt>
                <c:pt idx="229">
                  <c:v>10.946999999999999</c:v>
                </c:pt>
                <c:pt idx="230">
                  <c:v>10.946999999999999</c:v>
                </c:pt>
                <c:pt idx="231">
                  <c:v>11.07</c:v>
                </c:pt>
                <c:pt idx="232">
                  <c:v>11.193</c:v>
                </c:pt>
                <c:pt idx="233">
                  <c:v>11.193</c:v>
                </c:pt>
                <c:pt idx="234">
                  <c:v>11.193</c:v>
                </c:pt>
                <c:pt idx="235">
                  <c:v>11.316000000000001</c:v>
                </c:pt>
                <c:pt idx="236">
                  <c:v>11.316000000000001</c:v>
                </c:pt>
                <c:pt idx="237">
                  <c:v>11.439</c:v>
                </c:pt>
                <c:pt idx="238">
                  <c:v>11.439</c:v>
                </c:pt>
                <c:pt idx="239">
                  <c:v>11.561999999999999</c:v>
                </c:pt>
                <c:pt idx="240">
                  <c:v>11.561999999999999</c:v>
                </c:pt>
                <c:pt idx="241">
                  <c:v>11.685</c:v>
                </c:pt>
                <c:pt idx="242">
                  <c:v>11.685</c:v>
                </c:pt>
                <c:pt idx="243">
                  <c:v>11.685</c:v>
                </c:pt>
                <c:pt idx="244">
                  <c:v>11.808</c:v>
                </c:pt>
                <c:pt idx="245">
                  <c:v>11.808</c:v>
                </c:pt>
                <c:pt idx="246">
                  <c:v>11.808</c:v>
                </c:pt>
                <c:pt idx="247">
                  <c:v>11.930999999999999</c:v>
                </c:pt>
                <c:pt idx="248">
                  <c:v>12.054</c:v>
                </c:pt>
                <c:pt idx="249">
                  <c:v>12.054</c:v>
                </c:pt>
                <c:pt idx="250">
                  <c:v>12.054</c:v>
                </c:pt>
                <c:pt idx="251">
                  <c:v>12.177</c:v>
                </c:pt>
                <c:pt idx="252">
                  <c:v>12.177</c:v>
                </c:pt>
                <c:pt idx="253">
                  <c:v>12.177</c:v>
                </c:pt>
                <c:pt idx="254">
                  <c:v>12.3</c:v>
                </c:pt>
                <c:pt idx="255">
                  <c:v>12.423</c:v>
                </c:pt>
                <c:pt idx="256">
                  <c:v>12.423</c:v>
                </c:pt>
                <c:pt idx="257">
                  <c:v>12.423</c:v>
                </c:pt>
                <c:pt idx="258">
                  <c:v>12.545999999999999</c:v>
                </c:pt>
                <c:pt idx="259">
                  <c:v>12.545999999999999</c:v>
                </c:pt>
                <c:pt idx="260">
                  <c:v>12.669</c:v>
                </c:pt>
                <c:pt idx="261">
                  <c:v>12.669</c:v>
                </c:pt>
                <c:pt idx="262">
                  <c:v>12.792</c:v>
                </c:pt>
                <c:pt idx="263">
                  <c:v>12.792</c:v>
                </c:pt>
                <c:pt idx="264">
                  <c:v>12.914999999999999</c:v>
                </c:pt>
                <c:pt idx="265">
                  <c:v>12.914999999999999</c:v>
                </c:pt>
                <c:pt idx="266">
                  <c:v>13.038</c:v>
                </c:pt>
                <c:pt idx="267">
                  <c:v>13.038</c:v>
                </c:pt>
                <c:pt idx="268">
                  <c:v>13.038</c:v>
                </c:pt>
                <c:pt idx="269">
                  <c:v>13.038</c:v>
                </c:pt>
                <c:pt idx="270">
                  <c:v>13.161</c:v>
                </c:pt>
                <c:pt idx="271">
                  <c:v>13.161</c:v>
                </c:pt>
                <c:pt idx="272">
                  <c:v>13.284000000000001</c:v>
                </c:pt>
                <c:pt idx="273">
                  <c:v>13.407</c:v>
                </c:pt>
                <c:pt idx="274">
                  <c:v>13.407</c:v>
                </c:pt>
                <c:pt idx="275">
                  <c:v>13.407</c:v>
                </c:pt>
                <c:pt idx="276">
                  <c:v>13.53</c:v>
                </c:pt>
                <c:pt idx="277">
                  <c:v>13.53</c:v>
                </c:pt>
                <c:pt idx="278">
                  <c:v>13.653</c:v>
                </c:pt>
                <c:pt idx="279">
                  <c:v>13.653</c:v>
                </c:pt>
                <c:pt idx="280">
                  <c:v>13.653</c:v>
                </c:pt>
                <c:pt idx="281">
                  <c:v>13.776</c:v>
                </c:pt>
                <c:pt idx="282">
                  <c:v>13.776</c:v>
                </c:pt>
                <c:pt idx="283">
                  <c:v>13.898999999999999</c:v>
                </c:pt>
                <c:pt idx="284">
                  <c:v>13.898999999999999</c:v>
                </c:pt>
                <c:pt idx="285">
                  <c:v>14.022</c:v>
                </c:pt>
                <c:pt idx="286">
                  <c:v>14.022</c:v>
                </c:pt>
                <c:pt idx="287">
                  <c:v>14.022</c:v>
                </c:pt>
                <c:pt idx="288">
                  <c:v>14.145</c:v>
                </c:pt>
                <c:pt idx="289">
                  <c:v>14.268000000000001</c:v>
                </c:pt>
                <c:pt idx="290">
                  <c:v>14.268000000000001</c:v>
                </c:pt>
                <c:pt idx="291">
                  <c:v>14.268000000000001</c:v>
                </c:pt>
                <c:pt idx="292">
                  <c:v>14.391</c:v>
                </c:pt>
                <c:pt idx="293">
                  <c:v>14.391</c:v>
                </c:pt>
                <c:pt idx="294">
                  <c:v>14.513999999999999</c:v>
                </c:pt>
                <c:pt idx="295">
                  <c:v>14.513999999999999</c:v>
                </c:pt>
                <c:pt idx="296">
                  <c:v>14.513999999999999</c:v>
                </c:pt>
                <c:pt idx="297">
                  <c:v>14.637</c:v>
                </c:pt>
                <c:pt idx="298">
                  <c:v>14.637</c:v>
                </c:pt>
                <c:pt idx="299">
                  <c:v>14.637</c:v>
                </c:pt>
                <c:pt idx="300">
                  <c:v>14.76</c:v>
                </c:pt>
                <c:pt idx="301">
                  <c:v>14.882999999999999</c:v>
                </c:pt>
                <c:pt idx="302">
                  <c:v>14.882999999999999</c:v>
                </c:pt>
                <c:pt idx="303">
                  <c:v>15.006</c:v>
                </c:pt>
                <c:pt idx="304">
                  <c:v>15.006</c:v>
                </c:pt>
                <c:pt idx="305">
                  <c:v>15.006</c:v>
                </c:pt>
                <c:pt idx="306">
                  <c:v>15.129</c:v>
                </c:pt>
                <c:pt idx="307">
                  <c:v>15.252000000000001</c:v>
                </c:pt>
                <c:pt idx="308">
                  <c:v>15.252000000000001</c:v>
                </c:pt>
                <c:pt idx="309">
                  <c:v>15.129</c:v>
                </c:pt>
                <c:pt idx="310">
                  <c:v>15.252000000000001</c:v>
                </c:pt>
                <c:pt idx="311">
                  <c:v>15.375</c:v>
                </c:pt>
                <c:pt idx="312">
                  <c:v>15.375</c:v>
                </c:pt>
                <c:pt idx="313">
                  <c:v>15.497999999999999</c:v>
                </c:pt>
                <c:pt idx="314">
                  <c:v>15.497999999999999</c:v>
                </c:pt>
                <c:pt idx="315">
                  <c:v>15.497999999999999</c:v>
                </c:pt>
                <c:pt idx="316">
                  <c:v>15.621</c:v>
                </c:pt>
                <c:pt idx="317">
                  <c:v>15.744</c:v>
                </c:pt>
                <c:pt idx="318">
                  <c:v>15.744</c:v>
                </c:pt>
                <c:pt idx="319">
                  <c:v>15.744</c:v>
                </c:pt>
                <c:pt idx="320">
                  <c:v>15.867000000000001</c:v>
                </c:pt>
                <c:pt idx="321">
                  <c:v>15.867000000000001</c:v>
                </c:pt>
                <c:pt idx="322">
                  <c:v>15.867000000000001</c:v>
                </c:pt>
                <c:pt idx="323">
                  <c:v>15.99</c:v>
                </c:pt>
                <c:pt idx="324">
                  <c:v>15.99</c:v>
                </c:pt>
                <c:pt idx="325">
                  <c:v>16.113</c:v>
                </c:pt>
                <c:pt idx="326">
                  <c:v>16.113</c:v>
                </c:pt>
                <c:pt idx="327">
                  <c:v>16.236000000000001</c:v>
                </c:pt>
                <c:pt idx="328">
                  <c:v>16.236000000000001</c:v>
                </c:pt>
                <c:pt idx="329">
                  <c:v>16.236000000000001</c:v>
                </c:pt>
                <c:pt idx="330">
                  <c:v>16.359000000000002</c:v>
                </c:pt>
                <c:pt idx="331">
                  <c:v>16.481999999999999</c:v>
                </c:pt>
                <c:pt idx="332">
                  <c:v>16.481999999999999</c:v>
                </c:pt>
                <c:pt idx="333">
                  <c:v>16.481999999999999</c:v>
                </c:pt>
                <c:pt idx="334">
                  <c:v>16.605</c:v>
                </c:pt>
                <c:pt idx="335">
                  <c:v>16.605</c:v>
                </c:pt>
                <c:pt idx="336">
                  <c:v>16.605</c:v>
                </c:pt>
                <c:pt idx="337">
                  <c:v>16.728000000000002</c:v>
                </c:pt>
                <c:pt idx="338">
                  <c:v>16.728000000000002</c:v>
                </c:pt>
                <c:pt idx="339">
                  <c:v>16.850999999999999</c:v>
                </c:pt>
                <c:pt idx="340">
                  <c:v>16.850999999999999</c:v>
                </c:pt>
                <c:pt idx="341">
                  <c:v>16.850999999999999</c:v>
                </c:pt>
                <c:pt idx="342">
                  <c:v>16.974</c:v>
                </c:pt>
                <c:pt idx="343">
                  <c:v>17.097000000000001</c:v>
                </c:pt>
                <c:pt idx="344">
                  <c:v>16.974</c:v>
                </c:pt>
                <c:pt idx="345">
                  <c:v>17.097000000000001</c:v>
                </c:pt>
                <c:pt idx="346">
                  <c:v>17.22</c:v>
                </c:pt>
                <c:pt idx="347">
                  <c:v>17.22</c:v>
                </c:pt>
                <c:pt idx="348">
                  <c:v>17.22</c:v>
                </c:pt>
                <c:pt idx="349">
                  <c:v>17.343</c:v>
                </c:pt>
                <c:pt idx="350">
                  <c:v>17.343</c:v>
                </c:pt>
                <c:pt idx="351">
                  <c:v>17.466000000000001</c:v>
                </c:pt>
                <c:pt idx="352">
                  <c:v>16.113</c:v>
                </c:pt>
                <c:pt idx="353">
                  <c:v>16.113</c:v>
                </c:pt>
                <c:pt idx="354">
                  <c:v>16.236000000000001</c:v>
                </c:pt>
                <c:pt idx="355">
                  <c:v>16.236000000000001</c:v>
                </c:pt>
                <c:pt idx="356">
                  <c:v>16.359000000000002</c:v>
                </c:pt>
                <c:pt idx="357">
                  <c:v>16.481999999999999</c:v>
                </c:pt>
                <c:pt idx="358">
                  <c:v>16.481999999999999</c:v>
                </c:pt>
                <c:pt idx="359">
                  <c:v>16.605</c:v>
                </c:pt>
                <c:pt idx="360">
                  <c:v>16.605</c:v>
                </c:pt>
                <c:pt idx="361">
                  <c:v>16.605</c:v>
                </c:pt>
                <c:pt idx="362">
                  <c:v>16.728000000000002</c:v>
                </c:pt>
                <c:pt idx="363">
                  <c:v>16.728000000000002</c:v>
                </c:pt>
                <c:pt idx="364">
                  <c:v>16.850999999999999</c:v>
                </c:pt>
                <c:pt idx="365">
                  <c:v>16.850999999999999</c:v>
                </c:pt>
                <c:pt idx="366">
                  <c:v>16.850999999999999</c:v>
                </c:pt>
                <c:pt idx="367">
                  <c:v>16.974</c:v>
                </c:pt>
                <c:pt idx="368">
                  <c:v>16.850999999999999</c:v>
                </c:pt>
                <c:pt idx="369">
                  <c:v>16.974</c:v>
                </c:pt>
                <c:pt idx="370">
                  <c:v>17.097000000000001</c:v>
                </c:pt>
                <c:pt idx="371">
                  <c:v>17.097000000000001</c:v>
                </c:pt>
                <c:pt idx="372">
                  <c:v>17.22</c:v>
                </c:pt>
                <c:pt idx="373">
                  <c:v>17.097000000000001</c:v>
                </c:pt>
                <c:pt idx="374">
                  <c:v>17.22</c:v>
                </c:pt>
                <c:pt idx="375">
                  <c:v>17.22</c:v>
                </c:pt>
                <c:pt idx="376">
                  <c:v>17.343</c:v>
                </c:pt>
                <c:pt idx="377">
                  <c:v>17.343</c:v>
                </c:pt>
                <c:pt idx="378">
                  <c:v>17.466000000000001</c:v>
                </c:pt>
                <c:pt idx="379">
                  <c:v>17.466000000000001</c:v>
                </c:pt>
                <c:pt idx="380">
                  <c:v>17.588999999999999</c:v>
                </c:pt>
                <c:pt idx="381">
                  <c:v>17.588999999999999</c:v>
                </c:pt>
                <c:pt idx="382">
                  <c:v>17.588999999999999</c:v>
                </c:pt>
                <c:pt idx="383">
                  <c:v>17.712</c:v>
                </c:pt>
                <c:pt idx="384">
                  <c:v>17.712</c:v>
                </c:pt>
                <c:pt idx="385">
                  <c:v>17.712</c:v>
                </c:pt>
                <c:pt idx="386">
                  <c:v>17.835000000000001</c:v>
                </c:pt>
                <c:pt idx="387">
                  <c:v>17.835000000000001</c:v>
                </c:pt>
                <c:pt idx="388">
                  <c:v>17.835000000000001</c:v>
                </c:pt>
                <c:pt idx="389">
                  <c:v>17.957999999999998</c:v>
                </c:pt>
                <c:pt idx="390">
                  <c:v>17.835000000000001</c:v>
                </c:pt>
                <c:pt idx="391">
                  <c:v>18.081</c:v>
                </c:pt>
                <c:pt idx="392">
                  <c:v>18.081</c:v>
                </c:pt>
                <c:pt idx="393">
                  <c:v>18.081</c:v>
                </c:pt>
                <c:pt idx="394">
                  <c:v>18.204000000000001</c:v>
                </c:pt>
                <c:pt idx="395">
                  <c:v>18.204000000000001</c:v>
                </c:pt>
                <c:pt idx="396">
                  <c:v>18.204000000000001</c:v>
                </c:pt>
                <c:pt idx="397">
                  <c:v>18.327000000000002</c:v>
                </c:pt>
                <c:pt idx="398">
                  <c:v>18.327000000000002</c:v>
                </c:pt>
                <c:pt idx="399">
                  <c:v>18.45</c:v>
                </c:pt>
                <c:pt idx="400">
                  <c:v>18.327000000000002</c:v>
                </c:pt>
                <c:pt idx="401">
                  <c:v>18.45</c:v>
                </c:pt>
                <c:pt idx="402">
                  <c:v>18.573</c:v>
                </c:pt>
                <c:pt idx="403">
                  <c:v>18.45</c:v>
                </c:pt>
                <c:pt idx="404">
                  <c:v>18.573</c:v>
                </c:pt>
                <c:pt idx="405">
                  <c:v>18.696000000000002</c:v>
                </c:pt>
                <c:pt idx="406">
                  <c:v>18.573</c:v>
                </c:pt>
                <c:pt idx="407">
                  <c:v>18.696000000000002</c:v>
                </c:pt>
                <c:pt idx="408">
                  <c:v>18.818999999999999</c:v>
                </c:pt>
                <c:pt idx="409">
                  <c:v>18.696000000000002</c:v>
                </c:pt>
                <c:pt idx="410">
                  <c:v>18.942</c:v>
                </c:pt>
                <c:pt idx="411">
                  <c:v>18.696000000000002</c:v>
                </c:pt>
                <c:pt idx="412">
                  <c:v>18.942</c:v>
                </c:pt>
                <c:pt idx="413">
                  <c:v>19.065000000000001</c:v>
                </c:pt>
                <c:pt idx="414">
                  <c:v>19.065000000000001</c:v>
                </c:pt>
                <c:pt idx="415">
                  <c:v>19.065000000000001</c:v>
                </c:pt>
                <c:pt idx="416">
                  <c:v>19.065000000000001</c:v>
                </c:pt>
                <c:pt idx="417">
                  <c:v>19.187999999999999</c:v>
                </c:pt>
                <c:pt idx="418">
                  <c:v>19.187999999999999</c:v>
                </c:pt>
                <c:pt idx="419">
                  <c:v>19.311</c:v>
                </c:pt>
                <c:pt idx="420">
                  <c:v>19.187999999999999</c:v>
                </c:pt>
                <c:pt idx="421">
                  <c:v>19.311</c:v>
                </c:pt>
                <c:pt idx="422">
                  <c:v>19.311</c:v>
                </c:pt>
                <c:pt idx="423">
                  <c:v>5.0430000000000001</c:v>
                </c:pt>
                <c:pt idx="424">
                  <c:v>4.7969999999999997</c:v>
                </c:pt>
                <c:pt idx="425">
                  <c:v>5.0430000000000001</c:v>
                </c:pt>
                <c:pt idx="426">
                  <c:v>5.1660000000000004</c:v>
                </c:pt>
                <c:pt idx="427">
                  <c:v>5.1660000000000004</c:v>
                </c:pt>
                <c:pt idx="428">
                  <c:v>5.0430000000000001</c:v>
                </c:pt>
                <c:pt idx="429">
                  <c:v>5.0430000000000001</c:v>
                </c:pt>
                <c:pt idx="430">
                  <c:v>5.0430000000000001</c:v>
                </c:pt>
                <c:pt idx="431">
                  <c:v>5.0430000000000001</c:v>
                </c:pt>
                <c:pt idx="432">
                  <c:v>5.0430000000000001</c:v>
                </c:pt>
                <c:pt idx="433">
                  <c:v>5.0430000000000001</c:v>
                </c:pt>
                <c:pt idx="434">
                  <c:v>5.0430000000000001</c:v>
                </c:pt>
                <c:pt idx="435">
                  <c:v>5.0430000000000001</c:v>
                </c:pt>
                <c:pt idx="436">
                  <c:v>5.0430000000000001</c:v>
                </c:pt>
                <c:pt idx="437">
                  <c:v>5.0430000000000001</c:v>
                </c:pt>
                <c:pt idx="438">
                  <c:v>5.0430000000000001</c:v>
                </c:pt>
                <c:pt idx="439">
                  <c:v>5.2889999999999997</c:v>
                </c:pt>
                <c:pt idx="440">
                  <c:v>5.1660000000000004</c:v>
                </c:pt>
                <c:pt idx="441">
                  <c:v>5.0430000000000001</c:v>
                </c:pt>
                <c:pt idx="442">
                  <c:v>5.0430000000000001</c:v>
                </c:pt>
                <c:pt idx="443">
                  <c:v>5.1660000000000004</c:v>
                </c:pt>
                <c:pt idx="444">
                  <c:v>5.1660000000000004</c:v>
                </c:pt>
                <c:pt idx="445">
                  <c:v>5.1660000000000004</c:v>
                </c:pt>
                <c:pt idx="446">
                  <c:v>5.0430000000000001</c:v>
                </c:pt>
                <c:pt idx="447">
                  <c:v>5.0430000000000001</c:v>
                </c:pt>
                <c:pt idx="448">
                  <c:v>5.1660000000000004</c:v>
                </c:pt>
                <c:pt idx="449">
                  <c:v>5.1660000000000004</c:v>
                </c:pt>
                <c:pt idx="450">
                  <c:v>5.1660000000000004</c:v>
                </c:pt>
                <c:pt idx="451">
                  <c:v>5.0430000000000001</c:v>
                </c:pt>
                <c:pt idx="452">
                  <c:v>5.1660000000000004</c:v>
                </c:pt>
                <c:pt idx="453">
                  <c:v>5.1660000000000004</c:v>
                </c:pt>
                <c:pt idx="454">
                  <c:v>5.1660000000000004</c:v>
                </c:pt>
                <c:pt idx="455">
                  <c:v>5.0430000000000001</c:v>
                </c:pt>
                <c:pt idx="456">
                  <c:v>5.0430000000000001</c:v>
                </c:pt>
                <c:pt idx="457">
                  <c:v>5.0430000000000001</c:v>
                </c:pt>
                <c:pt idx="458">
                  <c:v>5.1660000000000004</c:v>
                </c:pt>
                <c:pt idx="459">
                  <c:v>5.0430000000000001</c:v>
                </c:pt>
                <c:pt idx="460">
                  <c:v>5.1660000000000004</c:v>
                </c:pt>
                <c:pt idx="461">
                  <c:v>5.0430000000000001</c:v>
                </c:pt>
                <c:pt idx="462">
                  <c:v>5.1660000000000004</c:v>
                </c:pt>
                <c:pt idx="463">
                  <c:v>5.1660000000000004</c:v>
                </c:pt>
                <c:pt idx="464">
                  <c:v>5.1660000000000004</c:v>
                </c:pt>
                <c:pt idx="465">
                  <c:v>5.0430000000000001</c:v>
                </c:pt>
                <c:pt idx="466">
                  <c:v>5.2889999999999997</c:v>
                </c:pt>
                <c:pt idx="467">
                  <c:v>5.0430000000000001</c:v>
                </c:pt>
                <c:pt idx="468">
                  <c:v>5.0430000000000001</c:v>
                </c:pt>
                <c:pt idx="469">
                  <c:v>5.1660000000000004</c:v>
                </c:pt>
                <c:pt idx="470">
                  <c:v>5.0430000000000001</c:v>
                </c:pt>
                <c:pt idx="471">
                  <c:v>5.0430000000000001</c:v>
                </c:pt>
                <c:pt idx="472">
                  <c:v>5.1660000000000004</c:v>
                </c:pt>
                <c:pt idx="473">
                  <c:v>5.0430000000000001</c:v>
                </c:pt>
                <c:pt idx="474">
                  <c:v>5.0430000000000001</c:v>
                </c:pt>
                <c:pt idx="475">
                  <c:v>5.1660000000000004</c:v>
                </c:pt>
                <c:pt idx="476">
                  <c:v>5.1660000000000004</c:v>
                </c:pt>
                <c:pt idx="477">
                  <c:v>5.1660000000000004</c:v>
                </c:pt>
                <c:pt idx="478">
                  <c:v>5.1660000000000004</c:v>
                </c:pt>
                <c:pt idx="479">
                  <c:v>5.0430000000000001</c:v>
                </c:pt>
                <c:pt idx="480">
                  <c:v>5.1660000000000004</c:v>
                </c:pt>
                <c:pt idx="481">
                  <c:v>5.0430000000000001</c:v>
                </c:pt>
                <c:pt idx="482">
                  <c:v>5.1660000000000004</c:v>
                </c:pt>
                <c:pt idx="483">
                  <c:v>5.1660000000000004</c:v>
                </c:pt>
                <c:pt idx="484">
                  <c:v>5.1660000000000004</c:v>
                </c:pt>
                <c:pt idx="485">
                  <c:v>5.1660000000000004</c:v>
                </c:pt>
                <c:pt idx="486">
                  <c:v>5.0430000000000001</c:v>
                </c:pt>
                <c:pt idx="487">
                  <c:v>5.1660000000000004</c:v>
                </c:pt>
                <c:pt idx="488">
                  <c:v>5.1660000000000004</c:v>
                </c:pt>
                <c:pt idx="489">
                  <c:v>5.1660000000000004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72-4E22-9DAE-DECA515E7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100008"/>
        <c:axId val="354097656"/>
      </c:scatterChart>
      <c:valAx>
        <c:axId val="354100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変位</a:t>
                </a:r>
                <a:r>
                  <a:rPr lang="en-US" altLang="ja-JP"/>
                  <a:t>(mm)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37808814523184603"/>
              <c:y val="0.897566666666666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4097656"/>
        <c:crosses val="autoZero"/>
        <c:crossBetween val="midCat"/>
      </c:valAx>
      <c:valAx>
        <c:axId val="35409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荷重</a:t>
                </a:r>
                <a:r>
                  <a:rPr lang="en-US" altLang="ja-JP"/>
                  <a:t>(kN)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4100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26</xdr:row>
      <xdr:rowOff>161925</xdr:rowOff>
    </xdr:from>
    <xdr:to>
      <xdr:col>9</xdr:col>
      <xdr:colOff>361950</xdr:colOff>
      <xdr:row>42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533400</xdr:colOff>
      <xdr:row>26</xdr:row>
      <xdr:rowOff>161925</xdr:rowOff>
    </xdr:from>
    <xdr:to>
      <xdr:col>21</xdr:col>
      <xdr:colOff>114300</xdr:colOff>
      <xdr:row>42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428625</xdr:colOff>
      <xdr:row>26</xdr:row>
      <xdr:rowOff>161925</xdr:rowOff>
    </xdr:from>
    <xdr:to>
      <xdr:col>17</xdr:col>
      <xdr:colOff>428625</xdr:colOff>
      <xdr:row>42</xdr:row>
      <xdr:rowOff>161925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9</xdr:col>
      <xdr:colOff>342900</xdr:colOff>
      <xdr:row>60</xdr:row>
      <xdr:rowOff>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466725</xdr:colOff>
      <xdr:row>44</xdr:row>
      <xdr:rowOff>28575</xdr:rowOff>
    </xdr:from>
    <xdr:to>
      <xdr:col>17</xdr:col>
      <xdr:colOff>466725</xdr:colOff>
      <xdr:row>60</xdr:row>
      <xdr:rowOff>28575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53</xdr:row>
      <xdr:rowOff>104775</xdr:rowOff>
    </xdr:from>
    <xdr:to>
      <xdr:col>22</xdr:col>
      <xdr:colOff>447675</xdr:colOff>
      <xdr:row>69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247650</xdr:colOff>
      <xdr:row>53</xdr:row>
      <xdr:rowOff>85725</xdr:rowOff>
    </xdr:from>
    <xdr:to>
      <xdr:col>14</xdr:col>
      <xdr:colOff>533400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657225</xdr:colOff>
      <xdr:row>53</xdr:row>
      <xdr:rowOff>85725</xdr:rowOff>
    </xdr:from>
    <xdr:to>
      <xdr:col>7</xdr:col>
      <xdr:colOff>142875</xdr:colOff>
      <xdr:row>69</xdr:row>
      <xdr:rowOff>85725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523875</xdr:colOff>
      <xdr:row>20</xdr:row>
      <xdr:rowOff>161925</xdr:rowOff>
    </xdr:from>
    <xdr:to>
      <xdr:col>7</xdr:col>
      <xdr:colOff>9525</xdr:colOff>
      <xdr:row>36</xdr:row>
      <xdr:rowOff>161925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219075</xdr:colOff>
      <xdr:row>20</xdr:row>
      <xdr:rowOff>152400</xdr:rowOff>
    </xdr:from>
    <xdr:to>
      <xdr:col>14</xdr:col>
      <xdr:colOff>504825</xdr:colOff>
      <xdr:row>36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47625</xdr:colOff>
      <xdr:row>20</xdr:row>
      <xdr:rowOff>161925</xdr:rowOff>
    </xdr:from>
    <xdr:to>
      <xdr:col>22</xdr:col>
      <xdr:colOff>409575</xdr:colOff>
      <xdr:row>36</xdr:row>
      <xdr:rowOff>161925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238125</xdr:colOff>
      <xdr:row>37</xdr:row>
      <xdr:rowOff>57150</xdr:rowOff>
    </xdr:from>
    <xdr:to>
      <xdr:col>14</xdr:col>
      <xdr:colOff>523875</xdr:colOff>
      <xdr:row>53</xdr:row>
      <xdr:rowOff>57150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66675</xdr:colOff>
      <xdr:row>37</xdr:row>
      <xdr:rowOff>47625</xdr:rowOff>
    </xdr:from>
    <xdr:to>
      <xdr:col>22</xdr:col>
      <xdr:colOff>428625</xdr:colOff>
      <xdr:row>53</xdr:row>
      <xdr:rowOff>47625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showGridLines="0" topLeftCell="A4" zoomScale="60" zoomScaleNormal="60" workbookViewId="0">
      <selection activeCell="R50" sqref="R50"/>
    </sheetView>
  </sheetViews>
  <sheetFormatPr defaultRowHeight="20.25" x14ac:dyDescent="0.4"/>
  <cols>
    <col min="3" max="6" width="6.21875" customWidth="1"/>
    <col min="8" max="10" width="6.21875" customWidth="1"/>
    <col min="11" max="11" width="6.88671875" customWidth="1"/>
    <col min="12" max="12" width="6.21875" customWidth="1"/>
    <col min="13" max="13" width="6.88671875" customWidth="1"/>
    <col min="14" max="15" width="6.21875" customWidth="1"/>
    <col min="16" max="17" width="10.6640625" customWidth="1"/>
    <col min="18" max="18" width="38.44140625" customWidth="1"/>
  </cols>
  <sheetData>
    <row r="2" spans="2:23" x14ac:dyDescent="0.4">
      <c r="B2" s="159" t="s">
        <v>11</v>
      </c>
      <c r="C2" s="164" t="s">
        <v>12</v>
      </c>
      <c r="D2" s="166" t="s">
        <v>48</v>
      </c>
      <c r="E2" s="167"/>
      <c r="F2" s="167"/>
      <c r="G2" s="167"/>
      <c r="H2" s="167"/>
      <c r="I2" s="168"/>
      <c r="J2" s="166" t="s">
        <v>49</v>
      </c>
      <c r="K2" s="167"/>
      <c r="L2" s="167"/>
      <c r="M2" s="169"/>
      <c r="N2" s="170" t="s">
        <v>46</v>
      </c>
      <c r="O2" s="167"/>
      <c r="P2" s="167"/>
      <c r="Q2" s="168"/>
      <c r="R2" s="162" t="s">
        <v>50</v>
      </c>
      <c r="V2" t="s">
        <v>54</v>
      </c>
    </row>
    <row r="3" spans="2:23" x14ac:dyDescent="0.4">
      <c r="B3" s="159"/>
      <c r="C3" s="164"/>
      <c r="D3" s="41" t="s">
        <v>0</v>
      </c>
      <c r="E3" s="9" t="s">
        <v>1</v>
      </c>
      <c r="F3" s="9" t="s">
        <v>2</v>
      </c>
      <c r="G3" s="9" t="s">
        <v>3</v>
      </c>
      <c r="H3" s="9" t="s">
        <v>4</v>
      </c>
      <c r="I3" s="9" t="s">
        <v>5</v>
      </c>
      <c r="J3" s="92" t="s">
        <v>6</v>
      </c>
      <c r="K3" s="10" t="s">
        <v>147</v>
      </c>
      <c r="L3" s="10" t="s">
        <v>7</v>
      </c>
      <c r="M3" s="93" t="s">
        <v>146</v>
      </c>
      <c r="N3" s="19" t="s">
        <v>8</v>
      </c>
      <c r="O3" s="7" t="s">
        <v>9</v>
      </c>
      <c r="P3" s="19" t="s">
        <v>10</v>
      </c>
      <c r="Q3" s="9" t="s">
        <v>47</v>
      </c>
      <c r="R3" s="162"/>
    </row>
    <row r="4" spans="2:23" ht="21" thickBot="1" x14ac:dyDescent="0.45">
      <c r="B4" s="160"/>
      <c r="C4" s="165"/>
      <c r="D4" s="84" t="s">
        <v>13</v>
      </c>
      <c r="E4" s="34" t="s">
        <v>13</v>
      </c>
      <c r="F4" s="34" t="s">
        <v>13</v>
      </c>
      <c r="G4" s="34"/>
      <c r="H4" s="34" t="s">
        <v>14</v>
      </c>
      <c r="I4" s="34" t="s">
        <v>15</v>
      </c>
      <c r="J4" s="94" t="s">
        <v>16</v>
      </c>
      <c r="K4" s="85" t="s">
        <v>17</v>
      </c>
      <c r="L4" s="85" t="s">
        <v>13</v>
      </c>
      <c r="M4" s="95" t="s">
        <v>18</v>
      </c>
      <c r="N4" s="86" t="s">
        <v>13</v>
      </c>
      <c r="O4" s="70" t="s">
        <v>13</v>
      </c>
      <c r="P4" s="87" t="s">
        <v>51</v>
      </c>
      <c r="Q4" s="34" t="s">
        <v>51</v>
      </c>
      <c r="R4" s="163"/>
      <c r="V4" s="1" t="s">
        <v>53</v>
      </c>
      <c r="W4" s="1" t="s">
        <v>52</v>
      </c>
    </row>
    <row r="5" spans="2:23" x14ac:dyDescent="0.4">
      <c r="B5" s="158" t="s">
        <v>19</v>
      </c>
      <c r="C5" s="106" t="s">
        <v>20</v>
      </c>
      <c r="D5" s="77">
        <v>135</v>
      </c>
      <c r="E5" s="78">
        <v>20.399999999999999</v>
      </c>
      <c r="F5" s="79">
        <v>2025</v>
      </c>
      <c r="G5" s="79">
        <v>95508.719999999987</v>
      </c>
      <c r="H5" s="79">
        <v>2140</v>
      </c>
      <c r="I5" s="88">
        <v>383.72916610631449</v>
      </c>
      <c r="J5" s="111">
        <v>1.2224999999999999</v>
      </c>
      <c r="K5" s="63">
        <v>9.4065981617647036</v>
      </c>
      <c r="L5" s="79">
        <v>5.08</v>
      </c>
      <c r="M5" s="96">
        <f t="shared" ref="M5:M26" si="0">50*1600^3/(48*G5*L5)/10^3</f>
        <v>8.7939092171202766</v>
      </c>
      <c r="N5" s="91">
        <v>27</v>
      </c>
      <c r="O5" s="64">
        <v>31</v>
      </c>
      <c r="P5" s="64">
        <f t="shared" ref="P5:P26" si="1">N5/D5*100</f>
        <v>20</v>
      </c>
      <c r="Q5" s="65">
        <f t="shared" ref="Q5:Q26" si="2">O5/D5*100</f>
        <v>22.962962962962962</v>
      </c>
      <c r="R5" s="77"/>
      <c r="V5" s="1" t="s">
        <v>29</v>
      </c>
      <c r="W5" s="4">
        <v>15.777147787501541</v>
      </c>
    </row>
    <row r="6" spans="2:23" x14ac:dyDescent="0.4">
      <c r="B6" s="159"/>
      <c r="C6" s="75" t="s">
        <v>21</v>
      </c>
      <c r="D6" s="80">
        <v>133</v>
      </c>
      <c r="E6" s="2">
        <v>20.25</v>
      </c>
      <c r="F6" s="1">
        <v>2023</v>
      </c>
      <c r="G6" s="1">
        <v>92033.40234375</v>
      </c>
      <c r="H6" s="1">
        <v>2154</v>
      </c>
      <c r="I6" s="89">
        <v>395.34217539785095</v>
      </c>
      <c r="J6" s="112">
        <v>1.175</v>
      </c>
      <c r="K6" s="3">
        <v>8.93512510721248</v>
      </c>
      <c r="L6" s="1">
        <v>5.19</v>
      </c>
      <c r="M6" s="97">
        <f t="shared" si="0"/>
        <v>8.9325587138469746</v>
      </c>
      <c r="N6" s="38">
        <v>19</v>
      </c>
      <c r="O6" s="4">
        <v>37</v>
      </c>
      <c r="P6" s="4">
        <f t="shared" si="1"/>
        <v>14.285714285714285</v>
      </c>
      <c r="Q6" s="74">
        <f t="shared" si="2"/>
        <v>27.819548872180448</v>
      </c>
      <c r="R6" s="80"/>
      <c r="V6" s="13" t="s">
        <v>44</v>
      </c>
      <c r="W6" s="4">
        <v>15.499840216963657</v>
      </c>
    </row>
    <row r="7" spans="2:23" x14ac:dyDescent="0.4">
      <c r="B7" s="159"/>
      <c r="C7" s="75" t="s">
        <v>22</v>
      </c>
      <c r="D7" s="80">
        <v>135</v>
      </c>
      <c r="E7" s="2">
        <v>20.05</v>
      </c>
      <c r="F7" s="1">
        <v>2018</v>
      </c>
      <c r="G7" s="1">
        <v>90676.688906250012</v>
      </c>
      <c r="H7" s="1">
        <v>2213</v>
      </c>
      <c r="I7" s="89">
        <v>405.14651410602812</v>
      </c>
      <c r="J7" s="112">
        <v>1.23</v>
      </c>
      <c r="K7" s="3">
        <v>9.9844614517040728</v>
      </c>
      <c r="L7" s="1">
        <v>4.92</v>
      </c>
      <c r="M7" s="97">
        <f t="shared" si="0"/>
        <v>9.5637443597364022</v>
      </c>
      <c r="N7" s="38">
        <v>20</v>
      </c>
      <c r="O7" s="4">
        <v>49</v>
      </c>
      <c r="P7" s="4">
        <f t="shared" si="1"/>
        <v>14.814814814814813</v>
      </c>
      <c r="Q7" s="74">
        <f t="shared" si="2"/>
        <v>36.296296296296298</v>
      </c>
      <c r="R7" s="80"/>
      <c r="V7" s="1" t="s">
        <v>31</v>
      </c>
      <c r="W7" s="4">
        <v>11.970901182980775</v>
      </c>
    </row>
    <row r="8" spans="2:23" x14ac:dyDescent="0.4">
      <c r="B8" s="159"/>
      <c r="C8" s="75" t="s">
        <v>23</v>
      </c>
      <c r="D8" s="80">
        <v>134</v>
      </c>
      <c r="E8" s="2">
        <v>20.149999999999999</v>
      </c>
      <c r="F8" s="1">
        <v>2016</v>
      </c>
      <c r="G8" s="1">
        <v>91358.446020833318</v>
      </c>
      <c r="H8" s="1">
        <v>2150</v>
      </c>
      <c r="I8" s="89">
        <v>394.97361355811046</v>
      </c>
      <c r="J8" s="112">
        <v>1.2549999999999999</v>
      </c>
      <c r="K8" s="3">
        <v>10.113385963482832</v>
      </c>
      <c r="L8" s="1">
        <v>4.72</v>
      </c>
      <c r="M8" s="97">
        <f t="shared" si="0"/>
        <v>9.8945947707314321</v>
      </c>
      <c r="N8" s="38">
        <v>17</v>
      </c>
      <c r="O8" s="4">
        <v>30</v>
      </c>
      <c r="P8" s="4">
        <f t="shared" si="1"/>
        <v>12.686567164179104</v>
      </c>
      <c r="Q8" s="74">
        <f t="shared" si="2"/>
        <v>22.388059701492537</v>
      </c>
      <c r="R8" s="80"/>
      <c r="V8" s="1" t="s">
        <v>26</v>
      </c>
      <c r="W8" s="4">
        <v>11.821194052015112</v>
      </c>
    </row>
    <row r="9" spans="2:23" x14ac:dyDescent="0.4">
      <c r="B9" s="159"/>
      <c r="C9" s="75" t="s">
        <v>24</v>
      </c>
      <c r="D9" s="80">
        <v>136</v>
      </c>
      <c r="E9" s="2">
        <v>20.05</v>
      </c>
      <c r="F9" s="1">
        <v>2013</v>
      </c>
      <c r="G9" s="1">
        <v>91348.368083333349</v>
      </c>
      <c r="H9" s="1">
        <v>2067</v>
      </c>
      <c r="I9" s="89">
        <v>376.56800402780198</v>
      </c>
      <c r="J9" s="112">
        <v>1.22</v>
      </c>
      <c r="K9" s="3">
        <v>9.0847005961566669</v>
      </c>
      <c r="L9" s="1">
        <v>4.8899999999999997</v>
      </c>
      <c r="M9" s="97">
        <f t="shared" si="0"/>
        <v>9.5516645671492206</v>
      </c>
      <c r="N9" s="38">
        <v>18</v>
      </c>
      <c r="O9" s="4">
        <v>28</v>
      </c>
      <c r="P9" s="4">
        <f t="shared" si="1"/>
        <v>13.23529411764706</v>
      </c>
      <c r="Q9" s="74">
        <f t="shared" si="2"/>
        <v>20.588235294117645</v>
      </c>
      <c r="R9" s="80"/>
      <c r="V9" s="1" t="s">
        <v>25</v>
      </c>
      <c r="W9" s="4">
        <v>10.930275662015486</v>
      </c>
    </row>
    <row r="10" spans="2:23" x14ac:dyDescent="0.4">
      <c r="B10" s="159"/>
      <c r="C10" s="75" t="s">
        <v>25</v>
      </c>
      <c r="D10" s="80">
        <v>116</v>
      </c>
      <c r="E10" s="2">
        <v>20.05</v>
      </c>
      <c r="F10" s="1">
        <v>2021</v>
      </c>
      <c r="G10" s="1">
        <v>77914.784541666668</v>
      </c>
      <c r="H10" s="1">
        <v>1884</v>
      </c>
      <c r="I10" s="89">
        <v>400.81338737137435</v>
      </c>
      <c r="J10" s="112">
        <v>1.31</v>
      </c>
      <c r="K10" s="3">
        <v>11.237699854501679</v>
      </c>
      <c r="L10" s="1">
        <v>5.01</v>
      </c>
      <c r="M10" s="97">
        <f t="shared" si="0"/>
        <v>10.930275662015486</v>
      </c>
      <c r="N10" s="38">
        <v>16</v>
      </c>
      <c r="O10" s="4">
        <v>22</v>
      </c>
      <c r="P10" s="4">
        <f t="shared" si="1"/>
        <v>13.793103448275861</v>
      </c>
      <c r="Q10" s="74">
        <f t="shared" si="2"/>
        <v>18.96551724137931</v>
      </c>
      <c r="R10" s="80"/>
      <c r="V10" s="1" t="s">
        <v>36</v>
      </c>
      <c r="W10" s="4">
        <v>10.196907846394717</v>
      </c>
    </row>
    <row r="11" spans="2:23" x14ac:dyDescent="0.4">
      <c r="B11" s="159"/>
      <c r="C11" s="75" t="s">
        <v>26</v>
      </c>
      <c r="D11" s="80">
        <v>113</v>
      </c>
      <c r="E11" s="2">
        <v>20.100000000000001</v>
      </c>
      <c r="F11" s="1">
        <v>2017</v>
      </c>
      <c r="G11" s="1">
        <v>76468.992750000019</v>
      </c>
      <c r="H11" s="1">
        <v>1819</v>
      </c>
      <c r="I11" s="89">
        <v>397.05649079203295</v>
      </c>
      <c r="J11" s="112">
        <v>1.37</v>
      </c>
      <c r="K11" s="3">
        <v>12.127330742218113</v>
      </c>
      <c r="L11" s="1">
        <v>4.72</v>
      </c>
      <c r="M11" s="97">
        <f t="shared" si="0"/>
        <v>11.821194052015112</v>
      </c>
      <c r="N11" s="38">
        <v>0</v>
      </c>
      <c r="O11" s="4">
        <v>0</v>
      </c>
      <c r="P11" s="4">
        <f t="shared" si="1"/>
        <v>0</v>
      </c>
      <c r="Q11" s="74">
        <f t="shared" si="2"/>
        <v>0</v>
      </c>
      <c r="R11" s="80"/>
      <c r="V11" s="1" t="s">
        <v>27</v>
      </c>
      <c r="W11" s="4">
        <v>10.045991806237932</v>
      </c>
    </row>
    <row r="12" spans="2:23" x14ac:dyDescent="0.4">
      <c r="B12" s="159"/>
      <c r="C12" s="75" t="s">
        <v>27</v>
      </c>
      <c r="D12" s="80">
        <v>133</v>
      </c>
      <c r="E12" s="2">
        <v>20</v>
      </c>
      <c r="F12" s="1">
        <v>2017</v>
      </c>
      <c r="G12" s="1">
        <v>88666.666666666672</v>
      </c>
      <c r="H12" s="1">
        <v>2103</v>
      </c>
      <c r="I12" s="89">
        <v>391.96901525007365</v>
      </c>
      <c r="J12" s="112">
        <v>1.262</v>
      </c>
      <c r="K12" s="3">
        <v>10.158795909239098</v>
      </c>
      <c r="L12" s="1">
        <v>4.79</v>
      </c>
      <c r="M12" s="97">
        <f t="shared" si="0"/>
        <v>10.045991806237932</v>
      </c>
      <c r="N12" s="38">
        <v>26</v>
      </c>
      <c r="O12" s="4">
        <v>26</v>
      </c>
      <c r="P12" s="4">
        <f t="shared" si="1"/>
        <v>19.548872180451127</v>
      </c>
      <c r="Q12" s="74">
        <f t="shared" si="2"/>
        <v>19.548872180451127</v>
      </c>
      <c r="R12" s="80"/>
      <c r="V12" s="1" t="s">
        <v>45</v>
      </c>
      <c r="W12" s="4">
        <v>9.9142260548514507</v>
      </c>
    </row>
    <row r="13" spans="2:23" x14ac:dyDescent="0.4">
      <c r="B13" s="159"/>
      <c r="C13" s="75" t="s">
        <v>28</v>
      </c>
      <c r="D13" s="80">
        <v>135</v>
      </c>
      <c r="E13" s="2">
        <v>20.149999999999999</v>
      </c>
      <c r="F13" s="1">
        <v>2018</v>
      </c>
      <c r="G13" s="1">
        <v>92040.225468749981</v>
      </c>
      <c r="H13" s="1">
        <v>2111</v>
      </c>
      <c r="I13" s="89">
        <v>384.55481404424785</v>
      </c>
      <c r="J13" s="112">
        <v>1.1399999999999999</v>
      </c>
      <c r="K13" s="3">
        <v>8.1408597015715465</v>
      </c>
      <c r="L13" s="1">
        <v>4.88</v>
      </c>
      <c r="M13" s="97">
        <f t="shared" si="0"/>
        <v>9.4992915916700298</v>
      </c>
      <c r="N13" s="38">
        <v>25</v>
      </c>
      <c r="O13" s="4">
        <v>54</v>
      </c>
      <c r="P13" s="4">
        <f t="shared" si="1"/>
        <v>18.518518518518519</v>
      </c>
      <c r="Q13" s="74">
        <f t="shared" si="2"/>
        <v>40</v>
      </c>
      <c r="R13" s="80"/>
      <c r="V13" s="1" t="s">
        <v>23</v>
      </c>
      <c r="W13" s="4">
        <v>9.8945947707314321</v>
      </c>
    </row>
    <row r="14" spans="2:23" x14ac:dyDescent="0.4">
      <c r="B14" s="159"/>
      <c r="C14" s="75" t="s">
        <v>29</v>
      </c>
      <c r="D14" s="80">
        <v>133</v>
      </c>
      <c r="E14" s="2">
        <v>20</v>
      </c>
      <c r="F14" s="1">
        <v>2015</v>
      </c>
      <c r="G14" s="1">
        <v>88666.666666666672</v>
      </c>
      <c r="H14" s="1">
        <v>2182</v>
      </c>
      <c r="I14" s="89">
        <v>407.09714733483833</v>
      </c>
      <c r="J14" s="112">
        <v>1.3120000000000001</v>
      </c>
      <c r="K14" s="3">
        <v>11.38087940619549</v>
      </c>
      <c r="L14" s="1">
        <v>3.05</v>
      </c>
      <c r="M14" s="97">
        <f t="shared" si="0"/>
        <v>15.777147787501541</v>
      </c>
      <c r="N14" s="38">
        <v>10</v>
      </c>
      <c r="O14" s="4">
        <v>22</v>
      </c>
      <c r="P14" s="4">
        <f t="shared" si="1"/>
        <v>7.518796992481203</v>
      </c>
      <c r="Q14" s="74">
        <f t="shared" si="2"/>
        <v>16.541353383458645</v>
      </c>
      <c r="R14" s="80" t="s">
        <v>30</v>
      </c>
      <c r="V14" s="1" t="s">
        <v>33</v>
      </c>
      <c r="W14" s="4">
        <v>9.7199643258144182</v>
      </c>
    </row>
    <row r="15" spans="2:23" ht="21" thickBot="1" x14ac:dyDescent="0.45">
      <c r="B15" s="160"/>
      <c r="C15" s="107" t="s">
        <v>31</v>
      </c>
      <c r="D15" s="59">
        <v>134</v>
      </c>
      <c r="E15" s="82">
        <v>20.05</v>
      </c>
      <c r="F15" s="60">
        <v>2009</v>
      </c>
      <c r="G15" s="60">
        <v>90005.009729166675</v>
      </c>
      <c r="H15" s="60">
        <v>2120</v>
      </c>
      <c r="I15" s="108">
        <v>392.76858928805564</v>
      </c>
      <c r="J15" s="113">
        <v>1.2875000000000001</v>
      </c>
      <c r="K15" s="83">
        <v>10.511170701976404</v>
      </c>
      <c r="L15" s="60">
        <v>3.96</v>
      </c>
      <c r="M15" s="99">
        <f t="shared" si="0"/>
        <v>11.970901182980775</v>
      </c>
      <c r="N15" s="109">
        <v>16</v>
      </c>
      <c r="O15" s="56">
        <v>28</v>
      </c>
      <c r="P15" s="56">
        <f t="shared" si="1"/>
        <v>11.940298507462686</v>
      </c>
      <c r="Q15" s="110">
        <f t="shared" si="2"/>
        <v>20.8955223880597</v>
      </c>
      <c r="R15" s="59"/>
      <c r="V15" s="1" t="s">
        <v>22</v>
      </c>
      <c r="W15" s="4">
        <v>9.5637443597364022</v>
      </c>
    </row>
    <row r="16" spans="2:23" x14ac:dyDescent="0.4">
      <c r="B16" s="161" t="s">
        <v>32</v>
      </c>
      <c r="C16" s="11" t="s">
        <v>33</v>
      </c>
      <c r="D16" s="100">
        <v>114</v>
      </c>
      <c r="E16" s="45">
        <v>20.100000000000001</v>
      </c>
      <c r="F16" s="8">
        <v>1900</v>
      </c>
      <c r="G16" s="8">
        <f t="shared" ref="G16:G26" si="3">D16*E16^3/12</f>
        <v>77145.709500000012</v>
      </c>
      <c r="H16" s="8">
        <v>1815</v>
      </c>
      <c r="I16" s="101">
        <f t="shared" ref="I16:I26" si="4">H16/D16/E16/F16*10^6</f>
        <v>416.89061617122144</v>
      </c>
      <c r="J16" s="114">
        <v>1.2969999999999999</v>
      </c>
      <c r="K16" s="102">
        <f t="shared" ref="K16:K26" si="5">4*F16^2*J16^2*I16/(10^9)</f>
        <v>10.126730796019899</v>
      </c>
      <c r="L16" s="8">
        <v>5.69</v>
      </c>
      <c r="M16" s="103">
        <f t="shared" si="0"/>
        <v>9.7199643258144182</v>
      </c>
      <c r="N16" s="44">
        <v>23.5</v>
      </c>
      <c r="O16" s="104">
        <f>23.5+15.6</f>
        <v>39.1</v>
      </c>
      <c r="P16" s="104">
        <f t="shared" si="1"/>
        <v>20.614035087719298</v>
      </c>
      <c r="Q16" s="105">
        <f t="shared" si="2"/>
        <v>34.298245614035089</v>
      </c>
      <c r="R16" s="100"/>
      <c r="V16" s="1" t="s">
        <v>24</v>
      </c>
      <c r="W16" s="4">
        <v>9.5516645671492206</v>
      </c>
    </row>
    <row r="17" spans="2:23" x14ac:dyDescent="0.4">
      <c r="B17" s="159"/>
      <c r="C17" s="75" t="s">
        <v>36</v>
      </c>
      <c r="D17" s="80">
        <v>118</v>
      </c>
      <c r="E17" s="2">
        <v>20.100000000000001</v>
      </c>
      <c r="F17" s="1">
        <v>1961</v>
      </c>
      <c r="G17" s="1">
        <f>D17*E17^3/12</f>
        <v>79852.57650000001</v>
      </c>
      <c r="H17" s="1">
        <v>2407</v>
      </c>
      <c r="I17" s="89">
        <f>H17/D17/E17/F17*10^6</f>
        <v>517.51200866513318</v>
      </c>
      <c r="J17" s="112">
        <v>1.0900000000000001</v>
      </c>
      <c r="K17" s="3">
        <f t="shared" si="5"/>
        <v>9.45776690901425</v>
      </c>
      <c r="L17" s="1">
        <v>5.24</v>
      </c>
      <c r="M17" s="97">
        <f t="shared" si="0"/>
        <v>10.196907846394717</v>
      </c>
      <c r="N17" s="38">
        <v>8.8000000000000007</v>
      </c>
      <c r="O17" s="4">
        <v>8.8000000000000007</v>
      </c>
      <c r="P17" s="4">
        <f t="shared" si="1"/>
        <v>7.4576271186440684</v>
      </c>
      <c r="Q17" s="74">
        <f t="shared" si="2"/>
        <v>7.4576271186440684</v>
      </c>
      <c r="R17" s="80"/>
      <c r="V17" s="1" t="s">
        <v>28</v>
      </c>
      <c r="W17" s="4">
        <v>9.4992915916700298</v>
      </c>
    </row>
    <row r="18" spans="2:23" x14ac:dyDescent="0.4">
      <c r="B18" s="159"/>
      <c r="C18" s="75" t="s">
        <v>37</v>
      </c>
      <c r="D18" s="80">
        <v>116</v>
      </c>
      <c r="E18" s="2">
        <v>20</v>
      </c>
      <c r="F18" s="1">
        <v>1966</v>
      </c>
      <c r="G18" s="1">
        <f>D18*E18^3/12</f>
        <v>77333.333333333328</v>
      </c>
      <c r="H18" s="1">
        <v>2449</v>
      </c>
      <c r="I18" s="89">
        <f>H18/D18/E18/F18*10^6</f>
        <v>536.92952608131338</v>
      </c>
      <c r="J18" s="112">
        <v>1.085</v>
      </c>
      <c r="K18" s="3">
        <f t="shared" si="5"/>
        <v>9.7724572985344835</v>
      </c>
      <c r="L18" s="1">
        <v>5.93</v>
      </c>
      <c r="M18" s="97">
        <f t="shared" si="0"/>
        <v>9.3039483630865849</v>
      </c>
      <c r="N18" s="38">
        <v>12</v>
      </c>
      <c r="O18" s="4">
        <v>12</v>
      </c>
      <c r="P18" s="4">
        <f t="shared" si="1"/>
        <v>10.344827586206897</v>
      </c>
      <c r="Q18" s="74">
        <f t="shared" si="2"/>
        <v>10.344827586206897</v>
      </c>
      <c r="R18" s="80"/>
      <c r="V18" s="1" t="s">
        <v>34</v>
      </c>
      <c r="W18" s="4">
        <v>9.4363687325663843</v>
      </c>
    </row>
    <row r="19" spans="2:23" x14ac:dyDescent="0.4">
      <c r="B19" s="159"/>
      <c r="C19" s="75" t="s">
        <v>38</v>
      </c>
      <c r="D19" s="80">
        <v>116</v>
      </c>
      <c r="E19" s="2">
        <v>19.899999999999999</v>
      </c>
      <c r="F19" s="1">
        <v>1992</v>
      </c>
      <c r="G19" s="1">
        <f>D19*E19^3/12</f>
        <v>76179.123666666652</v>
      </c>
      <c r="H19" s="1">
        <v>2195</v>
      </c>
      <c r="I19" s="89">
        <f>H19/D19/E19/F19*10^6</f>
        <v>477.34692017071933</v>
      </c>
      <c r="J19" s="112">
        <v>1.135</v>
      </c>
      <c r="K19" s="3">
        <f t="shared" si="5"/>
        <v>9.7603301316929478</v>
      </c>
      <c r="L19" s="1">
        <v>6.23</v>
      </c>
      <c r="M19" s="97">
        <f t="shared" si="0"/>
        <v>8.9901035872347634</v>
      </c>
      <c r="N19" s="38">
        <v>7.2</v>
      </c>
      <c r="O19" s="4">
        <f>7.2+3.6+1.7</f>
        <v>12.5</v>
      </c>
      <c r="P19" s="4">
        <f t="shared" si="1"/>
        <v>6.2068965517241379</v>
      </c>
      <c r="Q19" s="74">
        <f t="shared" si="2"/>
        <v>10.775862068965516</v>
      </c>
      <c r="R19" s="80"/>
      <c r="V19" s="1" t="s">
        <v>39</v>
      </c>
      <c r="W19" s="4">
        <v>9.3125251973041188</v>
      </c>
    </row>
    <row r="20" spans="2:23" x14ac:dyDescent="0.4">
      <c r="B20" s="159"/>
      <c r="C20" s="75" t="s">
        <v>39</v>
      </c>
      <c r="D20" s="80">
        <v>124</v>
      </c>
      <c r="E20" s="2">
        <v>20.100000000000001</v>
      </c>
      <c r="F20" s="1">
        <v>1992</v>
      </c>
      <c r="G20" s="1">
        <f>D20*E20^3/12</f>
        <v>83912.877000000022</v>
      </c>
      <c r="H20" s="1">
        <v>2332</v>
      </c>
      <c r="I20" s="89">
        <f>H20/D20/E20/F20*10^6</f>
        <v>469.70098335888889</v>
      </c>
      <c r="J20" s="112">
        <v>1.135</v>
      </c>
      <c r="K20" s="3">
        <f t="shared" si="5"/>
        <v>9.6039933789118894</v>
      </c>
      <c r="L20" s="1">
        <v>5.46</v>
      </c>
      <c r="M20" s="97">
        <f t="shared" si="0"/>
        <v>9.3125251973041188</v>
      </c>
      <c r="N20" s="38">
        <v>9.1999999999999993</v>
      </c>
      <c r="O20" s="4">
        <f>9.2+7.3+6.2+2</f>
        <v>24.7</v>
      </c>
      <c r="P20" s="4">
        <f t="shared" si="1"/>
        <v>7.419354838709677</v>
      </c>
      <c r="Q20" s="74">
        <f t="shared" si="2"/>
        <v>19.919354838709676</v>
      </c>
      <c r="R20" s="80"/>
      <c r="V20" s="1" t="s">
        <v>37</v>
      </c>
      <c r="W20" s="4">
        <v>9.3039483630865849</v>
      </c>
    </row>
    <row r="21" spans="2:23" x14ac:dyDescent="0.4">
      <c r="B21" s="159"/>
      <c r="C21" s="75" t="s">
        <v>40</v>
      </c>
      <c r="D21" s="80">
        <v>126</v>
      </c>
      <c r="E21" s="2">
        <v>20.2</v>
      </c>
      <c r="F21" s="1">
        <v>1991</v>
      </c>
      <c r="G21" s="1">
        <f>D21*E21^3/12</f>
        <v>86545.284</v>
      </c>
      <c r="H21" s="1">
        <v>2320</v>
      </c>
      <c r="I21" s="89">
        <f>H21/D21/E21/F21*10^6</f>
        <v>457.82005193415944</v>
      </c>
      <c r="J21" s="112">
        <v>1.0449999999999999</v>
      </c>
      <c r="K21" s="3">
        <f t="shared" si="5"/>
        <v>7.9273841238409526</v>
      </c>
      <c r="L21" s="1">
        <v>6.53</v>
      </c>
      <c r="M21" s="97">
        <f t="shared" si="0"/>
        <v>7.5497422722196985</v>
      </c>
      <c r="N21" s="38">
        <v>0</v>
      </c>
      <c r="O21" s="4">
        <v>0</v>
      </c>
      <c r="P21" s="4">
        <f t="shared" si="1"/>
        <v>0</v>
      </c>
      <c r="Q21" s="74">
        <f t="shared" si="2"/>
        <v>0</v>
      </c>
      <c r="R21" s="80" t="s">
        <v>41</v>
      </c>
      <c r="V21" s="1" t="s">
        <v>42</v>
      </c>
      <c r="W21" s="4">
        <v>9.0459363957597176</v>
      </c>
    </row>
    <row r="22" spans="2:23" x14ac:dyDescent="0.4">
      <c r="B22" s="159"/>
      <c r="C22" s="75" t="s">
        <v>34</v>
      </c>
      <c r="D22" s="80">
        <v>115</v>
      </c>
      <c r="E22" s="2">
        <v>20.3</v>
      </c>
      <c r="F22" s="1">
        <v>1996</v>
      </c>
      <c r="G22" s="1">
        <f t="shared" si="3"/>
        <v>80168.67541666668</v>
      </c>
      <c r="H22" s="1">
        <v>2193</v>
      </c>
      <c r="I22" s="89">
        <f t="shared" si="4"/>
        <v>470.63499455539909</v>
      </c>
      <c r="J22" s="112">
        <v>1.147</v>
      </c>
      <c r="K22" s="3">
        <f t="shared" si="5"/>
        <v>9.8671587952058264</v>
      </c>
      <c r="L22" s="1">
        <v>5.64</v>
      </c>
      <c r="M22" s="97">
        <f t="shared" si="0"/>
        <v>9.4363687325663843</v>
      </c>
      <c r="N22" s="38">
        <v>24.1</v>
      </c>
      <c r="O22" s="4">
        <f>24.1+3.6</f>
        <v>27.700000000000003</v>
      </c>
      <c r="P22" s="4">
        <f t="shared" si="1"/>
        <v>20.956521739130434</v>
      </c>
      <c r="Q22" s="74">
        <f t="shared" si="2"/>
        <v>24.086956521739133</v>
      </c>
      <c r="R22" s="80"/>
      <c r="V22" s="1" t="s">
        <v>38</v>
      </c>
      <c r="W22" s="4">
        <v>8.9901035872347634</v>
      </c>
    </row>
    <row r="23" spans="2:23" x14ac:dyDescent="0.4">
      <c r="B23" s="159"/>
      <c r="C23" s="75" t="s">
        <v>42</v>
      </c>
      <c r="D23" s="80">
        <v>125</v>
      </c>
      <c r="E23" s="2">
        <v>20</v>
      </c>
      <c r="F23" s="1">
        <v>1993</v>
      </c>
      <c r="G23" s="1">
        <f>D23*E23^3/12</f>
        <v>83333.333333333328</v>
      </c>
      <c r="H23" s="1">
        <v>2429</v>
      </c>
      <c r="I23" s="89">
        <f>H23/D23/E23/F23*10^6</f>
        <v>487.50627195183137</v>
      </c>
      <c r="J23" s="112">
        <v>1.08</v>
      </c>
      <c r="K23" s="3">
        <f t="shared" si="5"/>
        <v>9.03446224128</v>
      </c>
      <c r="L23" s="1">
        <v>5.66</v>
      </c>
      <c r="M23" s="97">
        <f t="shared" si="0"/>
        <v>9.0459363957597176</v>
      </c>
      <c r="N23" s="38">
        <v>28.5</v>
      </c>
      <c r="O23" s="4">
        <f>27.8+16.6+3+3.8</f>
        <v>51.2</v>
      </c>
      <c r="P23" s="4">
        <f t="shared" si="1"/>
        <v>22.8</v>
      </c>
      <c r="Q23" s="74">
        <f t="shared" si="2"/>
        <v>40.96</v>
      </c>
      <c r="R23" s="80"/>
      <c r="V23" s="1" t="s">
        <v>21</v>
      </c>
      <c r="W23" s="4">
        <v>8.9325587138469746</v>
      </c>
    </row>
    <row r="24" spans="2:23" x14ac:dyDescent="0.4">
      <c r="B24" s="159"/>
      <c r="C24" s="75" t="s">
        <v>43</v>
      </c>
      <c r="D24" s="80">
        <v>118</v>
      </c>
      <c r="E24" s="2">
        <v>19.8</v>
      </c>
      <c r="F24" s="1">
        <v>1962</v>
      </c>
      <c r="G24" s="1">
        <f>D24*E24^3/12</f>
        <v>76330.188000000009</v>
      </c>
      <c r="H24" s="1">
        <v>2261</v>
      </c>
      <c r="I24" s="89">
        <f>H24/D24/E24/F24*10^6</f>
        <v>493.23553962542189</v>
      </c>
      <c r="J24" s="112">
        <v>1.0249999999999999</v>
      </c>
      <c r="K24" s="3">
        <f t="shared" si="5"/>
        <v>7.9792135785824332</v>
      </c>
      <c r="L24" s="1">
        <v>7.16</v>
      </c>
      <c r="M24" s="97">
        <f t="shared" si="0"/>
        <v>7.8069133765996748</v>
      </c>
      <c r="N24" s="38">
        <v>27</v>
      </c>
      <c r="O24" s="4">
        <f>27+4.8+6.2</f>
        <v>38</v>
      </c>
      <c r="P24" s="4">
        <f t="shared" si="1"/>
        <v>22.881355932203391</v>
      </c>
      <c r="Q24" s="74">
        <f t="shared" si="2"/>
        <v>32.20338983050847</v>
      </c>
      <c r="R24" s="80"/>
      <c r="V24" s="1" t="s">
        <v>20</v>
      </c>
      <c r="W24" s="4">
        <v>8.7939092171202766</v>
      </c>
    </row>
    <row r="25" spans="2:23" x14ac:dyDescent="0.4">
      <c r="B25" s="159"/>
      <c r="C25" s="76" t="s">
        <v>44</v>
      </c>
      <c r="D25" s="81">
        <v>114</v>
      </c>
      <c r="E25" s="14">
        <v>19.7</v>
      </c>
      <c r="F25" s="13">
        <v>1966</v>
      </c>
      <c r="G25" s="13">
        <f t="shared" si="3"/>
        <v>72631.0435</v>
      </c>
      <c r="H25" s="13">
        <v>2153</v>
      </c>
      <c r="I25" s="90">
        <f t="shared" si="4"/>
        <v>487.62890231087636</v>
      </c>
      <c r="J25" s="115">
        <v>1.2</v>
      </c>
      <c r="K25" s="5">
        <f t="shared" si="5"/>
        <v>10.856227838632114</v>
      </c>
      <c r="L25" s="13">
        <v>3.79</v>
      </c>
      <c r="M25" s="98">
        <f t="shared" si="0"/>
        <v>15.499840216963657</v>
      </c>
      <c r="N25" s="31">
        <v>11.6</v>
      </c>
      <c r="O25" s="15">
        <f>11.6+9.2+6.9+4.8</f>
        <v>32.499999999999993</v>
      </c>
      <c r="P25" s="4">
        <f t="shared" si="1"/>
        <v>10.175438596491228</v>
      </c>
      <c r="Q25" s="74">
        <f t="shared" si="2"/>
        <v>28.508771929824555</v>
      </c>
      <c r="R25" s="80"/>
      <c r="V25" s="1" t="s">
        <v>43</v>
      </c>
      <c r="W25" s="4">
        <v>7.8069133765996748</v>
      </c>
    </row>
    <row r="26" spans="2:23" x14ac:dyDescent="0.4">
      <c r="B26" s="159"/>
      <c r="C26" s="75" t="s">
        <v>45</v>
      </c>
      <c r="D26" s="80">
        <v>115</v>
      </c>
      <c r="E26" s="2">
        <v>20.100000000000001</v>
      </c>
      <c r="F26" s="1">
        <v>2000</v>
      </c>
      <c r="G26" s="1">
        <f t="shared" si="3"/>
        <v>77822.426250000019</v>
      </c>
      <c r="H26" s="1">
        <v>2314</v>
      </c>
      <c r="I26" s="89">
        <f t="shared" si="4"/>
        <v>500.54077438892489</v>
      </c>
      <c r="J26" s="112">
        <v>1.18</v>
      </c>
      <c r="K26" s="3">
        <f t="shared" si="5"/>
        <v>11.151247588146223</v>
      </c>
      <c r="L26" s="1">
        <v>5.53</v>
      </c>
      <c r="M26" s="97">
        <f t="shared" si="0"/>
        <v>9.9142260548514507</v>
      </c>
      <c r="N26" s="38">
        <v>27.7</v>
      </c>
      <c r="O26" s="4">
        <f>27.7+2.7</f>
        <v>30.4</v>
      </c>
      <c r="P26" s="4">
        <f t="shared" si="1"/>
        <v>24.086956521739129</v>
      </c>
      <c r="Q26" s="74">
        <f t="shared" si="2"/>
        <v>26.434782608695649</v>
      </c>
      <c r="R26" s="80"/>
      <c r="V26" s="1" t="s">
        <v>40</v>
      </c>
      <c r="W26" s="4">
        <v>7.5497422722196985</v>
      </c>
    </row>
  </sheetData>
  <sortState ref="V5:W26">
    <sortCondition descending="1" ref="W5"/>
  </sortState>
  <mergeCells count="8">
    <mergeCell ref="B5:B15"/>
    <mergeCell ref="B16:B26"/>
    <mergeCell ref="R2:R4"/>
    <mergeCell ref="B2:B4"/>
    <mergeCell ref="C2:C4"/>
    <mergeCell ref="D2:I2"/>
    <mergeCell ref="J2:M2"/>
    <mergeCell ref="N2:Q2"/>
  </mergeCells>
  <phoneticPr fontId="1"/>
  <conditionalFormatting sqref="M5:M26">
    <cfRule type="colorScale" priority="4">
      <colorScale>
        <cfvo type="min"/>
        <cfvo type="max"/>
        <color rgb="FFFCFCFF"/>
        <color rgb="FF63BE7B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:K26">
    <cfRule type="colorScale" priority="8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0"/>
  <sheetViews>
    <sheetView showGridLines="0" tabSelected="1" topLeftCell="A13" workbookViewId="0">
      <selection activeCell="H27" sqref="H27"/>
    </sheetView>
  </sheetViews>
  <sheetFormatPr defaultRowHeight="20.25" x14ac:dyDescent="0.4"/>
  <cols>
    <col min="2" max="3" width="10.6640625" customWidth="1"/>
    <col min="4" max="4" width="7.44140625" customWidth="1"/>
    <col min="5" max="5" width="9" customWidth="1"/>
    <col min="6" max="6" width="12.44140625" customWidth="1"/>
    <col min="7" max="11" width="7.44140625" customWidth="1"/>
    <col min="12" max="12" width="10.6640625" customWidth="1"/>
    <col min="13" max="13" width="8.109375" customWidth="1"/>
    <col min="14" max="19" width="7.44140625" customWidth="1"/>
    <col min="20" max="20" width="8.77734375" customWidth="1"/>
    <col min="21" max="21" width="7.44140625" customWidth="1"/>
  </cols>
  <sheetData>
    <row r="3" spans="2:19" ht="21" thickBot="1" x14ac:dyDescent="0.45">
      <c r="B3" s="35" t="s">
        <v>78</v>
      </c>
      <c r="C3" s="10" t="s">
        <v>55</v>
      </c>
      <c r="D3" s="7" t="s">
        <v>145</v>
      </c>
      <c r="R3" s="19"/>
    </row>
    <row r="4" spans="2:19" x14ac:dyDescent="0.4">
      <c r="B4" s="171" t="s">
        <v>72</v>
      </c>
      <c r="C4" s="21" t="s">
        <v>56</v>
      </c>
      <c r="D4" s="64">
        <v>10.045991806237932</v>
      </c>
      <c r="F4" s="177" t="s">
        <v>71</v>
      </c>
      <c r="G4" s="93"/>
      <c r="H4" s="80" t="s">
        <v>69</v>
      </c>
      <c r="I4" s="1" t="s">
        <v>137</v>
      </c>
      <c r="J4" s="119" t="s">
        <v>100</v>
      </c>
      <c r="K4" s="17" t="s">
        <v>66</v>
      </c>
      <c r="L4" s="120" t="s">
        <v>67</v>
      </c>
      <c r="M4" s="17" t="s">
        <v>68</v>
      </c>
      <c r="N4" s="17"/>
      <c r="O4" s="17"/>
      <c r="P4" s="121" t="s">
        <v>96</v>
      </c>
      <c r="Q4" s="17"/>
      <c r="R4" s="17"/>
      <c r="S4" s="6"/>
    </row>
    <row r="5" spans="2:19" x14ac:dyDescent="0.4">
      <c r="B5" s="172"/>
      <c r="C5" s="6" t="s">
        <v>57</v>
      </c>
      <c r="D5" s="4">
        <v>9.4363687325663843</v>
      </c>
      <c r="F5" s="178"/>
      <c r="G5" s="122" t="s">
        <v>127</v>
      </c>
      <c r="H5" s="37" t="s">
        <v>70</v>
      </c>
      <c r="I5" s="18" t="s">
        <v>138</v>
      </c>
      <c r="J5" s="33" t="s">
        <v>101</v>
      </c>
      <c r="K5" s="19" t="s">
        <v>103</v>
      </c>
      <c r="L5" s="39" t="s">
        <v>104</v>
      </c>
      <c r="M5" s="19" t="s">
        <v>124</v>
      </c>
      <c r="N5" s="28" t="s">
        <v>106</v>
      </c>
      <c r="O5" s="20" t="s">
        <v>105</v>
      </c>
      <c r="P5" s="41" t="s">
        <v>107</v>
      </c>
      <c r="Q5" s="16" t="s">
        <v>130</v>
      </c>
      <c r="R5" s="18" t="s">
        <v>128</v>
      </c>
      <c r="S5" s="18" t="s">
        <v>97</v>
      </c>
    </row>
    <row r="6" spans="2:19" ht="22.5" thickBot="1" x14ac:dyDescent="0.45">
      <c r="B6" s="172"/>
      <c r="C6" s="6" t="s">
        <v>58</v>
      </c>
      <c r="D6" s="4">
        <v>8.7939092171202766</v>
      </c>
      <c r="F6" s="179"/>
      <c r="G6" s="95"/>
      <c r="H6" s="48" t="s">
        <v>77</v>
      </c>
      <c r="I6" s="49" t="s">
        <v>139</v>
      </c>
      <c r="J6" s="50" t="s">
        <v>102</v>
      </c>
      <c r="K6" s="51" t="s">
        <v>76</v>
      </c>
      <c r="L6" s="52" t="s">
        <v>76</v>
      </c>
      <c r="M6" s="51" t="s">
        <v>99</v>
      </c>
      <c r="N6" s="53" t="s">
        <v>76</v>
      </c>
      <c r="O6" s="53" t="s">
        <v>76</v>
      </c>
      <c r="P6" s="54" t="s">
        <v>95</v>
      </c>
      <c r="Q6" s="55" t="s">
        <v>131</v>
      </c>
      <c r="R6" s="49" t="s">
        <v>98</v>
      </c>
      <c r="S6" s="49" t="s">
        <v>95</v>
      </c>
    </row>
    <row r="7" spans="2:19" x14ac:dyDescent="0.4">
      <c r="B7" s="172"/>
      <c r="C7" s="6" t="s">
        <v>59</v>
      </c>
      <c r="D7" s="4">
        <v>9.5516645671492206</v>
      </c>
      <c r="F7" s="180" t="s">
        <v>74</v>
      </c>
      <c r="G7" s="130" t="s">
        <v>125</v>
      </c>
      <c r="H7" s="183">
        <v>434.18</v>
      </c>
      <c r="I7" s="189">
        <v>12</v>
      </c>
      <c r="J7" s="131">
        <v>52</v>
      </c>
      <c r="K7" s="181">
        <v>10.7</v>
      </c>
      <c r="L7" s="132">
        <v>10.199999999999999</v>
      </c>
      <c r="M7" s="91">
        <v>10.6</v>
      </c>
      <c r="N7" s="78">
        <v>10.6</v>
      </c>
      <c r="O7" s="133">
        <v>13.3</v>
      </c>
      <c r="P7" s="134">
        <v>8.59</v>
      </c>
      <c r="Q7" s="135">
        <v>25.6</v>
      </c>
      <c r="R7" s="136">
        <v>39.1</v>
      </c>
      <c r="S7" s="136">
        <v>55.4</v>
      </c>
    </row>
    <row r="8" spans="2:19" ht="21" thickBot="1" x14ac:dyDescent="0.45">
      <c r="B8" s="172"/>
      <c r="C8" s="22" t="s">
        <v>60</v>
      </c>
      <c r="D8" s="56">
        <v>11.970901182980775</v>
      </c>
      <c r="F8" s="179"/>
      <c r="G8" s="137" t="s">
        <v>126</v>
      </c>
      <c r="H8" s="163"/>
      <c r="I8" s="190"/>
      <c r="J8" s="138">
        <v>48.9</v>
      </c>
      <c r="K8" s="182"/>
      <c r="L8" s="139">
        <v>10.1</v>
      </c>
      <c r="M8" s="109">
        <v>10.3</v>
      </c>
      <c r="N8" s="156">
        <v>10.5</v>
      </c>
      <c r="O8" s="140">
        <v>11.1</v>
      </c>
      <c r="P8" s="84"/>
      <c r="Q8" s="86"/>
      <c r="R8" s="141"/>
      <c r="S8" s="22"/>
    </row>
    <row r="9" spans="2:19" ht="21" thickBot="1" x14ac:dyDescent="0.45">
      <c r="B9" s="173"/>
      <c r="C9" s="23" t="s">
        <v>65</v>
      </c>
      <c r="D9" s="67">
        <f>AVERAGE(D4:D8)</f>
        <v>9.9597671012109181</v>
      </c>
      <c r="F9" s="178" t="s">
        <v>75</v>
      </c>
      <c r="G9" s="123" t="s">
        <v>125</v>
      </c>
      <c r="H9" s="184">
        <v>453.76</v>
      </c>
      <c r="I9" s="187">
        <v>11.7</v>
      </c>
      <c r="J9" s="42">
        <v>50.8</v>
      </c>
      <c r="K9" s="185">
        <v>10.199999999999999</v>
      </c>
      <c r="L9" s="43">
        <v>8.7100000000000009</v>
      </c>
      <c r="M9" s="44">
        <v>8.93</v>
      </c>
      <c r="N9" s="45">
        <v>8.93</v>
      </c>
      <c r="O9" s="46">
        <v>10.7</v>
      </c>
      <c r="P9" s="47">
        <v>8.0399999999999991</v>
      </c>
      <c r="Q9" s="128">
        <v>19.3</v>
      </c>
      <c r="R9" s="155">
        <v>17.5</v>
      </c>
      <c r="S9" s="129">
        <v>40.799999999999997</v>
      </c>
    </row>
    <row r="10" spans="2:19" x14ac:dyDescent="0.4">
      <c r="B10" s="171" t="s">
        <v>73</v>
      </c>
      <c r="C10" s="21" t="s">
        <v>61</v>
      </c>
      <c r="D10" s="64">
        <v>7.8069133765996748</v>
      </c>
      <c r="F10" s="161"/>
      <c r="G10" s="124" t="s">
        <v>126</v>
      </c>
      <c r="H10" s="162"/>
      <c r="I10" s="188"/>
      <c r="J10" s="36">
        <v>49.7</v>
      </c>
      <c r="K10" s="186"/>
      <c r="L10" s="40">
        <v>9.69</v>
      </c>
      <c r="M10" s="38">
        <v>9.9600000000000009</v>
      </c>
      <c r="N10" s="157">
        <v>9.81</v>
      </c>
      <c r="O10" s="29">
        <v>12.43</v>
      </c>
      <c r="P10" s="66"/>
      <c r="Q10" s="30"/>
      <c r="R10" s="17"/>
      <c r="S10" s="6"/>
    </row>
    <row r="11" spans="2:19" x14ac:dyDescent="0.4">
      <c r="B11" s="172"/>
      <c r="C11" s="6" t="s">
        <v>62</v>
      </c>
      <c r="D11" s="4">
        <v>10.930275662015486</v>
      </c>
      <c r="H11" s="24"/>
    </row>
    <row r="12" spans="2:19" x14ac:dyDescent="0.4">
      <c r="B12" s="172"/>
      <c r="C12" s="6" t="s">
        <v>63</v>
      </c>
      <c r="D12" s="4">
        <v>11.821194052015114</v>
      </c>
      <c r="P12" s="152"/>
    </row>
    <row r="13" spans="2:19" x14ac:dyDescent="0.4">
      <c r="B13" s="172"/>
      <c r="C13" s="6" t="s">
        <v>35</v>
      </c>
      <c r="D13" s="4">
        <v>10.196907846394717</v>
      </c>
      <c r="F13" s="175" t="s">
        <v>71</v>
      </c>
      <c r="G13" s="118" t="s">
        <v>132</v>
      </c>
      <c r="H13" s="17"/>
      <c r="I13" s="17"/>
      <c r="J13" s="17"/>
      <c r="K13" s="17"/>
      <c r="L13" s="17"/>
      <c r="M13" s="17"/>
      <c r="N13" s="6"/>
    </row>
    <row r="14" spans="2:19" ht="21" thickBot="1" x14ac:dyDescent="0.45">
      <c r="B14" s="172"/>
      <c r="C14" s="22" t="s">
        <v>64</v>
      </c>
      <c r="D14" s="56">
        <v>8.9325587138469746</v>
      </c>
      <c r="F14" s="175"/>
      <c r="G14" s="116" t="s">
        <v>133</v>
      </c>
      <c r="H14" s="19"/>
      <c r="I14" s="117"/>
      <c r="J14" s="20" t="s">
        <v>135</v>
      </c>
      <c r="K14" s="19"/>
      <c r="L14" s="19"/>
      <c r="M14" s="20" t="s">
        <v>143</v>
      </c>
      <c r="N14" s="18" t="s">
        <v>129</v>
      </c>
    </row>
    <row r="15" spans="2:19" x14ac:dyDescent="0.4">
      <c r="B15" s="174"/>
      <c r="C15" s="68" t="s">
        <v>65</v>
      </c>
      <c r="D15" s="69">
        <f>AVERAGE(D10:D14)</f>
        <v>9.9375699301743925</v>
      </c>
      <c r="F15" s="175"/>
      <c r="G15" s="57" t="s">
        <v>134</v>
      </c>
      <c r="H15" s="30"/>
      <c r="I15" s="12"/>
      <c r="J15" s="27" t="s">
        <v>136</v>
      </c>
      <c r="K15" s="30"/>
      <c r="L15" s="30"/>
      <c r="M15" s="126" t="s">
        <v>136</v>
      </c>
      <c r="N15" s="125" t="s">
        <v>131</v>
      </c>
    </row>
    <row r="16" spans="2:19" ht="21" thickBot="1" x14ac:dyDescent="0.45">
      <c r="F16" s="176"/>
      <c r="G16" s="59" t="s">
        <v>142</v>
      </c>
      <c r="H16" s="60" t="s">
        <v>141</v>
      </c>
      <c r="I16" s="60" t="s">
        <v>140</v>
      </c>
      <c r="J16" s="60" t="s">
        <v>142</v>
      </c>
      <c r="K16" s="60" t="s">
        <v>141</v>
      </c>
      <c r="L16" s="60" t="s">
        <v>140</v>
      </c>
      <c r="M16" s="34"/>
      <c r="N16" s="70"/>
    </row>
    <row r="17" spans="6:14" x14ac:dyDescent="0.4">
      <c r="F17" s="71" t="s">
        <v>74</v>
      </c>
      <c r="G17" s="62">
        <v>4.5199999999999996</v>
      </c>
      <c r="H17" s="150">
        <v>9.7200000000000006</v>
      </c>
      <c r="I17" s="150">
        <v>9.61</v>
      </c>
      <c r="J17" s="64">
        <v>29.4</v>
      </c>
      <c r="K17" s="64">
        <v>27.7</v>
      </c>
      <c r="L17" s="64">
        <v>27.2</v>
      </c>
      <c r="M17" s="153">
        <v>30.9</v>
      </c>
      <c r="N17" s="72">
        <v>297.66000000000003</v>
      </c>
    </row>
    <row r="18" spans="6:14" x14ac:dyDescent="0.4">
      <c r="F18" s="73" t="s">
        <v>75</v>
      </c>
      <c r="G18" s="58">
        <v>4.8</v>
      </c>
      <c r="H18" s="151">
        <v>9.91</v>
      </c>
      <c r="I18" s="151">
        <v>10.08</v>
      </c>
      <c r="J18" s="4">
        <v>25.1</v>
      </c>
      <c r="K18" s="4">
        <v>27.3</v>
      </c>
      <c r="L18" s="4">
        <v>28</v>
      </c>
      <c r="M18" s="154">
        <v>33.5</v>
      </c>
      <c r="N18" s="61">
        <v>332.59</v>
      </c>
    </row>
    <row r="20" spans="6:14" x14ac:dyDescent="0.4">
      <c r="F20" s="32"/>
      <c r="G20" t="s">
        <v>144</v>
      </c>
    </row>
  </sheetData>
  <mergeCells count="12">
    <mergeCell ref="K7:K8"/>
    <mergeCell ref="H7:H8"/>
    <mergeCell ref="H9:H10"/>
    <mergeCell ref="K9:K10"/>
    <mergeCell ref="I9:I10"/>
    <mergeCell ref="I7:I8"/>
    <mergeCell ref="B4:B9"/>
    <mergeCell ref="B10:B15"/>
    <mergeCell ref="F13:F16"/>
    <mergeCell ref="F4:F6"/>
    <mergeCell ref="F7:F8"/>
    <mergeCell ref="F9:F10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6"/>
  <sheetViews>
    <sheetView workbookViewId="0">
      <selection activeCell="M5" sqref="M5"/>
    </sheetView>
  </sheetViews>
  <sheetFormatPr defaultRowHeight="20.25" x14ac:dyDescent="0.4"/>
  <sheetData>
    <row r="1" spans="1:17" x14ac:dyDescent="0.4">
      <c r="A1" s="24" t="s">
        <v>79</v>
      </c>
      <c r="B1" s="24"/>
      <c r="C1" s="24"/>
      <c r="D1" s="24"/>
      <c r="E1" s="24"/>
      <c r="F1" s="24"/>
      <c r="G1" s="24"/>
      <c r="H1" s="24"/>
      <c r="I1" s="24"/>
    </row>
    <row r="2" spans="1:17" x14ac:dyDescent="0.4">
      <c r="A2" s="24" t="s">
        <v>80</v>
      </c>
      <c r="B2" s="24"/>
      <c r="C2" s="24" t="s">
        <v>81</v>
      </c>
      <c r="D2" s="24" t="s">
        <v>82</v>
      </c>
      <c r="E2" s="24" t="s">
        <v>83</v>
      </c>
      <c r="F2" s="24" t="s">
        <v>84</v>
      </c>
      <c r="G2" s="24" t="s">
        <v>85</v>
      </c>
      <c r="H2" s="24" t="s">
        <v>86</v>
      </c>
      <c r="I2" s="24" t="s">
        <v>87</v>
      </c>
      <c r="K2" s="24" t="s">
        <v>152</v>
      </c>
    </row>
    <row r="3" spans="1:17" x14ac:dyDescent="0.4">
      <c r="A3" s="24" t="s">
        <v>88</v>
      </c>
      <c r="B3" s="24"/>
      <c r="C3" s="24"/>
      <c r="D3" s="24"/>
      <c r="E3" s="24"/>
      <c r="F3" s="24"/>
      <c r="G3" s="24"/>
      <c r="H3" s="24"/>
      <c r="I3" s="24"/>
    </row>
    <row r="4" spans="1:17" x14ac:dyDescent="0.4">
      <c r="A4" s="24" t="s">
        <v>89</v>
      </c>
      <c r="B4" s="24"/>
      <c r="C4" s="24" t="s">
        <v>90</v>
      </c>
      <c r="D4" s="24" t="s">
        <v>91</v>
      </c>
      <c r="E4" s="24" t="s">
        <v>92</v>
      </c>
      <c r="F4" s="24" t="s">
        <v>92</v>
      </c>
      <c r="G4" s="24" t="s">
        <v>92</v>
      </c>
      <c r="H4" s="24" t="s">
        <v>92</v>
      </c>
      <c r="I4" s="24" t="s">
        <v>92</v>
      </c>
    </row>
    <row r="5" spans="1:17" x14ac:dyDescent="0.4">
      <c r="A5" s="25">
        <v>43060</v>
      </c>
      <c r="B5" s="26">
        <v>0.5637847222222222</v>
      </c>
      <c r="C5" s="24">
        <v>-0.123</v>
      </c>
      <c r="D5" s="24">
        <v>0</v>
      </c>
      <c r="E5" s="24">
        <v>-3</v>
      </c>
      <c r="F5" s="24">
        <v>-2</v>
      </c>
      <c r="G5" s="24">
        <v>-2</v>
      </c>
      <c r="H5" s="24">
        <v>-2</v>
      </c>
      <c r="I5" s="24">
        <v>4</v>
      </c>
      <c r="K5">
        <f>1/5*(E5+F5+G5+H5+I5)</f>
        <v>-1</v>
      </c>
      <c r="M5">
        <v>40</v>
      </c>
      <c r="N5">
        <v>20</v>
      </c>
      <c r="O5">
        <v>0</v>
      </c>
      <c r="P5">
        <v>-20</v>
      </c>
      <c r="Q5">
        <v>-40</v>
      </c>
    </row>
    <row r="6" spans="1:17" x14ac:dyDescent="0.4">
      <c r="A6" s="25">
        <v>43060</v>
      </c>
      <c r="B6" s="26">
        <v>0.56379629629629624</v>
      </c>
      <c r="C6" s="24">
        <v>-0.123</v>
      </c>
      <c r="D6" s="24">
        <v>-3.5000000000000003E-2</v>
      </c>
      <c r="E6" s="24">
        <v>-1</v>
      </c>
      <c r="F6" s="24">
        <v>-2</v>
      </c>
      <c r="G6" s="24">
        <v>-2</v>
      </c>
      <c r="H6" s="24">
        <v>-2</v>
      </c>
      <c r="I6" s="24">
        <v>0</v>
      </c>
      <c r="K6">
        <f t="shared" ref="K6:K69" si="0">1/5*(E6+F6+G6+H6+I6)</f>
        <v>-1.4000000000000001</v>
      </c>
      <c r="M6">
        <v>40</v>
      </c>
      <c r="N6">
        <v>20</v>
      </c>
      <c r="O6">
        <v>0</v>
      </c>
      <c r="P6">
        <v>-20</v>
      </c>
      <c r="Q6">
        <v>-40</v>
      </c>
    </row>
    <row r="7" spans="1:17" x14ac:dyDescent="0.4">
      <c r="A7" s="25">
        <v>43060</v>
      </c>
      <c r="B7" s="26">
        <v>0.56379629629629624</v>
      </c>
      <c r="C7" s="24">
        <v>0</v>
      </c>
      <c r="D7" s="24">
        <v>0</v>
      </c>
      <c r="E7" s="24">
        <v>-3</v>
      </c>
      <c r="F7" s="24">
        <v>-4</v>
      </c>
      <c r="G7" s="24">
        <v>-3</v>
      </c>
      <c r="H7" s="24">
        <v>-2</v>
      </c>
      <c r="I7" s="24">
        <v>-2</v>
      </c>
      <c r="K7">
        <f t="shared" si="0"/>
        <v>-2.8000000000000003</v>
      </c>
      <c r="M7">
        <v>40</v>
      </c>
      <c r="N7">
        <v>20</v>
      </c>
      <c r="O7">
        <v>0</v>
      </c>
      <c r="P7">
        <v>-20</v>
      </c>
      <c r="Q7">
        <v>-40</v>
      </c>
    </row>
    <row r="8" spans="1:17" x14ac:dyDescent="0.4">
      <c r="A8" s="25">
        <v>43060</v>
      </c>
      <c r="B8" s="26">
        <v>0.56380787037037039</v>
      </c>
      <c r="C8" s="24">
        <v>0</v>
      </c>
      <c r="D8" s="24">
        <v>0</v>
      </c>
      <c r="E8" s="24">
        <v>-3</v>
      </c>
      <c r="F8" s="24">
        <v>-4</v>
      </c>
      <c r="G8" s="24">
        <v>-2</v>
      </c>
      <c r="H8" s="24">
        <v>-2</v>
      </c>
      <c r="I8" s="24">
        <v>-1</v>
      </c>
      <c r="K8">
        <f t="shared" si="0"/>
        <v>-2.4000000000000004</v>
      </c>
      <c r="M8">
        <v>40</v>
      </c>
      <c r="N8">
        <v>20</v>
      </c>
      <c r="O8">
        <v>0</v>
      </c>
      <c r="P8">
        <v>-20</v>
      </c>
      <c r="Q8">
        <v>-40</v>
      </c>
    </row>
    <row r="9" spans="1:17" x14ac:dyDescent="0.4">
      <c r="A9" s="25">
        <v>43060</v>
      </c>
      <c r="B9" s="26">
        <v>0.56381944444444443</v>
      </c>
      <c r="C9" s="24">
        <v>-0.123</v>
      </c>
      <c r="D9" s="24">
        <v>0</v>
      </c>
      <c r="E9" s="24">
        <v>-3</v>
      </c>
      <c r="F9" s="24">
        <v>-4</v>
      </c>
      <c r="G9" s="24">
        <v>-4</v>
      </c>
      <c r="H9" s="24">
        <v>-2</v>
      </c>
      <c r="I9" s="24">
        <v>-4</v>
      </c>
      <c r="K9">
        <f t="shared" si="0"/>
        <v>-3.4000000000000004</v>
      </c>
      <c r="M9">
        <v>40</v>
      </c>
      <c r="N9">
        <v>20</v>
      </c>
      <c r="O9">
        <v>0</v>
      </c>
      <c r="P9">
        <v>-20</v>
      </c>
      <c r="Q9">
        <v>-40</v>
      </c>
    </row>
    <row r="10" spans="1:17" x14ac:dyDescent="0.4">
      <c r="A10" s="25">
        <v>43060</v>
      </c>
      <c r="B10" s="26">
        <v>0.56383101851851858</v>
      </c>
      <c r="C10" s="24">
        <v>-0.123</v>
      </c>
      <c r="D10" s="24">
        <v>0</v>
      </c>
      <c r="E10" s="24">
        <v>1</v>
      </c>
      <c r="F10" s="24">
        <v>-2</v>
      </c>
      <c r="G10" s="24">
        <v>-2</v>
      </c>
      <c r="H10" s="24">
        <v>-3</v>
      </c>
      <c r="I10" s="24">
        <v>-5</v>
      </c>
      <c r="K10">
        <f t="shared" si="0"/>
        <v>-2.2000000000000002</v>
      </c>
      <c r="M10">
        <v>40</v>
      </c>
      <c r="N10">
        <v>20</v>
      </c>
      <c r="O10">
        <v>0</v>
      </c>
      <c r="P10">
        <v>-20</v>
      </c>
      <c r="Q10">
        <v>-40</v>
      </c>
    </row>
    <row r="11" spans="1:17" x14ac:dyDescent="0.4">
      <c r="A11" s="25">
        <v>43060</v>
      </c>
      <c r="B11" s="26">
        <v>0.56384259259259262</v>
      </c>
      <c r="C11" s="24">
        <v>-0.123</v>
      </c>
      <c r="D11" s="24">
        <v>0</v>
      </c>
      <c r="E11" s="24">
        <v>3</v>
      </c>
      <c r="F11" s="24">
        <v>0</v>
      </c>
      <c r="G11" s="24">
        <v>0</v>
      </c>
      <c r="H11" s="24">
        <v>-1</v>
      </c>
      <c r="I11" s="24">
        <v>-2</v>
      </c>
      <c r="K11">
        <f t="shared" si="0"/>
        <v>0</v>
      </c>
      <c r="M11">
        <v>40</v>
      </c>
      <c r="N11">
        <v>20</v>
      </c>
      <c r="O11">
        <v>0</v>
      </c>
      <c r="P11">
        <v>-20</v>
      </c>
      <c r="Q11">
        <v>-40</v>
      </c>
    </row>
    <row r="12" spans="1:17" x14ac:dyDescent="0.4">
      <c r="A12" s="25">
        <v>43060</v>
      </c>
      <c r="B12" s="26">
        <v>0.56385416666666666</v>
      </c>
      <c r="C12" s="24">
        <v>-0.123</v>
      </c>
      <c r="D12" s="24">
        <v>0</v>
      </c>
      <c r="E12" s="24">
        <v>1</v>
      </c>
      <c r="F12" s="24">
        <v>-2</v>
      </c>
      <c r="G12" s="24">
        <v>-3</v>
      </c>
      <c r="H12" s="24">
        <v>-4</v>
      </c>
      <c r="I12" s="24">
        <v>-5</v>
      </c>
      <c r="K12">
        <f t="shared" si="0"/>
        <v>-2.6</v>
      </c>
      <c r="M12">
        <v>40</v>
      </c>
      <c r="N12">
        <v>20</v>
      </c>
      <c r="O12">
        <v>0</v>
      </c>
      <c r="P12">
        <v>-20</v>
      </c>
      <c r="Q12">
        <v>-40</v>
      </c>
    </row>
    <row r="13" spans="1:17" x14ac:dyDescent="0.4">
      <c r="A13" s="25">
        <v>43060</v>
      </c>
      <c r="B13" s="26">
        <v>0.56385416666666666</v>
      </c>
      <c r="C13" s="24">
        <v>-0.123</v>
      </c>
      <c r="D13" s="24">
        <v>0</v>
      </c>
      <c r="E13" s="24">
        <v>2</v>
      </c>
      <c r="F13" s="24">
        <v>0</v>
      </c>
      <c r="G13" s="24">
        <v>-2</v>
      </c>
      <c r="H13" s="24">
        <v>-2</v>
      </c>
      <c r="I13" s="24">
        <v>-3</v>
      </c>
      <c r="K13">
        <f t="shared" si="0"/>
        <v>-1</v>
      </c>
      <c r="M13">
        <v>40</v>
      </c>
      <c r="N13">
        <v>20</v>
      </c>
      <c r="O13">
        <v>0</v>
      </c>
      <c r="P13">
        <v>-20</v>
      </c>
      <c r="Q13">
        <v>-40</v>
      </c>
    </row>
    <row r="14" spans="1:17" x14ac:dyDescent="0.4">
      <c r="A14" s="25">
        <v>43060</v>
      </c>
      <c r="B14" s="26">
        <v>0.5638657407407407</v>
      </c>
      <c r="C14" s="24">
        <v>0</v>
      </c>
      <c r="D14" s="24">
        <v>0</v>
      </c>
      <c r="E14" s="24">
        <v>0</v>
      </c>
      <c r="F14" s="24">
        <v>-3</v>
      </c>
      <c r="G14" s="24">
        <v>-3</v>
      </c>
      <c r="H14" s="24">
        <v>-4</v>
      </c>
      <c r="I14" s="24">
        <v>-6</v>
      </c>
      <c r="K14">
        <f t="shared" si="0"/>
        <v>-3.2</v>
      </c>
      <c r="M14">
        <v>40</v>
      </c>
      <c r="N14">
        <v>20</v>
      </c>
      <c r="O14">
        <v>0</v>
      </c>
      <c r="P14">
        <v>-20</v>
      </c>
      <c r="Q14">
        <v>-40</v>
      </c>
    </row>
    <row r="15" spans="1:17" x14ac:dyDescent="0.4">
      <c r="A15" s="25">
        <v>43060</v>
      </c>
      <c r="B15" s="26">
        <v>0.56387731481481485</v>
      </c>
      <c r="C15" s="24">
        <v>0</v>
      </c>
      <c r="D15" s="24">
        <v>0</v>
      </c>
      <c r="E15" s="24">
        <v>2</v>
      </c>
      <c r="F15" s="24">
        <v>-1</v>
      </c>
      <c r="G15" s="24">
        <v>-1</v>
      </c>
      <c r="H15" s="24">
        <v>-2</v>
      </c>
      <c r="I15" s="24">
        <v>-4</v>
      </c>
      <c r="K15">
        <f t="shared" si="0"/>
        <v>-1.2000000000000002</v>
      </c>
      <c r="M15">
        <v>40</v>
      </c>
      <c r="N15">
        <v>20</v>
      </c>
      <c r="O15">
        <v>0</v>
      </c>
      <c r="P15">
        <v>-20</v>
      </c>
      <c r="Q15">
        <v>-40</v>
      </c>
    </row>
    <row r="16" spans="1:17" x14ac:dyDescent="0.4">
      <c r="A16" s="25">
        <v>43060</v>
      </c>
      <c r="B16" s="26">
        <v>0.56388888888888888</v>
      </c>
      <c r="C16" s="24">
        <v>-0.123</v>
      </c>
      <c r="D16" s="24">
        <v>0</v>
      </c>
      <c r="E16" s="24">
        <v>-1</v>
      </c>
      <c r="F16" s="24">
        <v>-2</v>
      </c>
      <c r="G16" s="24">
        <v>-4</v>
      </c>
      <c r="H16" s="24">
        <v>-5</v>
      </c>
      <c r="I16" s="24">
        <v>-6</v>
      </c>
      <c r="K16">
        <f t="shared" si="0"/>
        <v>-3.6</v>
      </c>
      <c r="M16">
        <v>40</v>
      </c>
      <c r="N16">
        <v>20</v>
      </c>
      <c r="O16">
        <v>0</v>
      </c>
      <c r="P16">
        <v>-20</v>
      </c>
      <c r="Q16">
        <v>-40</v>
      </c>
    </row>
    <row r="17" spans="1:17" x14ac:dyDescent="0.4">
      <c r="A17" s="25">
        <v>43060</v>
      </c>
      <c r="B17" s="26">
        <v>0.56390046296296303</v>
      </c>
      <c r="C17" s="24">
        <v>0</v>
      </c>
      <c r="D17" s="24">
        <v>3.5000000000000003E-2</v>
      </c>
      <c r="E17" s="24">
        <v>-1</v>
      </c>
      <c r="F17" s="24">
        <v>-2</v>
      </c>
      <c r="G17" s="24">
        <v>-3</v>
      </c>
      <c r="H17" s="24">
        <v>-4</v>
      </c>
      <c r="I17" s="24">
        <v>-5</v>
      </c>
      <c r="K17">
        <f t="shared" si="0"/>
        <v>-3</v>
      </c>
      <c r="M17">
        <v>40</v>
      </c>
      <c r="N17">
        <v>20</v>
      </c>
      <c r="O17">
        <v>0</v>
      </c>
      <c r="P17">
        <v>-20</v>
      </c>
      <c r="Q17">
        <v>-40</v>
      </c>
    </row>
    <row r="18" spans="1:17" x14ac:dyDescent="0.4">
      <c r="A18" s="25">
        <v>43060</v>
      </c>
      <c r="B18" s="26">
        <v>0.56390046296296303</v>
      </c>
      <c r="C18" s="24">
        <v>0</v>
      </c>
      <c r="D18" s="24">
        <v>3.5000000000000003E-2</v>
      </c>
      <c r="E18" s="24">
        <v>-1</v>
      </c>
      <c r="F18" s="24">
        <v>-4</v>
      </c>
      <c r="G18" s="24">
        <v>-5</v>
      </c>
      <c r="H18" s="24">
        <v>-6</v>
      </c>
      <c r="I18" s="24">
        <v>-7</v>
      </c>
      <c r="K18">
        <f t="shared" si="0"/>
        <v>-4.6000000000000005</v>
      </c>
      <c r="M18">
        <v>40</v>
      </c>
      <c r="N18">
        <v>20</v>
      </c>
      <c r="O18">
        <v>0</v>
      </c>
      <c r="P18">
        <v>-20</v>
      </c>
      <c r="Q18">
        <v>-40</v>
      </c>
    </row>
    <row r="19" spans="1:17" x14ac:dyDescent="0.4">
      <c r="A19" s="25">
        <v>43060</v>
      </c>
      <c r="B19" s="26">
        <v>0.56391203703703707</v>
      </c>
      <c r="C19" s="24">
        <v>0</v>
      </c>
      <c r="D19" s="24">
        <v>3.5000000000000003E-2</v>
      </c>
      <c r="E19" s="24">
        <v>-1</v>
      </c>
      <c r="F19" s="24">
        <v>-3</v>
      </c>
      <c r="G19" s="24">
        <v>-4</v>
      </c>
      <c r="H19" s="24">
        <v>-4</v>
      </c>
      <c r="I19" s="24">
        <v>-6</v>
      </c>
      <c r="K19">
        <f t="shared" si="0"/>
        <v>-3.6</v>
      </c>
      <c r="M19">
        <v>40</v>
      </c>
      <c r="N19">
        <v>20</v>
      </c>
      <c r="O19">
        <v>0</v>
      </c>
      <c r="P19">
        <v>-20</v>
      </c>
      <c r="Q19">
        <v>-40</v>
      </c>
    </row>
    <row r="20" spans="1:17" x14ac:dyDescent="0.4">
      <c r="A20" s="25">
        <v>43060</v>
      </c>
      <c r="B20" s="26">
        <v>0.56392361111111111</v>
      </c>
      <c r="C20" s="24">
        <v>-0.123</v>
      </c>
      <c r="D20" s="24">
        <v>7.0999999999999994E-2</v>
      </c>
      <c r="E20" s="24">
        <v>0</v>
      </c>
      <c r="F20" s="24">
        <v>-4</v>
      </c>
      <c r="G20" s="24">
        <v>-5</v>
      </c>
      <c r="H20" s="24">
        <v>-6</v>
      </c>
      <c r="I20" s="24">
        <v>-7</v>
      </c>
      <c r="K20">
        <f t="shared" si="0"/>
        <v>-4.4000000000000004</v>
      </c>
      <c r="M20">
        <v>40</v>
      </c>
      <c r="N20">
        <v>20</v>
      </c>
      <c r="O20">
        <v>0</v>
      </c>
      <c r="P20">
        <v>-20</v>
      </c>
      <c r="Q20">
        <v>-40</v>
      </c>
    </row>
    <row r="21" spans="1:17" x14ac:dyDescent="0.4">
      <c r="A21" s="25">
        <v>43060</v>
      </c>
      <c r="B21" s="26">
        <v>0.56393518518518515</v>
      </c>
      <c r="C21" s="24">
        <v>0</v>
      </c>
      <c r="D21" s="24">
        <v>0.106</v>
      </c>
      <c r="E21" s="24">
        <v>1</v>
      </c>
      <c r="F21" s="24">
        <v>-2</v>
      </c>
      <c r="G21" s="24">
        <v>-4</v>
      </c>
      <c r="H21" s="24">
        <v>-5</v>
      </c>
      <c r="I21" s="24">
        <v>-5</v>
      </c>
      <c r="K21">
        <f t="shared" si="0"/>
        <v>-3</v>
      </c>
      <c r="M21">
        <v>40</v>
      </c>
      <c r="N21">
        <v>20</v>
      </c>
      <c r="O21">
        <v>0</v>
      </c>
      <c r="P21">
        <v>-20</v>
      </c>
      <c r="Q21">
        <v>-40</v>
      </c>
    </row>
    <row r="22" spans="1:17" x14ac:dyDescent="0.4">
      <c r="A22" s="25">
        <v>43060</v>
      </c>
      <c r="B22" s="26">
        <v>0.56394675925925919</v>
      </c>
      <c r="C22" s="24">
        <v>-0.123</v>
      </c>
      <c r="D22" s="24">
        <v>0.106</v>
      </c>
      <c r="E22" s="24">
        <v>2</v>
      </c>
      <c r="F22" s="24">
        <v>0</v>
      </c>
      <c r="G22" s="24">
        <v>-1</v>
      </c>
      <c r="H22" s="24">
        <v>-3</v>
      </c>
      <c r="I22" s="24">
        <v>-4</v>
      </c>
      <c r="K22">
        <f t="shared" si="0"/>
        <v>-1.2000000000000002</v>
      </c>
      <c r="M22">
        <v>40</v>
      </c>
      <c r="N22">
        <v>20</v>
      </c>
      <c r="O22">
        <v>0</v>
      </c>
      <c r="P22">
        <v>-20</v>
      </c>
      <c r="Q22">
        <v>-40</v>
      </c>
    </row>
    <row r="23" spans="1:17" x14ac:dyDescent="0.4">
      <c r="A23" s="25">
        <v>43060</v>
      </c>
      <c r="B23" s="26">
        <v>0.56394675925925919</v>
      </c>
      <c r="C23" s="24">
        <v>-0.123</v>
      </c>
      <c r="D23" s="24">
        <v>0.17599999999999999</v>
      </c>
      <c r="E23" s="24">
        <v>1</v>
      </c>
      <c r="F23" s="24">
        <v>-4</v>
      </c>
      <c r="G23" s="24">
        <v>-4</v>
      </c>
      <c r="H23" s="24">
        <v>-6</v>
      </c>
      <c r="I23" s="24">
        <v>-7</v>
      </c>
      <c r="K23">
        <f t="shared" si="0"/>
        <v>-4</v>
      </c>
      <c r="M23">
        <v>40</v>
      </c>
      <c r="N23">
        <v>20</v>
      </c>
      <c r="O23">
        <v>0</v>
      </c>
      <c r="P23">
        <v>-20</v>
      </c>
      <c r="Q23">
        <v>-40</v>
      </c>
    </row>
    <row r="24" spans="1:17" x14ac:dyDescent="0.4">
      <c r="A24" s="25">
        <v>43060</v>
      </c>
      <c r="B24" s="26">
        <v>0.56395833333333334</v>
      </c>
      <c r="C24" s="24">
        <v>0</v>
      </c>
      <c r="D24" s="24">
        <v>0.21199999999999999</v>
      </c>
      <c r="E24" s="24">
        <v>2</v>
      </c>
      <c r="F24" s="24">
        <v>-1</v>
      </c>
      <c r="G24" s="24">
        <v>-3</v>
      </c>
      <c r="H24" s="24">
        <v>-4</v>
      </c>
      <c r="I24" s="24">
        <v>-5</v>
      </c>
      <c r="K24">
        <f t="shared" si="0"/>
        <v>-2.2000000000000002</v>
      </c>
      <c r="M24">
        <v>40</v>
      </c>
      <c r="N24">
        <v>20</v>
      </c>
      <c r="O24">
        <v>0</v>
      </c>
      <c r="P24">
        <v>-20</v>
      </c>
      <c r="Q24">
        <v>-40</v>
      </c>
    </row>
    <row r="25" spans="1:17" x14ac:dyDescent="0.4">
      <c r="A25" s="25">
        <v>43060</v>
      </c>
      <c r="B25" s="26">
        <v>0.56396990740740738</v>
      </c>
      <c r="C25" s="24">
        <v>-0.123</v>
      </c>
      <c r="D25" s="24">
        <v>0.247</v>
      </c>
      <c r="E25" s="24">
        <v>0</v>
      </c>
      <c r="F25" s="24">
        <v>-4</v>
      </c>
      <c r="G25" s="24">
        <v>-4</v>
      </c>
      <c r="H25" s="24">
        <v>-5</v>
      </c>
      <c r="I25" s="24">
        <v>-7</v>
      </c>
      <c r="K25">
        <f t="shared" si="0"/>
        <v>-4</v>
      </c>
      <c r="M25">
        <v>40</v>
      </c>
      <c r="N25">
        <v>20</v>
      </c>
      <c r="O25">
        <v>0</v>
      </c>
      <c r="P25">
        <v>-20</v>
      </c>
      <c r="Q25">
        <v>-40</v>
      </c>
    </row>
    <row r="26" spans="1:17" x14ac:dyDescent="0.4">
      <c r="A26" s="25">
        <v>43060</v>
      </c>
      <c r="B26" s="26">
        <v>0.56398148148148153</v>
      </c>
      <c r="C26" s="24">
        <v>0</v>
      </c>
      <c r="D26" s="24">
        <v>0.317</v>
      </c>
      <c r="E26" s="24">
        <v>1</v>
      </c>
      <c r="F26" s="24">
        <v>-3</v>
      </c>
      <c r="G26" s="24">
        <v>-3</v>
      </c>
      <c r="H26" s="24">
        <v>-4</v>
      </c>
      <c r="I26" s="24">
        <v>-5</v>
      </c>
      <c r="K26">
        <f t="shared" si="0"/>
        <v>-2.8000000000000003</v>
      </c>
      <c r="M26">
        <v>40</v>
      </c>
      <c r="N26">
        <v>20</v>
      </c>
      <c r="O26">
        <v>0</v>
      </c>
      <c r="P26">
        <v>-20</v>
      </c>
      <c r="Q26">
        <v>-40</v>
      </c>
    </row>
    <row r="27" spans="1:17" x14ac:dyDescent="0.4">
      <c r="A27" s="25">
        <v>43060</v>
      </c>
      <c r="B27" s="26">
        <v>0.56399305555555557</v>
      </c>
      <c r="C27" s="24">
        <v>0</v>
      </c>
      <c r="D27" s="24">
        <v>0.38800000000000001</v>
      </c>
      <c r="E27" s="24">
        <v>0</v>
      </c>
      <c r="F27" s="24">
        <v>-4</v>
      </c>
      <c r="G27" s="24">
        <v>-5</v>
      </c>
      <c r="H27" s="24">
        <v>-6</v>
      </c>
      <c r="I27" s="24">
        <v>-6</v>
      </c>
      <c r="K27">
        <f t="shared" si="0"/>
        <v>-4.2</v>
      </c>
      <c r="M27">
        <v>40</v>
      </c>
      <c r="N27">
        <v>20</v>
      </c>
      <c r="O27">
        <v>0</v>
      </c>
      <c r="P27">
        <v>-20</v>
      </c>
      <c r="Q27">
        <v>-40</v>
      </c>
    </row>
    <row r="28" spans="1:17" x14ac:dyDescent="0.4">
      <c r="A28" s="25">
        <v>43060</v>
      </c>
      <c r="B28" s="26">
        <v>0.56400462962962961</v>
      </c>
      <c r="C28" s="24">
        <v>-0.123</v>
      </c>
      <c r="D28" s="24">
        <v>0.45900000000000002</v>
      </c>
      <c r="E28" s="24">
        <v>1</v>
      </c>
      <c r="F28" s="24">
        <v>-3</v>
      </c>
      <c r="G28" s="24">
        <v>-4</v>
      </c>
      <c r="H28" s="24">
        <v>-5</v>
      </c>
      <c r="I28" s="24">
        <v>-6</v>
      </c>
      <c r="K28">
        <f t="shared" si="0"/>
        <v>-3.4000000000000004</v>
      </c>
      <c r="M28">
        <v>40</v>
      </c>
      <c r="N28">
        <v>20</v>
      </c>
      <c r="O28">
        <v>0</v>
      </c>
      <c r="P28">
        <v>-20</v>
      </c>
      <c r="Q28">
        <v>-40</v>
      </c>
    </row>
    <row r="29" spans="1:17" x14ac:dyDescent="0.4">
      <c r="A29" s="25">
        <v>43060</v>
      </c>
      <c r="B29" s="26">
        <v>0.56400462962962961</v>
      </c>
      <c r="C29" s="24">
        <v>-0.123</v>
      </c>
      <c r="D29" s="24">
        <v>0.52900000000000003</v>
      </c>
      <c r="E29" s="24">
        <v>-1</v>
      </c>
      <c r="F29" s="24">
        <v>-4</v>
      </c>
      <c r="G29" s="24">
        <v>-4</v>
      </c>
      <c r="H29" s="24">
        <v>-6</v>
      </c>
      <c r="I29" s="24">
        <v>-7</v>
      </c>
      <c r="K29">
        <f t="shared" si="0"/>
        <v>-4.4000000000000004</v>
      </c>
      <c r="M29">
        <v>40</v>
      </c>
      <c r="N29">
        <v>20</v>
      </c>
      <c r="O29">
        <v>0</v>
      </c>
      <c r="P29">
        <v>-20</v>
      </c>
      <c r="Q29">
        <v>-40</v>
      </c>
    </row>
    <row r="30" spans="1:17" x14ac:dyDescent="0.4">
      <c r="A30" s="25">
        <v>43060</v>
      </c>
      <c r="B30" s="26">
        <v>0.56401620370370364</v>
      </c>
      <c r="C30" s="24">
        <v>-0.123</v>
      </c>
      <c r="D30" s="24">
        <v>0.6</v>
      </c>
      <c r="E30" s="24">
        <v>1</v>
      </c>
      <c r="F30" s="24">
        <v>-2</v>
      </c>
      <c r="G30" s="24">
        <v>-4</v>
      </c>
      <c r="H30" s="24">
        <v>-5</v>
      </c>
      <c r="I30" s="24">
        <v>-5</v>
      </c>
      <c r="K30">
        <f t="shared" si="0"/>
        <v>-3</v>
      </c>
      <c r="M30">
        <v>40</v>
      </c>
      <c r="N30">
        <v>20</v>
      </c>
      <c r="O30">
        <v>0</v>
      </c>
      <c r="P30">
        <v>-20</v>
      </c>
      <c r="Q30">
        <v>-40</v>
      </c>
    </row>
    <row r="31" spans="1:17" x14ac:dyDescent="0.4">
      <c r="A31" s="25">
        <v>43060</v>
      </c>
      <c r="B31" s="26">
        <v>0.56402777777777779</v>
      </c>
      <c r="C31" s="24">
        <v>-0.123</v>
      </c>
      <c r="D31" s="24">
        <v>0.67</v>
      </c>
      <c r="E31" s="24">
        <v>-1</v>
      </c>
      <c r="F31" s="24">
        <v>-3</v>
      </c>
      <c r="G31" s="24">
        <v>-4</v>
      </c>
      <c r="H31" s="24">
        <v>-5</v>
      </c>
      <c r="I31" s="24">
        <v>-5</v>
      </c>
      <c r="K31">
        <f t="shared" si="0"/>
        <v>-3.6</v>
      </c>
      <c r="M31">
        <v>40</v>
      </c>
      <c r="N31">
        <v>20</v>
      </c>
      <c r="O31">
        <v>0</v>
      </c>
      <c r="P31">
        <v>-20</v>
      </c>
      <c r="Q31">
        <v>-40</v>
      </c>
    </row>
    <row r="32" spans="1:17" x14ac:dyDescent="0.4">
      <c r="A32" s="25">
        <v>43060</v>
      </c>
      <c r="B32" s="26">
        <v>0.56403935185185183</v>
      </c>
      <c r="C32" s="24">
        <v>-0.123</v>
      </c>
      <c r="D32" s="24">
        <v>0.74099999999999999</v>
      </c>
      <c r="E32" s="24">
        <v>1</v>
      </c>
      <c r="F32" s="24">
        <v>-3</v>
      </c>
      <c r="G32" s="24">
        <v>-3</v>
      </c>
      <c r="H32" s="24">
        <v>-4</v>
      </c>
      <c r="I32" s="24">
        <v>-5</v>
      </c>
      <c r="K32">
        <f t="shared" si="0"/>
        <v>-2.8000000000000003</v>
      </c>
      <c r="M32">
        <v>40</v>
      </c>
      <c r="N32">
        <v>20</v>
      </c>
      <c r="O32">
        <v>0</v>
      </c>
      <c r="P32">
        <v>-20</v>
      </c>
      <c r="Q32">
        <v>-40</v>
      </c>
    </row>
    <row r="33" spans="1:17" x14ac:dyDescent="0.4">
      <c r="A33" s="25">
        <v>43060</v>
      </c>
      <c r="B33" s="26">
        <v>0.56405092592592598</v>
      </c>
      <c r="C33" s="24">
        <v>0</v>
      </c>
      <c r="D33" s="24">
        <v>0.81100000000000005</v>
      </c>
      <c r="E33" s="24">
        <v>3</v>
      </c>
      <c r="F33" s="24">
        <v>-1</v>
      </c>
      <c r="G33" s="24">
        <v>-2</v>
      </c>
      <c r="H33" s="24">
        <v>-3</v>
      </c>
      <c r="I33" s="24">
        <v>-5</v>
      </c>
      <c r="K33">
        <f t="shared" si="0"/>
        <v>-1.6</v>
      </c>
      <c r="M33">
        <v>40</v>
      </c>
      <c r="N33">
        <v>20</v>
      </c>
      <c r="O33">
        <v>0</v>
      </c>
      <c r="P33">
        <v>-20</v>
      </c>
      <c r="Q33">
        <v>-40</v>
      </c>
    </row>
    <row r="34" spans="1:17" x14ac:dyDescent="0.4">
      <c r="A34" s="25">
        <v>43060</v>
      </c>
      <c r="B34" s="26">
        <v>0.56405092592592598</v>
      </c>
      <c r="C34" s="24">
        <v>0</v>
      </c>
      <c r="D34" s="24">
        <v>0.88200000000000001</v>
      </c>
      <c r="E34" s="24">
        <v>1</v>
      </c>
      <c r="F34" s="24">
        <v>-3</v>
      </c>
      <c r="G34" s="24">
        <v>-4</v>
      </c>
      <c r="H34" s="24">
        <v>-5</v>
      </c>
      <c r="I34" s="24">
        <v>-6</v>
      </c>
      <c r="K34">
        <f t="shared" si="0"/>
        <v>-3.4000000000000004</v>
      </c>
      <c r="M34">
        <v>40</v>
      </c>
      <c r="N34">
        <v>20</v>
      </c>
      <c r="O34">
        <v>0</v>
      </c>
      <c r="P34">
        <v>-20</v>
      </c>
      <c r="Q34">
        <v>-40</v>
      </c>
    </row>
    <row r="35" spans="1:17" x14ac:dyDescent="0.4">
      <c r="A35" s="25">
        <v>43060</v>
      </c>
      <c r="B35" s="26">
        <v>0.56406250000000002</v>
      </c>
      <c r="C35" s="24">
        <v>0</v>
      </c>
      <c r="D35" s="24">
        <v>0.98799999999999999</v>
      </c>
      <c r="E35" s="24">
        <v>1</v>
      </c>
      <c r="F35" s="24">
        <v>-2</v>
      </c>
      <c r="G35" s="24">
        <v>-3</v>
      </c>
      <c r="H35" s="24">
        <v>-2</v>
      </c>
      <c r="I35" s="24">
        <v>-4</v>
      </c>
      <c r="K35">
        <f t="shared" si="0"/>
        <v>-2</v>
      </c>
      <c r="M35">
        <v>40</v>
      </c>
      <c r="N35">
        <v>20</v>
      </c>
      <c r="O35">
        <v>0</v>
      </c>
      <c r="P35">
        <v>-20</v>
      </c>
      <c r="Q35">
        <v>-40</v>
      </c>
    </row>
    <row r="36" spans="1:17" x14ac:dyDescent="0.4">
      <c r="A36" s="25">
        <v>43060</v>
      </c>
      <c r="B36" s="26">
        <v>0.56407407407407406</v>
      </c>
      <c r="C36" s="24">
        <v>-0.123</v>
      </c>
      <c r="D36" s="24">
        <v>1.093</v>
      </c>
      <c r="E36" s="24">
        <v>1</v>
      </c>
      <c r="F36" s="24">
        <v>-2</v>
      </c>
      <c r="G36" s="24">
        <v>-2</v>
      </c>
      <c r="H36" s="24">
        <v>-5</v>
      </c>
      <c r="I36" s="24">
        <v>-6</v>
      </c>
      <c r="K36">
        <f t="shared" si="0"/>
        <v>-2.8000000000000003</v>
      </c>
      <c r="M36">
        <v>40</v>
      </c>
      <c r="N36">
        <v>20</v>
      </c>
      <c r="O36">
        <v>0</v>
      </c>
      <c r="P36">
        <v>-20</v>
      </c>
      <c r="Q36">
        <v>-40</v>
      </c>
    </row>
    <row r="37" spans="1:17" x14ac:dyDescent="0.4">
      <c r="A37" s="25">
        <v>43060</v>
      </c>
      <c r="B37" s="26">
        <v>0.5640856481481481</v>
      </c>
      <c r="C37" s="24">
        <v>-0.123</v>
      </c>
      <c r="D37" s="24">
        <v>1.234</v>
      </c>
      <c r="E37" s="24">
        <v>1</v>
      </c>
      <c r="F37" s="24">
        <v>-3</v>
      </c>
      <c r="G37" s="24">
        <v>-5</v>
      </c>
      <c r="H37" s="24">
        <v>-4</v>
      </c>
      <c r="I37" s="24">
        <v>-4</v>
      </c>
      <c r="K37">
        <f t="shared" si="0"/>
        <v>-3</v>
      </c>
      <c r="M37">
        <v>40</v>
      </c>
      <c r="N37">
        <v>20</v>
      </c>
      <c r="O37">
        <v>0</v>
      </c>
      <c r="P37">
        <v>-20</v>
      </c>
      <c r="Q37">
        <v>-40</v>
      </c>
    </row>
    <row r="38" spans="1:17" x14ac:dyDescent="0.4">
      <c r="A38" s="25">
        <v>43060</v>
      </c>
      <c r="B38" s="26">
        <v>0.56409722222222225</v>
      </c>
      <c r="C38" s="24">
        <v>-0.246</v>
      </c>
      <c r="D38" s="24">
        <v>1.34</v>
      </c>
      <c r="E38" s="24">
        <v>1</v>
      </c>
      <c r="F38" s="24">
        <v>-1</v>
      </c>
      <c r="G38" s="24">
        <v>-3</v>
      </c>
      <c r="H38" s="24">
        <v>-4</v>
      </c>
      <c r="I38" s="24">
        <v>-5</v>
      </c>
      <c r="K38">
        <f t="shared" si="0"/>
        <v>-2.4000000000000004</v>
      </c>
      <c r="M38">
        <v>40</v>
      </c>
      <c r="N38">
        <v>20</v>
      </c>
      <c r="O38">
        <v>0</v>
      </c>
      <c r="P38">
        <v>-20</v>
      </c>
      <c r="Q38">
        <v>-40</v>
      </c>
    </row>
    <row r="39" spans="1:17" x14ac:dyDescent="0.4">
      <c r="A39" s="25">
        <v>43060</v>
      </c>
      <c r="B39" s="26">
        <v>0.56409722222222225</v>
      </c>
      <c r="C39" s="24">
        <v>-0.123</v>
      </c>
      <c r="D39" s="24">
        <v>1.446</v>
      </c>
      <c r="E39" s="24">
        <v>1</v>
      </c>
      <c r="F39" s="24">
        <v>-3</v>
      </c>
      <c r="G39" s="24">
        <v>-4</v>
      </c>
      <c r="H39" s="24">
        <v>-5</v>
      </c>
      <c r="I39" s="24">
        <v>-5</v>
      </c>
      <c r="K39">
        <f t="shared" si="0"/>
        <v>-3.2</v>
      </c>
      <c r="M39">
        <v>40</v>
      </c>
      <c r="N39">
        <v>20</v>
      </c>
      <c r="O39">
        <v>0</v>
      </c>
      <c r="P39">
        <v>-20</v>
      </c>
      <c r="Q39">
        <v>-40</v>
      </c>
    </row>
    <row r="40" spans="1:17" x14ac:dyDescent="0.4">
      <c r="A40" s="25">
        <v>43060</v>
      </c>
      <c r="B40" s="26">
        <v>0.56410879629629629</v>
      </c>
      <c r="C40" s="24">
        <v>-0.123</v>
      </c>
      <c r="D40" s="24">
        <v>1.4810000000000001</v>
      </c>
      <c r="E40" s="24">
        <v>1</v>
      </c>
      <c r="F40" s="24">
        <v>-2</v>
      </c>
      <c r="G40" s="24">
        <v>-4</v>
      </c>
      <c r="H40" s="24">
        <v>-5</v>
      </c>
      <c r="I40" s="24">
        <v>-6</v>
      </c>
      <c r="K40">
        <f t="shared" si="0"/>
        <v>-3.2</v>
      </c>
      <c r="M40">
        <v>40</v>
      </c>
      <c r="N40">
        <v>20</v>
      </c>
      <c r="O40">
        <v>0</v>
      </c>
      <c r="P40">
        <v>-20</v>
      </c>
      <c r="Q40">
        <v>-40</v>
      </c>
    </row>
    <row r="41" spans="1:17" x14ac:dyDescent="0.4">
      <c r="A41" s="25">
        <v>43060</v>
      </c>
      <c r="B41" s="26">
        <v>0.56412037037037044</v>
      </c>
      <c r="C41" s="24">
        <v>-0.123</v>
      </c>
      <c r="D41" s="24">
        <v>1.587</v>
      </c>
      <c r="E41" s="24">
        <v>1</v>
      </c>
      <c r="F41" s="24">
        <v>-1</v>
      </c>
      <c r="G41" s="24">
        <v>-3</v>
      </c>
      <c r="H41" s="24">
        <v>-4</v>
      </c>
      <c r="I41" s="24">
        <v>-5</v>
      </c>
      <c r="K41">
        <f t="shared" si="0"/>
        <v>-2.4000000000000004</v>
      </c>
      <c r="M41">
        <v>40</v>
      </c>
      <c r="N41">
        <v>20</v>
      </c>
      <c r="O41">
        <v>0</v>
      </c>
      <c r="P41">
        <v>-20</v>
      </c>
      <c r="Q41">
        <v>-40</v>
      </c>
    </row>
    <row r="42" spans="1:17" x14ac:dyDescent="0.4">
      <c r="A42" s="25">
        <v>43060</v>
      </c>
      <c r="B42" s="26">
        <v>0.56413194444444448</v>
      </c>
      <c r="C42" s="24">
        <v>-0.123</v>
      </c>
      <c r="D42" s="24">
        <v>1.6930000000000001</v>
      </c>
      <c r="E42" s="24">
        <v>2</v>
      </c>
      <c r="F42" s="24">
        <v>0</v>
      </c>
      <c r="G42" s="24">
        <v>-2</v>
      </c>
      <c r="H42" s="24">
        <v>-3</v>
      </c>
      <c r="I42" s="24">
        <v>-3</v>
      </c>
      <c r="K42">
        <f t="shared" si="0"/>
        <v>-1.2000000000000002</v>
      </c>
      <c r="M42">
        <v>40</v>
      </c>
      <c r="N42">
        <v>20</v>
      </c>
      <c r="O42">
        <v>0</v>
      </c>
      <c r="P42">
        <v>-20</v>
      </c>
      <c r="Q42">
        <v>-40</v>
      </c>
    </row>
    <row r="43" spans="1:17" x14ac:dyDescent="0.4">
      <c r="A43" s="25">
        <v>43060</v>
      </c>
      <c r="B43" s="26">
        <v>0.56414351851851852</v>
      </c>
      <c r="C43" s="24">
        <v>-0.123</v>
      </c>
      <c r="D43" s="24">
        <v>1.7989999999999999</v>
      </c>
      <c r="E43" s="24">
        <v>-1</v>
      </c>
      <c r="F43" s="24">
        <v>-4</v>
      </c>
      <c r="G43" s="24">
        <v>-4</v>
      </c>
      <c r="H43" s="24">
        <v>-4</v>
      </c>
      <c r="I43" s="24">
        <v>-4</v>
      </c>
      <c r="K43">
        <f t="shared" si="0"/>
        <v>-3.4000000000000004</v>
      </c>
      <c r="M43">
        <v>40</v>
      </c>
      <c r="N43">
        <v>20</v>
      </c>
      <c r="O43">
        <v>0</v>
      </c>
      <c r="P43">
        <v>-20</v>
      </c>
      <c r="Q43">
        <v>-40</v>
      </c>
    </row>
    <row r="44" spans="1:17" x14ac:dyDescent="0.4">
      <c r="A44" s="25">
        <v>43060</v>
      </c>
      <c r="B44" s="26">
        <v>0.56415509259259256</v>
      </c>
      <c r="C44" s="24">
        <v>-0.123</v>
      </c>
      <c r="D44" s="24">
        <v>1.94</v>
      </c>
      <c r="E44" s="24">
        <v>-3</v>
      </c>
      <c r="F44" s="24">
        <v>-3</v>
      </c>
      <c r="G44" s="24">
        <v>-3</v>
      </c>
      <c r="H44" s="24">
        <v>2</v>
      </c>
      <c r="I44" s="24">
        <v>7</v>
      </c>
      <c r="K44">
        <f t="shared" si="0"/>
        <v>0</v>
      </c>
      <c r="M44">
        <v>40</v>
      </c>
      <c r="N44">
        <v>20</v>
      </c>
      <c r="O44">
        <v>0</v>
      </c>
      <c r="P44">
        <v>-20</v>
      </c>
      <c r="Q44">
        <v>-40</v>
      </c>
    </row>
    <row r="45" spans="1:17" x14ac:dyDescent="0.4">
      <c r="A45" s="25">
        <v>43060</v>
      </c>
      <c r="B45" s="26">
        <v>0.56415509259259256</v>
      </c>
      <c r="C45" s="24">
        <v>-0.123</v>
      </c>
      <c r="D45" s="24">
        <v>2.081</v>
      </c>
      <c r="E45" s="24">
        <v>-24</v>
      </c>
      <c r="F45" s="24">
        <v>-15</v>
      </c>
      <c r="G45" s="24">
        <v>-7</v>
      </c>
      <c r="H45" s="24">
        <v>9</v>
      </c>
      <c r="I45" s="24">
        <v>22</v>
      </c>
      <c r="K45">
        <f t="shared" si="0"/>
        <v>-3</v>
      </c>
      <c r="M45">
        <v>40</v>
      </c>
      <c r="N45">
        <v>20</v>
      </c>
      <c r="O45">
        <v>0</v>
      </c>
      <c r="P45">
        <v>-20</v>
      </c>
      <c r="Q45">
        <v>-40</v>
      </c>
    </row>
    <row r="46" spans="1:17" x14ac:dyDescent="0.4">
      <c r="A46" s="25">
        <v>43060</v>
      </c>
      <c r="B46" s="26">
        <v>0.56416666666666659</v>
      </c>
      <c r="C46" s="24">
        <v>0</v>
      </c>
      <c r="D46" s="24">
        <v>2.2570000000000001</v>
      </c>
      <c r="E46" s="24">
        <v>-47</v>
      </c>
      <c r="F46" s="24">
        <v>-26</v>
      </c>
      <c r="G46" s="24">
        <v>-10</v>
      </c>
      <c r="H46" s="24">
        <v>20</v>
      </c>
      <c r="I46" s="24">
        <v>43</v>
      </c>
      <c r="K46">
        <f t="shared" si="0"/>
        <v>-4</v>
      </c>
      <c r="M46">
        <v>40</v>
      </c>
      <c r="N46">
        <v>20</v>
      </c>
      <c r="O46">
        <v>0</v>
      </c>
      <c r="P46">
        <v>-20</v>
      </c>
      <c r="Q46">
        <v>-40</v>
      </c>
    </row>
    <row r="47" spans="1:17" x14ac:dyDescent="0.4">
      <c r="A47" s="25">
        <v>43060</v>
      </c>
      <c r="B47" s="26">
        <v>0.56417824074074074</v>
      </c>
      <c r="C47" s="24">
        <v>0.246</v>
      </c>
      <c r="D47" s="24">
        <v>2.4340000000000002</v>
      </c>
      <c r="E47" s="24">
        <v>-78</v>
      </c>
      <c r="F47" s="24">
        <v>-40</v>
      </c>
      <c r="G47" s="24">
        <v>-16</v>
      </c>
      <c r="H47" s="24">
        <v>29</v>
      </c>
      <c r="I47" s="24">
        <v>64</v>
      </c>
      <c r="K47">
        <f t="shared" si="0"/>
        <v>-8.2000000000000011</v>
      </c>
      <c r="M47">
        <v>40</v>
      </c>
      <c r="N47">
        <v>20</v>
      </c>
      <c r="O47">
        <v>0</v>
      </c>
      <c r="P47">
        <v>-20</v>
      </c>
      <c r="Q47">
        <v>-40</v>
      </c>
    </row>
    <row r="48" spans="1:17" x14ac:dyDescent="0.4">
      <c r="A48" s="25">
        <v>43060</v>
      </c>
      <c r="B48" s="26">
        <v>0.56418981481481478</v>
      </c>
      <c r="C48" s="24">
        <v>0.36899999999999999</v>
      </c>
      <c r="D48" s="24">
        <v>2.645</v>
      </c>
      <c r="E48" s="24">
        <v>-112</v>
      </c>
      <c r="F48" s="24">
        <v>-57</v>
      </c>
      <c r="G48" s="24">
        <v>-22</v>
      </c>
      <c r="H48" s="24">
        <v>40</v>
      </c>
      <c r="I48" s="24">
        <v>86</v>
      </c>
      <c r="K48">
        <f t="shared" si="0"/>
        <v>-13</v>
      </c>
      <c r="M48">
        <v>40</v>
      </c>
      <c r="N48">
        <v>20</v>
      </c>
      <c r="O48">
        <v>0</v>
      </c>
      <c r="P48">
        <v>-20</v>
      </c>
      <c r="Q48">
        <v>-40</v>
      </c>
    </row>
    <row r="49" spans="1:17" x14ac:dyDescent="0.4">
      <c r="A49" s="25">
        <v>43060</v>
      </c>
      <c r="B49" s="26">
        <v>0.56420138888888893</v>
      </c>
      <c r="C49" s="24">
        <v>0.49199999999999999</v>
      </c>
      <c r="D49" s="24">
        <v>2.786</v>
      </c>
      <c r="E49" s="24">
        <v>-134</v>
      </c>
      <c r="F49" s="24">
        <v>-66</v>
      </c>
      <c r="G49" s="24">
        <v>-23</v>
      </c>
      <c r="H49" s="24">
        <v>48</v>
      </c>
      <c r="I49" s="24">
        <v>100</v>
      </c>
      <c r="K49">
        <f t="shared" si="0"/>
        <v>-15</v>
      </c>
      <c r="M49">
        <v>40</v>
      </c>
      <c r="N49">
        <v>20</v>
      </c>
      <c r="O49">
        <v>0</v>
      </c>
      <c r="P49">
        <v>-20</v>
      </c>
      <c r="Q49">
        <v>-40</v>
      </c>
    </row>
    <row r="50" spans="1:17" x14ac:dyDescent="0.4">
      <c r="A50" s="25">
        <v>43060</v>
      </c>
      <c r="B50" s="26">
        <v>0.56420138888888893</v>
      </c>
      <c r="C50" s="24">
        <v>0.49199999999999999</v>
      </c>
      <c r="D50" s="24">
        <v>2.8919999999999999</v>
      </c>
      <c r="E50" s="24">
        <v>-150</v>
      </c>
      <c r="F50" s="24">
        <v>-73</v>
      </c>
      <c r="G50" s="24">
        <v>-27</v>
      </c>
      <c r="H50" s="24">
        <v>50</v>
      </c>
      <c r="I50" s="24">
        <v>107</v>
      </c>
      <c r="K50">
        <f t="shared" si="0"/>
        <v>-18.600000000000001</v>
      </c>
      <c r="M50">
        <v>40</v>
      </c>
      <c r="N50">
        <v>20</v>
      </c>
      <c r="O50">
        <v>0</v>
      </c>
      <c r="P50">
        <v>-20</v>
      </c>
      <c r="Q50">
        <v>-40</v>
      </c>
    </row>
    <row r="51" spans="1:17" x14ac:dyDescent="0.4">
      <c r="A51" s="25">
        <v>43060</v>
      </c>
      <c r="B51" s="26">
        <v>0.56421296296296297</v>
      </c>
      <c r="C51" s="24">
        <v>0.73799999999999999</v>
      </c>
      <c r="D51" s="24">
        <v>2.927</v>
      </c>
      <c r="E51" s="24">
        <v>-159</v>
      </c>
      <c r="F51" s="24">
        <v>-77</v>
      </c>
      <c r="G51" s="24">
        <v>-27</v>
      </c>
      <c r="H51" s="24">
        <v>55</v>
      </c>
      <c r="I51" s="24">
        <v>116</v>
      </c>
      <c r="K51">
        <f t="shared" si="0"/>
        <v>-18.400000000000002</v>
      </c>
      <c r="M51">
        <v>40</v>
      </c>
      <c r="N51">
        <v>20</v>
      </c>
      <c r="O51">
        <v>0</v>
      </c>
      <c r="P51">
        <v>-20</v>
      </c>
      <c r="Q51">
        <v>-40</v>
      </c>
    </row>
    <row r="52" spans="1:17" x14ac:dyDescent="0.4">
      <c r="A52" s="25">
        <v>43060</v>
      </c>
      <c r="B52" s="26">
        <v>0.56422453703703701</v>
      </c>
      <c r="C52" s="24">
        <v>0.61499999999999999</v>
      </c>
      <c r="D52" s="24">
        <v>2.9980000000000002</v>
      </c>
      <c r="E52" s="24">
        <v>-171</v>
      </c>
      <c r="F52" s="24">
        <v>-83</v>
      </c>
      <c r="G52" s="24">
        <v>-28</v>
      </c>
      <c r="H52" s="24">
        <v>59</v>
      </c>
      <c r="I52" s="24">
        <v>124</v>
      </c>
      <c r="K52">
        <f t="shared" si="0"/>
        <v>-19.8</v>
      </c>
      <c r="M52">
        <v>40</v>
      </c>
      <c r="N52">
        <v>20</v>
      </c>
      <c r="O52">
        <v>0</v>
      </c>
      <c r="P52">
        <v>-20</v>
      </c>
      <c r="Q52">
        <v>-40</v>
      </c>
    </row>
    <row r="53" spans="1:17" x14ac:dyDescent="0.4">
      <c r="A53" s="25">
        <v>43060</v>
      </c>
      <c r="B53" s="26">
        <v>0.56423611111111105</v>
      </c>
      <c r="C53" s="24">
        <v>0.73799999999999999</v>
      </c>
      <c r="D53" s="24">
        <v>3.0680000000000001</v>
      </c>
      <c r="E53" s="24">
        <v>-183</v>
      </c>
      <c r="F53" s="24">
        <v>-89</v>
      </c>
      <c r="G53" s="24">
        <v>-31</v>
      </c>
      <c r="H53" s="24">
        <v>65</v>
      </c>
      <c r="I53" s="24">
        <v>134</v>
      </c>
      <c r="K53">
        <f t="shared" si="0"/>
        <v>-20.8</v>
      </c>
      <c r="M53">
        <v>40</v>
      </c>
      <c r="N53">
        <v>20</v>
      </c>
      <c r="O53">
        <v>0</v>
      </c>
      <c r="P53">
        <v>-20</v>
      </c>
      <c r="Q53">
        <v>-40</v>
      </c>
    </row>
    <row r="54" spans="1:17" x14ac:dyDescent="0.4">
      <c r="A54" s="25">
        <v>43060</v>
      </c>
      <c r="B54" s="26">
        <v>0.5642476851851852</v>
      </c>
      <c r="C54" s="24">
        <v>0.73799999999999999</v>
      </c>
      <c r="D54" s="24">
        <v>3.1739999999999999</v>
      </c>
      <c r="E54" s="24">
        <v>-196</v>
      </c>
      <c r="F54" s="24">
        <v>-95</v>
      </c>
      <c r="G54" s="24">
        <v>-31</v>
      </c>
      <c r="H54" s="24">
        <v>70</v>
      </c>
      <c r="I54" s="24">
        <v>145</v>
      </c>
      <c r="K54">
        <f t="shared" si="0"/>
        <v>-21.400000000000002</v>
      </c>
      <c r="M54">
        <v>40</v>
      </c>
      <c r="N54">
        <v>20</v>
      </c>
      <c r="O54">
        <v>0</v>
      </c>
      <c r="P54">
        <v>-20</v>
      </c>
      <c r="Q54">
        <v>-40</v>
      </c>
    </row>
    <row r="55" spans="1:17" x14ac:dyDescent="0.4">
      <c r="A55" s="25">
        <v>43060</v>
      </c>
      <c r="B55" s="26">
        <v>0.5642476851851852</v>
      </c>
      <c r="C55" s="24">
        <v>0.86099999999999999</v>
      </c>
      <c r="D55" s="24">
        <v>3.2450000000000001</v>
      </c>
      <c r="E55" s="24">
        <v>-210</v>
      </c>
      <c r="F55" s="24">
        <v>-100</v>
      </c>
      <c r="G55" s="24">
        <v>-31</v>
      </c>
      <c r="H55" s="24">
        <v>77</v>
      </c>
      <c r="I55" s="24">
        <v>158</v>
      </c>
      <c r="K55">
        <f t="shared" si="0"/>
        <v>-21.200000000000003</v>
      </c>
      <c r="M55">
        <v>40</v>
      </c>
      <c r="N55">
        <v>20</v>
      </c>
      <c r="O55">
        <v>0</v>
      </c>
      <c r="P55">
        <v>-20</v>
      </c>
      <c r="Q55">
        <v>-40</v>
      </c>
    </row>
    <row r="56" spans="1:17" x14ac:dyDescent="0.4">
      <c r="A56" s="25">
        <v>43060</v>
      </c>
      <c r="B56" s="26">
        <v>0.56425925925925924</v>
      </c>
      <c r="C56" s="24">
        <v>0.86099999999999999</v>
      </c>
      <c r="D56" s="24">
        <v>3.3149999999999999</v>
      </c>
      <c r="E56" s="24">
        <v>-223</v>
      </c>
      <c r="F56" s="24">
        <v>-106</v>
      </c>
      <c r="G56" s="24">
        <v>-33</v>
      </c>
      <c r="H56" s="24">
        <v>82</v>
      </c>
      <c r="I56" s="24">
        <v>167</v>
      </c>
      <c r="K56">
        <f t="shared" si="0"/>
        <v>-22.6</v>
      </c>
      <c r="M56">
        <v>40</v>
      </c>
      <c r="N56">
        <v>20</v>
      </c>
      <c r="O56">
        <v>0</v>
      </c>
      <c r="P56">
        <v>-20</v>
      </c>
      <c r="Q56">
        <v>-40</v>
      </c>
    </row>
    <row r="57" spans="1:17" x14ac:dyDescent="0.4">
      <c r="A57" s="25">
        <v>43060</v>
      </c>
      <c r="B57" s="26">
        <v>0.56427083333333339</v>
      </c>
      <c r="C57" s="24">
        <v>0.98399999999999999</v>
      </c>
      <c r="D57" s="24">
        <v>3.4209999999999998</v>
      </c>
      <c r="E57" s="24">
        <v>-237</v>
      </c>
      <c r="F57" s="24">
        <v>-114</v>
      </c>
      <c r="G57" s="24">
        <v>-36</v>
      </c>
      <c r="H57" s="24">
        <v>89</v>
      </c>
      <c r="I57" s="24">
        <v>180</v>
      </c>
      <c r="K57">
        <f t="shared" si="0"/>
        <v>-23.6</v>
      </c>
      <c r="M57">
        <v>40</v>
      </c>
      <c r="N57">
        <v>20</v>
      </c>
      <c r="O57">
        <v>0</v>
      </c>
      <c r="P57">
        <v>-20</v>
      </c>
      <c r="Q57">
        <v>-40</v>
      </c>
    </row>
    <row r="58" spans="1:17" x14ac:dyDescent="0.4">
      <c r="A58" s="25">
        <v>43060</v>
      </c>
      <c r="B58" s="26">
        <v>0.56428240740740743</v>
      </c>
      <c r="C58" s="24">
        <v>0.98399999999999999</v>
      </c>
      <c r="D58" s="24">
        <v>3.492</v>
      </c>
      <c r="E58" s="24">
        <v>-255</v>
      </c>
      <c r="F58" s="24">
        <v>-121</v>
      </c>
      <c r="G58" s="24">
        <v>-38</v>
      </c>
      <c r="H58" s="24">
        <v>93</v>
      </c>
      <c r="I58" s="24">
        <v>189</v>
      </c>
      <c r="K58">
        <f t="shared" si="0"/>
        <v>-26.400000000000002</v>
      </c>
      <c r="M58">
        <v>40</v>
      </c>
      <c r="N58">
        <v>20</v>
      </c>
      <c r="O58">
        <v>0</v>
      </c>
      <c r="P58">
        <v>-20</v>
      </c>
      <c r="Q58">
        <v>-40</v>
      </c>
    </row>
    <row r="59" spans="1:17" x14ac:dyDescent="0.4">
      <c r="A59" s="25">
        <v>43060</v>
      </c>
      <c r="B59" s="26">
        <v>0.56429398148148147</v>
      </c>
      <c r="C59" s="24">
        <v>1.107</v>
      </c>
      <c r="D59" s="24">
        <v>3.5979999999999999</v>
      </c>
      <c r="E59" s="24">
        <v>-272</v>
      </c>
      <c r="F59" s="24">
        <v>-130</v>
      </c>
      <c r="G59" s="24">
        <v>-41</v>
      </c>
      <c r="H59" s="24">
        <v>96</v>
      </c>
      <c r="I59" s="24">
        <v>200</v>
      </c>
      <c r="K59">
        <f t="shared" si="0"/>
        <v>-29.400000000000002</v>
      </c>
      <c r="M59">
        <v>40</v>
      </c>
      <c r="N59">
        <v>20</v>
      </c>
      <c r="O59">
        <v>0</v>
      </c>
      <c r="P59">
        <v>-20</v>
      </c>
      <c r="Q59">
        <v>-40</v>
      </c>
    </row>
    <row r="60" spans="1:17" x14ac:dyDescent="0.4">
      <c r="A60" s="25">
        <v>43060</v>
      </c>
      <c r="B60" s="26">
        <v>0.56429398148148147</v>
      </c>
      <c r="C60" s="24">
        <v>1.23</v>
      </c>
      <c r="D60" s="24">
        <v>3.6680000000000001</v>
      </c>
      <c r="E60" s="24">
        <v>-286</v>
      </c>
      <c r="F60" s="24">
        <v>-137</v>
      </c>
      <c r="G60" s="24">
        <v>-43</v>
      </c>
      <c r="H60" s="24">
        <v>103</v>
      </c>
      <c r="I60" s="24">
        <v>211</v>
      </c>
      <c r="K60">
        <f t="shared" si="0"/>
        <v>-30.400000000000002</v>
      </c>
      <c r="M60">
        <v>40</v>
      </c>
      <c r="N60">
        <v>20</v>
      </c>
      <c r="O60">
        <v>0</v>
      </c>
      <c r="P60">
        <v>-20</v>
      </c>
      <c r="Q60">
        <v>-40</v>
      </c>
    </row>
    <row r="61" spans="1:17" x14ac:dyDescent="0.4">
      <c r="A61" s="25">
        <v>43060</v>
      </c>
      <c r="B61" s="26">
        <v>0.5643055555555555</v>
      </c>
      <c r="C61" s="24">
        <v>1.23</v>
      </c>
      <c r="D61" s="24">
        <v>3.774</v>
      </c>
      <c r="E61" s="24">
        <v>-301</v>
      </c>
      <c r="F61" s="24">
        <v>-144</v>
      </c>
      <c r="G61" s="24">
        <v>-45</v>
      </c>
      <c r="H61" s="24">
        <v>106</v>
      </c>
      <c r="I61" s="24">
        <v>219</v>
      </c>
      <c r="K61">
        <f t="shared" si="0"/>
        <v>-33</v>
      </c>
      <c r="M61">
        <v>40</v>
      </c>
      <c r="N61">
        <v>20</v>
      </c>
      <c r="O61">
        <v>0</v>
      </c>
      <c r="P61">
        <v>-20</v>
      </c>
      <c r="Q61">
        <v>-40</v>
      </c>
    </row>
    <row r="62" spans="1:17" x14ac:dyDescent="0.4">
      <c r="A62" s="25">
        <v>43060</v>
      </c>
      <c r="B62" s="26">
        <v>0.56431712962962965</v>
      </c>
      <c r="C62" s="24">
        <v>1.353</v>
      </c>
      <c r="D62" s="24">
        <v>3.8439999999999999</v>
      </c>
      <c r="E62" s="24">
        <v>-314</v>
      </c>
      <c r="F62" s="24">
        <v>-151</v>
      </c>
      <c r="G62" s="24">
        <v>-45</v>
      </c>
      <c r="H62" s="24">
        <v>112</v>
      </c>
      <c r="I62" s="24">
        <v>231</v>
      </c>
      <c r="K62">
        <f t="shared" si="0"/>
        <v>-33.4</v>
      </c>
      <c r="M62">
        <v>40</v>
      </c>
      <c r="N62">
        <v>20</v>
      </c>
      <c r="O62">
        <v>0</v>
      </c>
      <c r="P62">
        <v>-20</v>
      </c>
      <c r="Q62">
        <v>-40</v>
      </c>
    </row>
    <row r="63" spans="1:17" x14ac:dyDescent="0.4">
      <c r="A63" s="25">
        <v>43060</v>
      </c>
      <c r="B63" s="26">
        <v>0.56432870370370369</v>
      </c>
      <c r="C63" s="24">
        <v>1.353</v>
      </c>
      <c r="D63" s="24">
        <v>3.915</v>
      </c>
      <c r="E63" s="24">
        <v>-329</v>
      </c>
      <c r="F63" s="24">
        <v>-159</v>
      </c>
      <c r="G63" s="24">
        <v>-47</v>
      </c>
      <c r="H63" s="24">
        <v>117</v>
      </c>
      <c r="I63" s="24">
        <v>240</v>
      </c>
      <c r="K63">
        <f t="shared" si="0"/>
        <v>-35.6</v>
      </c>
      <c r="M63">
        <v>40</v>
      </c>
      <c r="N63">
        <v>20</v>
      </c>
      <c r="O63">
        <v>0</v>
      </c>
      <c r="P63">
        <v>-20</v>
      </c>
      <c r="Q63">
        <v>-40</v>
      </c>
    </row>
    <row r="64" spans="1:17" x14ac:dyDescent="0.4">
      <c r="A64" s="25">
        <v>43060</v>
      </c>
      <c r="B64" s="26">
        <v>0.56434027777777784</v>
      </c>
      <c r="C64" s="24">
        <v>1.476</v>
      </c>
      <c r="D64" s="24">
        <v>3.9860000000000002</v>
      </c>
      <c r="E64" s="24">
        <v>-343</v>
      </c>
      <c r="F64" s="24">
        <v>-165</v>
      </c>
      <c r="G64" s="24">
        <v>-49</v>
      </c>
      <c r="H64" s="24">
        <v>122</v>
      </c>
      <c r="I64" s="24">
        <v>251</v>
      </c>
      <c r="K64">
        <f t="shared" si="0"/>
        <v>-36.800000000000004</v>
      </c>
      <c r="M64">
        <v>40</v>
      </c>
      <c r="N64">
        <v>20</v>
      </c>
      <c r="O64">
        <v>0</v>
      </c>
      <c r="P64">
        <v>-20</v>
      </c>
      <c r="Q64">
        <v>-40</v>
      </c>
    </row>
    <row r="65" spans="1:17" x14ac:dyDescent="0.4">
      <c r="A65" s="25">
        <v>43060</v>
      </c>
      <c r="B65" s="26">
        <v>0.56435185185185188</v>
      </c>
      <c r="C65" s="24">
        <v>1.599</v>
      </c>
      <c r="D65" s="24">
        <v>4.0910000000000002</v>
      </c>
      <c r="E65" s="24">
        <v>-355</v>
      </c>
      <c r="F65" s="24">
        <v>-169</v>
      </c>
      <c r="G65" s="24">
        <v>-49</v>
      </c>
      <c r="H65" s="24">
        <v>129</v>
      </c>
      <c r="I65" s="24">
        <v>264</v>
      </c>
      <c r="K65">
        <f t="shared" si="0"/>
        <v>-36</v>
      </c>
      <c r="M65">
        <v>40</v>
      </c>
      <c r="N65">
        <v>20</v>
      </c>
      <c r="O65">
        <v>0</v>
      </c>
      <c r="P65">
        <v>-20</v>
      </c>
      <c r="Q65">
        <v>-40</v>
      </c>
    </row>
    <row r="66" spans="1:17" x14ac:dyDescent="0.4">
      <c r="A66" s="25">
        <v>43060</v>
      </c>
      <c r="B66" s="26">
        <v>0.56435185185185188</v>
      </c>
      <c r="C66" s="24">
        <v>1.722</v>
      </c>
      <c r="D66" s="24">
        <v>4.1619999999999999</v>
      </c>
      <c r="E66" s="24">
        <v>-370</v>
      </c>
      <c r="F66" s="24">
        <v>-177</v>
      </c>
      <c r="G66" s="24">
        <v>-52</v>
      </c>
      <c r="H66" s="24">
        <v>133</v>
      </c>
      <c r="I66" s="24">
        <v>275</v>
      </c>
      <c r="K66">
        <f t="shared" si="0"/>
        <v>-38.200000000000003</v>
      </c>
      <c r="M66">
        <v>40</v>
      </c>
      <c r="N66">
        <v>20</v>
      </c>
      <c r="O66">
        <v>0</v>
      </c>
      <c r="P66">
        <v>-20</v>
      </c>
      <c r="Q66">
        <v>-40</v>
      </c>
    </row>
    <row r="67" spans="1:17" x14ac:dyDescent="0.4">
      <c r="A67" s="25">
        <v>43060</v>
      </c>
      <c r="B67" s="26">
        <v>0.56436342592592592</v>
      </c>
      <c r="C67" s="24">
        <v>1.599</v>
      </c>
      <c r="D67" s="24">
        <v>4.2320000000000002</v>
      </c>
      <c r="E67" s="24">
        <v>-384</v>
      </c>
      <c r="F67" s="24">
        <v>-184</v>
      </c>
      <c r="G67" s="24">
        <v>-53</v>
      </c>
      <c r="H67" s="24">
        <v>138</v>
      </c>
      <c r="I67" s="24">
        <v>283</v>
      </c>
      <c r="K67">
        <f t="shared" si="0"/>
        <v>-40</v>
      </c>
      <c r="M67">
        <v>40</v>
      </c>
      <c r="N67">
        <v>20</v>
      </c>
      <c r="O67">
        <v>0</v>
      </c>
      <c r="P67">
        <v>-20</v>
      </c>
      <c r="Q67">
        <v>-40</v>
      </c>
    </row>
    <row r="68" spans="1:17" x14ac:dyDescent="0.4">
      <c r="A68" s="25">
        <v>43060</v>
      </c>
      <c r="B68" s="26">
        <v>0.56437499999999996</v>
      </c>
      <c r="C68" s="24">
        <v>1.845</v>
      </c>
      <c r="D68" s="24">
        <v>4.3029999999999999</v>
      </c>
      <c r="E68" s="24">
        <v>-400</v>
      </c>
      <c r="F68" s="24">
        <v>-192</v>
      </c>
      <c r="G68" s="24">
        <v>-57</v>
      </c>
      <c r="H68" s="24">
        <v>141</v>
      </c>
      <c r="I68" s="24">
        <v>293</v>
      </c>
      <c r="K68">
        <f t="shared" si="0"/>
        <v>-43</v>
      </c>
      <c r="M68">
        <v>40</v>
      </c>
      <c r="N68">
        <v>20</v>
      </c>
      <c r="O68">
        <v>0</v>
      </c>
      <c r="P68">
        <v>-20</v>
      </c>
      <c r="Q68">
        <v>-40</v>
      </c>
    </row>
    <row r="69" spans="1:17" x14ac:dyDescent="0.4">
      <c r="A69" s="25">
        <v>43060</v>
      </c>
      <c r="B69" s="26">
        <v>0.56438657407407411</v>
      </c>
      <c r="C69" s="24">
        <v>1.722</v>
      </c>
      <c r="D69" s="24">
        <v>4.3730000000000002</v>
      </c>
      <c r="E69" s="24">
        <v>-413</v>
      </c>
      <c r="F69" s="24">
        <v>-198</v>
      </c>
      <c r="G69" s="24">
        <v>-57</v>
      </c>
      <c r="H69" s="24">
        <v>147</v>
      </c>
      <c r="I69" s="24">
        <v>304</v>
      </c>
      <c r="K69">
        <f t="shared" si="0"/>
        <v>-43.400000000000006</v>
      </c>
      <c r="M69">
        <v>40</v>
      </c>
      <c r="N69">
        <v>20</v>
      </c>
      <c r="O69">
        <v>0</v>
      </c>
      <c r="P69">
        <v>-20</v>
      </c>
      <c r="Q69">
        <v>-40</v>
      </c>
    </row>
    <row r="70" spans="1:17" x14ac:dyDescent="0.4">
      <c r="A70" s="25">
        <v>43060</v>
      </c>
      <c r="B70" s="26">
        <v>0.56439814814814815</v>
      </c>
      <c r="C70" s="24">
        <v>1.845</v>
      </c>
      <c r="D70" s="24">
        <v>4.4790000000000001</v>
      </c>
      <c r="E70" s="24">
        <v>-429</v>
      </c>
      <c r="F70" s="24">
        <v>-205</v>
      </c>
      <c r="G70" s="24">
        <v>-60</v>
      </c>
      <c r="H70" s="24">
        <v>151</v>
      </c>
      <c r="I70" s="24">
        <v>313</v>
      </c>
      <c r="K70">
        <f t="shared" ref="K70:K133" si="1">1/5*(E70+F70+G70+H70+I70)</f>
        <v>-46</v>
      </c>
      <c r="M70">
        <v>40</v>
      </c>
      <c r="N70">
        <v>20</v>
      </c>
      <c r="O70">
        <v>0</v>
      </c>
      <c r="P70">
        <v>-20</v>
      </c>
      <c r="Q70">
        <v>-40</v>
      </c>
    </row>
    <row r="71" spans="1:17" x14ac:dyDescent="0.4">
      <c r="A71" s="25">
        <v>43060</v>
      </c>
      <c r="B71" s="26">
        <v>0.56439814814814815</v>
      </c>
      <c r="C71" s="24">
        <v>1.968</v>
      </c>
      <c r="D71" s="24">
        <v>4.55</v>
      </c>
      <c r="E71" s="24">
        <v>-442</v>
      </c>
      <c r="F71" s="24">
        <v>-211</v>
      </c>
      <c r="G71" s="24">
        <v>-60</v>
      </c>
      <c r="H71" s="24">
        <v>157</v>
      </c>
      <c r="I71" s="24">
        <v>324</v>
      </c>
      <c r="K71">
        <f t="shared" si="1"/>
        <v>-46.400000000000006</v>
      </c>
      <c r="M71">
        <v>40</v>
      </c>
      <c r="N71">
        <v>20</v>
      </c>
      <c r="O71">
        <v>0</v>
      </c>
      <c r="P71">
        <v>-20</v>
      </c>
      <c r="Q71">
        <v>-40</v>
      </c>
    </row>
    <row r="72" spans="1:17" x14ac:dyDescent="0.4">
      <c r="A72" s="25">
        <v>43060</v>
      </c>
      <c r="B72" s="26">
        <v>0.56440972222222219</v>
      </c>
      <c r="C72" s="24">
        <v>1.968</v>
      </c>
      <c r="D72" s="24">
        <v>4.62</v>
      </c>
      <c r="E72" s="24">
        <v>-456</v>
      </c>
      <c r="F72" s="24">
        <v>-218</v>
      </c>
      <c r="G72" s="24">
        <v>-62</v>
      </c>
      <c r="H72" s="24">
        <v>163</v>
      </c>
      <c r="I72" s="24">
        <v>335</v>
      </c>
      <c r="K72">
        <f t="shared" si="1"/>
        <v>-47.6</v>
      </c>
      <c r="M72">
        <v>40</v>
      </c>
      <c r="N72">
        <v>20</v>
      </c>
      <c r="O72">
        <v>0</v>
      </c>
      <c r="P72">
        <v>-20</v>
      </c>
      <c r="Q72">
        <v>-40</v>
      </c>
    </row>
    <row r="73" spans="1:17" x14ac:dyDescent="0.4">
      <c r="A73" s="25">
        <v>43060</v>
      </c>
      <c r="B73" s="26">
        <v>0.56442129629629634</v>
      </c>
      <c r="C73" s="24">
        <v>2.0910000000000002</v>
      </c>
      <c r="D73" s="24">
        <v>4.726</v>
      </c>
      <c r="E73" s="24">
        <v>-471</v>
      </c>
      <c r="F73" s="24">
        <v>-225</v>
      </c>
      <c r="G73" s="24">
        <v>-65</v>
      </c>
      <c r="H73" s="24">
        <v>167</v>
      </c>
      <c r="I73" s="24">
        <v>345</v>
      </c>
      <c r="K73">
        <f t="shared" si="1"/>
        <v>-49.800000000000004</v>
      </c>
      <c r="M73">
        <v>40</v>
      </c>
      <c r="N73">
        <v>20</v>
      </c>
      <c r="O73">
        <v>0</v>
      </c>
      <c r="P73">
        <v>-20</v>
      </c>
      <c r="Q73">
        <v>-40</v>
      </c>
    </row>
    <row r="74" spans="1:17" x14ac:dyDescent="0.4">
      <c r="A74" s="25">
        <v>43060</v>
      </c>
      <c r="B74" s="26">
        <v>0.56443287037037038</v>
      </c>
      <c r="C74" s="24">
        <v>2.3370000000000002</v>
      </c>
      <c r="D74" s="24">
        <v>4.7969999999999997</v>
      </c>
      <c r="E74" s="24">
        <v>-484</v>
      </c>
      <c r="F74" s="24">
        <v>-230</v>
      </c>
      <c r="G74" s="24">
        <v>-65</v>
      </c>
      <c r="H74" s="24">
        <v>174</v>
      </c>
      <c r="I74" s="24">
        <v>357</v>
      </c>
      <c r="K74">
        <f t="shared" si="1"/>
        <v>-49.6</v>
      </c>
      <c r="M74">
        <v>40</v>
      </c>
      <c r="N74">
        <v>20</v>
      </c>
      <c r="O74">
        <v>0</v>
      </c>
      <c r="P74">
        <v>-20</v>
      </c>
      <c r="Q74">
        <v>-40</v>
      </c>
    </row>
    <row r="75" spans="1:17" x14ac:dyDescent="0.4">
      <c r="A75" s="25">
        <v>43060</v>
      </c>
      <c r="B75" s="26">
        <v>0.56444444444444442</v>
      </c>
      <c r="C75" s="24">
        <v>2.214</v>
      </c>
      <c r="D75" s="24">
        <v>4.867</v>
      </c>
      <c r="E75" s="24">
        <v>-500</v>
      </c>
      <c r="F75" s="24">
        <v>-238</v>
      </c>
      <c r="G75" s="24">
        <v>-66</v>
      </c>
      <c r="H75" s="24">
        <v>181</v>
      </c>
      <c r="I75" s="24">
        <v>370</v>
      </c>
      <c r="K75">
        <f t="shared" si="1"/>
        <v>-50.6</v>
      </c>
      <c r="M75">
        <v>40</v>
      </c>
      <c r="N75">
        <v>20</v>
      </c>
      <c r="O75">
        <v>0</v>
      </c>
      <c r="P75">
        <v>-20</v>
      </c>
      <c r="Q75">
        <v>-40</v>
      </c>
    </row>
    <row r="76" spans="1:17" x14ac:dyDescent="0.4">
      <c r="A76" s="25">
        <v>43060</v>
      </c>
      <c r="B76" s="26">
        <v>0.56444444444444442</v>
      </c>
      <c r="C76" s="24">
        <v>2.46</v>
      </c>
      <c r="D76" s="24">
        <v>4.9379999999999997</v>
      </c>
      <c r="E76" s="24">
        <v>-514</v>
      </c>
      <c r="F76" s="24">
        <v>-245</v>
      </c>
      <c r="G76" s="24">
        <v>-69</v>
      </c>
      <c r="H76" s="24">
        <v>185</v>
      </c>
      <c r="I76" s="24">
        <v>380</v>
      </c>
      <c r="K76">
        <f t="shared" si="1"/>
        <v>-52.6</v>
      </c>
      <c r="M76">
        <v>40</v>
      </c>
      <c r="N76">
        <v>20</v>
      </c>
      <c r="O76">
        <v>0</v>
      </c>
      <c r="P76">
        <v>-20</v>
      </c>
      <c r="Q76">
        <v>-40</v>
      </c>
    </row>
    <row r="77" spans="1:17" x14ac:dyDescent="0.4">
      <c r="A77" s="25">
        <v>43060</v>
      </c>
      <c r="B77" s="26">
        <v>0.56445601851851845</v>
      </c>
      <c r="C77" s="24">
        <v>2.46</v>
      </c>
      <c r="D77" s="24">
        <v>5.008</v>
      </c>
      <c r="E77" s="24">
        <v>-529</v>
      </c>
      <c r="F77" s="24">
        <v>-253</v>
      </c>
      <c r="G77" s="24">
        <v>-71</v>
      </c>
      <c r="H77" s="24">
        <v>190</v>
      </c>
      <c r="I77" s="24">
        <v>391</v>
      </c>
      <c r="K77">
        <f t="shared" si="1"/>
        <v>-54.400000000000006</v>
      </c>
      <c r="M77">
        <v>40</v>
      </c>
      <c r="N77">
        <v>20</v>
      </c>
      <c r="O77">
        <v>0</v>
      </c>
      <c r="P77">
        <v>-20</v>
      </c>
      <c r="Q77">
        <v>-40</v>
      </c>
    </row>
    <row r="78" spans="1:17" x14ac:dyDescent="0.4">
      <c r="A78" s="25">
        <v>43060</v>
      </c>
      <c r="B78" s="26">
        <v>0.5644675925925926</v>
      </c>
      <c r="C78" s="24">
        <v>2.46</v>
      </c>
      <c r="D78" s="24">
        <v>5.1139999999999999</v>
      </c>
      <c r="E78" s="24">
        <v>-542</v>
      </c>
      <c r="F78" s="24">
        <v>-259</v>
      </c>
      <c r="G78" s="24">
        <v>-71</v>
      </c>
      <c r="H78" s="24">
        <v>195</v>
      </c>
      <c r="I78" s="24">
        <v>400</v>
      </c>
      <c r="K78">
        <f t="shared" si="1"/>
        <v>-55.400000000000006</v>
      </c>
      <c r="M78">
        <v>40</v>
      </c>
      <c r="N78">
        <v>20</v>
      </c>
      <c r="O78">
        <v>0</v>
      </c>
      <c r="P78">
        <v>-20</v>
      </c>
      <c r="Q78">
        <v>-40</v>
      </c>
    </row>
    <row r="79" spans="1:17" x14ac:dyDescent="0.4">
      <c r="A79" s="25">
        <v>43060</v>
      </c>
      <c r="B79" s="26">
        <v>0.56447916666666664</v>
      </c>
      <c r="C79" s="24">
        <v>2.46</v>
      </c>
      <c r="D79" s="24">
        <v>5.1849999999999996</v>
      </c>
      <c r="E79" s="24">
        <v>-557</v>
      </c>
      <c r="F79" s="24">
        <v>-265</v>
      </c>
      <c r="G79" s="24">
        <v>-74</v>
      </c>
      <c r="H79" s="24">
        <v>199</v>
      </c>
      <c r="I79" s="24">
        <v>409</v>
      </c>
      <c r="K79">
        <f t="shared" si="1"/>
        <v>-57.6</v>
      </c>
      <c r="M79">
        <v>40</v>
      </c>
      <c r="N79">
        <v>20</v>
      </c>
      <c r="O79">
        <v>0</v>
      </c>
      <c r="P79">
        <v>-20</v>
      </c>
      <c r="Q79">
        <v>-40</v>
      </c>
    </row>
    <row r="80" spans="1:17" x14ac:dyDescent="0.4">
      <c r="A80" s="25">
        <v>43060</v>
      </c>
      <c r="B80" s="26">
        <v>0.56449074074074079</v>
      </c>
      <c r="C80" s="24">
        <v>2.706</v>
      </c>
      <c r="D80" s="24">
        <v>5.2549999999999999</v>
      </c>
      <c r="E80" s="24">
        <v>-571</v>
      </c>
      <c r="F80" s="24">
        <v>-272</v>
      </c>
      <c r="G80" s="24">
        <v>-75</v>
      </c>
      <c r="H80" s="24">
        <v>204</v>
      </c>
      <c r="I80" s="24">
        <v>421</v>
      </c>
      <c r="K80">
        <f t="shared" si="1"/>
        <v>-58.6</v>
      </c>
      <c r="M80">
        <v>40</v>
      </c>
      <c r="N80">
        <v>20</v>
      </c>
      <c r="O80">
        <v>0</v>
      </c>
      <c r="P80">
        <v>-20</v>
      </c>
      <c r="Q80">
        <v>-40</v>
      </c>
    </row>
    <row r="81" spans="1:17" x14ac:dyDescent="0.4">
      <c r="A81" s="25">
        <v>43060</v>
      </c>
      <c r="B81" s="26">
        <v>0.56450231481481483</v>
      </c>
      <c r="C81" s="24">
        <v>2.706</v>
      </c>
      <c r="D81" s="24">
        <v>5.3259999999999996</v>
      </c>
      <c r="E81" s="24">
        <v>-586</v>
      </c>
      <c r="F81" s="24">
        <v>-278</v>
      </c>
      <c r="G81" s="24">
        <v>-76</v>
      </c>
      <c r="H81" s="24">
        <v>210</v>
      </c>
      <c r="I81" s="24">
        <v>432</v>
      </c>
      <c r="K81">
        <f t="shared" si="1"/>
        <v>-59.6</v>
      </c>
      <c r="M81">
        <v>40</v>
      </c>
      <c r="N81">
        <v>20</v>
      </c>
      <c r="O81">
        <v>0</v>
      </c>
      <c r="P81">
        <v>-20</v>
      </c>
      <c r="Q81">
        <v>-40</v>
      </c>
    </row>
    <row r="82" spans="1:17" x14ac:dyDescent="0.4">
      <c r="A82" s="25">
        <v>43060</v>
      </c>
      <c r="B82" s="26">
        <v>0.56450231481481483</v>
      </c>
      <c r="C82" s="24">
        <v>2.706</v>
      </c>
      <c r="D82" s="24">
        <v>5.3959999999999999</v>
      </c>
      <c r="E82" s="24">
        <v>-602</v>
      </c>
      <c r="F82" s="24">
        <v>-286</v>
      </c>
      <c r="G82" s="24">
        <v>-79</v>
      </c>
      <c r="H82" s="24">
        <v>216</v>
      </c>
      <c r="I82" s="24">
        <v>442</v>
      </c>
      <c r="K82">
        <f t="shared" si="1"/>
        <v>-61.800000000000004</v>
      </c>
      <c r="M82">
        <v>40</v>
      </c>
      <c r="N82">
        <v>20</v>
      </c>
      <c r="O82">
        <v>0</v>
      </c>
      <c r="P82">
        <v>-20</v>
      </c>
      <c r="Q82">
        <v>-40</v>
      </c>
    </row>
    <row r="83" spans="1:17" x14ac:dyDescent="0.4">
      <c r="A83" s="25">
        <v>43060</v>
      </c>
      <c r="B83" s="26">
        <v>0.56451388888888887</v>
      </c>
      <c r="C83" s="24">
        <v>2.8290000000000002</v>
      </c>
      <c r="D83" s="24">
        <v>5.5019999999999998</v>
      </c>
      <c r="E83" s="24">
        <v>-614</v>
      </c>
      <c r="F83" s="24">
        <v>-291</v>
      </c>
      <c r="G83" s="24">
        <v>-79</v>
      </c>
      <c r="H83" s="24">
        <v>221</v>
      </c>
      <c r="I83" s="24">
        <v>455</v>
      </c>
      <c r="K83">
        <f t="shared" si="1"/>
        <v>-61.6</v>
      </c>
      <c r="M83">
        <v>40</v>
      </c>
      <c r="N83">
        <v>20</v>
      </c>
      <c r="O83">
        <v>0</v>
      </c>
      <c r="P83">
        <v>-20</v>
      </c>
      <c r="Q83">
        <v>-40</v>
      </c>
    </row>
    <row r="84" spans="1:17" x14ac:dyDescent="0.4">
      <c r="A84" s="25">
        <v>43060</v>
      </c>
      <c r="B84" s="26">
        <v>0.56452546296296291</v>
      </c>
      <c r="C84" s="24">
        <v>2.8290000000000002</v>
      </c>
      <c r="D84" s="24">
        <v>5.5730000000000004</v>
      </c>
      <c r="E84" s="24">
        <v>-628</v>
      </c>
      <c r="F84" s="24">
        <v>-298</v>
      </c>
      <c r="G84" s="24">
        <v>-79</v>
      </c>
      <c r="H84" s="24">
        <v>227</v>
      </c>
      <c r="I84" s="24">
        <v>466</v>
      </c>
      <c r="K84">
        <f t="shared" si="1"/>
        <v>-62.400000000000006</v>
      </c>
      <c r="M84">
        <v>40</v>
      </c>
      <c r="N84">
        <v>20</v>
      </c>
      <c r="O84">
        <v>0</v>
      </c>
      <c r="P84">
        <v>-20</v>
      </c>
      <c r="Q84">
        <v>-40</v>
      </c>
    </row>
    <row r="85" spans="1:17" x14ac:dyDescent="0.4">
      <c r="A85" s="25">
        <v>43060</v>
      </c>
      <c r="B85" s="26">
        <v>0.56453703703703706</v>
      </c>
      <c r="C85" s="24">
        <v>2.8290000000000002</v>
      </c>
      <c r="D85" s="24">
        <v>5.6429999999999998</v>
      </c>
      <c r="E85" s="24">
        <v>-644</v>
      </c>
      <c r="F85" s="24">
        <v>-306</v>
      </c>
      <c r="G85" s="24">
        <v>-84</v>
      </c>
      <c r="H85" s="24">
        <v>230</v>
      </c>
      <c r="I85" s="24">
        <v>475</v>
      </c>
      <c r="K85">
        <f t="shared" si="1"/>
        <v>-65.8</v>
      </c>
      <c r="M85">
        <v>40</v>
      </c>
      <c r="N85">
        <v>20</v>
      </c>
      <c r="O85">
        <v>0</v>
      </c>
      <c r="P85">
        <v>-20</v>
      </c>
      <c r="Q85">
        <v>-40</v>
      </c>
    </row>
    <row r="86" spans="1:17" x14ac:dyDescent="0.4">
      <c r="A86" s="25">
        <v>43060</v>
      </c>
      <c r="B86" s="26">
        <v>0.5645486111111111</v>
      </c>
      <c r="C86" s="24">
        <v>3.0750000000000002</v>
      </c>
      <c r="D86" s="24">
        <v>5.7489999999999997</v>
      </c>
      <c r="E86" s="24">
        <v>-657</v>
      </c>
      <c r="F86" s="24">
        <v>-315</v>
      </c>
      <c r="G86" s="24">
        <v>-85</v>
      </c>
      <c r="H86" s="24">
        <v>235</v>
      </c>
      <c r="I86" s="24">
        <v>484</v>
      </c>
      <c r="K86">
        <f t="shared" si="1"/>
        <v>-67.600000000000009</v>
      </c>
      <c r="M86">
        <v>40</v>
      </c>
      <c r="N86">
        <v>20</v>
      </c>
      <c r="O86">
        <v>0</v>
      </c>
      <c r="P86">
        <v>-20</v>
      </c>
      <c r="Q86">
        <v>-40</v>
      </c>
    </row>
    <row r="87" spans="1:17" x14ac:dyDescent="0.4">
      <c r="A87" s="25">
        <v>43060</v>
      </c>
      <c r="B87" s="26">
        <v>0.5645486111111111</v>
      </c>
      <c r="C87" s="24">
        <v>3.0750000000000002</v>
      </c>
      <c r="D87" s="24">
        <v>5.82</v>
      </c>
      <c r="E87" s="24">
        <v>-673</v>
      </c>
      <c r="F87" s="24">
        <v>-321</v>
      </c>
      <c r="G87" s="24">
        <v>-87</v>
      </c>
      <c r="H87" s="24">
        <v>240</v>
      </c>
      <c r="I87" s="24">
        <v>496</v>
      </c>
      <c r="K87">
        <f t="shared" si="1"/>
        <v>-69</v>
      </c>
      <c r="M87">
        <v>40</v>
      </c>
      <c r="N87">
        <v>20</v>
      </c>
      <c r="O87">
        <v>0</v>
      </c>
      <c r="P87">
        <v>-20</v>
      </c>
      <c r="Q87">
        <v>-40</v>
      </c>
    </row>
    <row r="88" spans="1:17" x14ac:dyDescent="0.4">
      <c r="A88" s="25">
        <v>43060</v>
      </c>
      <c r="B88" s="26">
        <v>0.56456018518518525</v>
      </c>
      <c r="C88" s="24">
        <v>3.0750000000000002</v>
      </c>
      <c r="D88" s="24">
        <v>5.89</v>
      </c>
      <c r="E88" s="24">
        <v>-688</v>
      </c>
      <c r="F88" s="24">
        <v>-328</v>
      </c>
      <c r="G88" s="24">
        <v>-90</v>
      </c>
      <c r="H88" s="24">
        <v>245</v>
      </c>
      <c r="I88" s="24">
        <v>506</v>
      </c>
      <c r="K88">
        <f t="shared" si="1"/>
        <v>-71</v>
      </c>
      <c r="M88">
        <v>40</v>
      </c>
      <c r="N88">
        <v>20</v>
      </c>
      <c r="O88">
        <v>0</v>
      </c>
      <c r="P88">
        <v>-20</v>
      </c>
      <c r="Q88">
        <v>-40</v>
      </c>
    </row>
    <row r="89" spans="1:17" x14ac:dyDescent="0.4">
      <c r="A89" s="25">
        <v>43060</v>
      </c>
      <c r="B89" s="26">
        <v>0.56457175925925929</v>
      </c>
      <c r="C89" s="24">
        <v>3.198</v>
      </c>
      <c r="D89" s="24">
        <v>5.9610000000000003</v>
      </c>
      <c r="E89" s="24">
        <v>-703</v>
      </c>
      <c r="F89" s="24">
        <v>-335</v>
      </c>
      <c r="G89" s="24">
        <v>-91</v>
      </c>
      <c r="H89" s="24">
        <v>250</v>
      </c>
      <c r="I89" s="24">
        <v>516</v>
      </c>
      <c r="K89">
        <f t="shared" si="1"/>
        <v>-72.600000000000009</v>
      </c>
      <c r="M89">
        <v>40</v>
      </c>
      <c r="N89">
        <v>20</v>
      </c>
      <c r="O89">
        <v>0</v>
      </c>
      <c r="P89">
        <v>-20</v>
      </c>
      <c r="Q89">
        <v>-40</v>
      </c>
    </row>
    <row r="90" spans="1:17" x14ac:dyDescent="0.4">
      <c r="A90" s="25">
        <v>43060</v>
      </c>
      <c r="B90" s="26">
        <v>0.56458333333333333</v>
      </c>
      <c r="C90" s="24">
        <v>3.444</v>
      </c>
      <c r="D90" s="24">
        <v>6.0309999999999997</v>
      </c>
      <c r="E90" s="24">
        <v>-716</v>
      </c>
      <c r="F90" s="24">
        <v>-341</v>
      </c>
      <c r="G90" s="24">
        <v>-90</v>
      </c>
      <c r="H90" s="24">
        <v>257</v>
      </c>
      <c r="I90" s="24">
        <v>528</v>
      </c>
      <c r="K90">
        <f t="shared" si="1"/>
        <v>-72.400000000000006</v>
      </c>
      <c r="M90">
        <v>40</v>
      </c>
      <c r="N90">
        <v>20</v>
      </c>
      <c r="O90">
        <v>0</v>
      </c>
      <c r="P90">
        <v>-20</v>
      </c>
      <c r="Q90">
        <v>-40</v>
      </c>
    </row>
    <row r="91" spans="1:17" x14ac:dyDescent="0.4">
      <c r="A91" s="25">
        <v>43060</v>
      </c>
      <c r="B91" s="26">
        <v>0.56459490740740736</v>
      </c>
      <c r="C91" s="24">
        <v>3.444</v>
      </c>
      <c r="D91" s="24">
        <v>6.1369999999999996</v>
      </c>
      <c r="E91" s="24">
        <v>-732</v>
      </c>
      <c r="F91" s="24">
        <v>-348</v>
      </c>
      <c r="G91" s="24">
        <v>-92</v>
      </c>
      <c r="H91" s="24">
        <v>261</v>
      </c>
      <c r="I91" s="24">
        <v>540</v>
      </c>
      <c r="K91">
        <f t="shared" si="1"/>
        <v>-74.2</v>
      </c>
      <c r="M91">
        <v>40</v>
      </c>
      <c r="N91">
        <v>20</v>
      </c>
      <c r="O91">
        <v>0</v>
      </c>
      <c r="P91">
        <v>-20</v>
      </c>
      <c r="Q91">
        <v>-40</v>
      </c>
    </row>
    <row r="92" spans="1:17" x14ac:dyDescent="0.4">
      <c r="A92" s="25">
        <v>43060</v>
      </c>
      <c r="B92" s="26">
        <v>0.56459490740740736</v>
      </c>
      <c r="C92" s="24">
        <v>3.5670000000000002</v>
      </c>
      <c r="D92" s="24">
        <v>6.2080000000000002</v>
      </c>
      <c r="E92" s="24">
        <v>-745</v>
      </c>
      <c r="F92" s="24">
        <v>-355</v>
      </c>
      <c r="G92" s="24">
        <v>-95</v>
      </c>
      <c r="H92" s="24">
        <v>266</v>
      </c>
      <c r="I92" s="24">
        <v>549</v>
      </c>
      <c r="K92">
        <f t="shared" si="1"/>
        <v>-76</v>
      </c>
      <c r="M92">
        <v>40</v>
      </c>
      <c r="N92">
        <v>20</v>
      </c>
      <c r="O92">
        <v>0</v>
      </c>
      <c r="P92">
        <v>-20</v>
      </c>
      <c r="Q92">
        <v>-40</v>
      </c>
    </row>
    <row r="93" spans="1:17" x14ac:dyDescent="0.4">
      <c r="A93" s="25">
        <v>43060</v>
      </c>
      <c r="B93" s="26">
        <v>0.56460648148148151</v>
      </c>
      <c r="C93" s="24">
        <v>3.5670000000000002</v>
      </c>
      <c r="D93" s="24">
        <v>6.2779999999999996</v>
      </c>
      <c r="E93" s="24">
        <v>-758</v>
      </c>
      <c r="F93" s="24">
        <v>-360</v>
      </c>
      <c r="G93" s="24">
        <v>-94</v>
      </c>
      <c r="H93" s="24">
        <v>273</v>
      </c>
      <c r="I93" s="24">
        <v>561</v>
      </c>
      <c r="K93">
        <f t="shared" si="1"/>
        <v>-75.600000000000009</v>
      </c>
      <c r="M93">
        <v>40</v>
      </c>
      <c r="N93">
        <v>20</v>
      </c>
      <c r="O93">
        <v>0</v>
      </c>
      <c r="P93">
        <v>-20</v>
      </c>
      <c r="Q93">
        <v>-40</v>
      </c>
    </row>
    <row r="94" spans="1:17" x14ac:dyDescent="0.4">
      <c r="A94" s="25">
        <v>43060</v>
      </c>
      <c r="B94" s="26">
        <v>0.56461805555555555</v>
      </c>
      <c r="C94" s="24">
        <v>3.69</v>
      </c>
      <c r="D94" s="24">
        <v>6.3490000000000002</v>
      </c>
      <c r="E94" s="24">
        <v>-775</v>
      </c>
      <c r="F94" s="24">
        <v>-369</v>
      </c>
      <c r="G94" s="24">
        <v>-97</v>
      </c>
      <c r="H94" s="24">
        <v>276</v>
      </c>
      <c r="I94" s="24">
        <v>570</v>
      </c>
      <c r="K94">
        <f t="shared" si="1"/>
        <v>-79</v>
      </c>
      <c r="M94">
        <v>40</v>
      </c>
      <c r="N94">
        <v>20</v>
      </c>
      <c r="O94">
        <v>0</v>
      </c>
      <c r="P94">
        <v>-20</v>
      </c>
      <c r="Q94">
        <v>-40</v>
      </c>
    </row>
    <row r="95" spans="1:17" x14ac:dyDescent="0.4">
      <c r="A95" s="25">
        <v>43060</v>
      </c>
      <c r="B95" s="26">
        <v>0.5646296296296297</v>
      </c>
      <c r="C95" s="24">
        <v>3.5670000000000002</v>
      </c>
      <c r="D95" s="24">
        <v>6.4189999999999996</v>
      </c>
      <c r="E95" s="24">
        <v>-790</v>
      </c>
      <c r="F95" s="24">
        <v>-376</v>
      </c>
      <c r="G95" s="24">
        <v>-101</v>
      </c>
      <c r="H95" s="24">
        <v>281</v>
      </c>
      <c r="I95" s="24">
        <v>580</v>
      </c>
      <c r="K95">
        <f t="shared" si="1"/>
        <v>-81.2</v>
      </c>
      <c r="M95">
        <v>40</v>
      </c>
      <c r="N95">
        <v>20</v>
      </c>
      <c r="O95">
        <v>0</v>
      </c>
      <c r="P95">
        <v>-20</v>
      </c>
      <c r="Q95">
        <v>-40</v>
      </c>
    </row>
    <row r="96" spans="1:17" x14ac:dyDescent="0.4">
      <c r="A96" s="25">
        <v>43060</v>
      </c>
      <c r="B96" s="26">
        <v>0.56464120370370374</v>
      </c>
      <c r="C96" s="24">
        <v>3.69</v>
      </c>
      <c r="D96" s="24">
        <v>6.49</v>
      </c>
      <c r="E96" s="24">
        <v>-805</v>
      </c>
      <c r="F96" s="24">
        <v>-382</v>
      </c>
      <c r="G96" s="24">
        <v>-102</v>
      </c>
      <c r="H96" s="24">
        <v>286</v>
      </c>
      <c r="I96" s="24">
        <v>590</v>
      </c>
      <c r="K96">
        <f t="shared" si="1"/>
        <v>-82.600000000000009</v>
      </c>
      <c r="M96">
        <v>40</v>
      </c>
      <c r="N96">
        <v>20</v>
      </c>
      <c r="O96">
        <v>0</v>
      </c>
      <c r="P96">
        <v>-20</v>
      </c>
      <c r="Q96">
        <v>-40</v>
      </c>
    </row>
    <row r="97" spans="1:17" x14ac:dyDescent="0.4">
      <c r="A97" s="25">
        <v>43060</v>
      </c>
      <c r="B97" s="26">
        <v>0.56464120370370374</v>
      </c>
      <c r="C97" s="24">
        <v>3.9359999999999999</v>
      </c>
      <c r="D97" s="24">
        <v>6.56</v>
      </c>
      <c r="E97" s="24">
        <v>-817</v>
      </c>
      <c r="F97" s="24">
        <v>-388</v>
      </c>
      <c r="G97" s="24">
        <v>-101</v>
      </c>
      <c r="H97" s="24">
        <v>292</v>
      </c>
      <c r="I97" s="24">
        <v>601</v>
      </c>
      <c r="K97">
        <f t="shared" si="1"/>
        <v>-82.600000000000009</v>
      </c>
      <c r="M97">
        <v>40</v>
      </c>
      <c r="N97">
        <v>20</v>
      </c>
      <c r="O97">
        <v>0</v>
      </c>
      <c r="P97">
        <v>-20</v>
      </c>
      <c r="Q97">
        <v>-40</v>
      </c>
    </row>
    <row r="98" spans="1:17" x14ac:dyDescent="0.4">
      <c r="A98" s="25">
        <v>43060</v>
      </c>
      <c r="B98" s="26">
        <v>0.56465277777777778</v>
      </c>
      <c r="C98" s="24">
        <v>3.8130000000000002</v>
      </c>
      <c r="D98" s="24">
        <v>6.6310000000000002</v>
      </c>
      <c r="E98" s="24">
        <v>-830</v>
      </c>
      <c r="F98" s="24">
        <v>-395</v>
      </c>
      <c r="G98" s="24">
        <v>-106</v>
      </c>
      <c r="H98" s="24">
        <v>293</v>
      </c>
      <c r="I98" s="24">
        <v>607</v>
      </c>
      <c r="K98">
        <f t="shared" si="1"/>
        <v>-86.2</v>
      </c>
      <c r="M98">
        <v>40</v>
      </c>
      <c r="N98">
        <v>20</v>
      </c>
      <c r="O98">
        <v>0</v>
      </c>
      <c r="P98">
        <v>-20</v>
      </c>
      <c r="Q98">
        <v>-40</v>
      </c>
    </row>
    <row r="99" spans="1:17" x14ac:dyDescent="0.4">
      <c r="A99" s="25">
        <v>43060</v>
      </c>
      <c r="B99" s="26">
        <v>0.56466435185185182</v>
      </c>
      <c r="C99" s="24">
        <v>3.9359999999999999</v>
      </c>
      <c r="D99" s="24">
        <v>6.6660000000000004</v>
      </c>
      <c r="E99" s="24">
        <v>-842</v>
      </c>
      <c r="F99" s="24">
        <v>-400</v>
      </c>
      <c r="G99" s="24">
        <v>-107</v>
      </c>
      <c r="H99" s="24">
        <v>298</v>
      </c>
      <c r="I99" s="24">
        <v>617</v>
      </c>
      <c r="K99">
        <f t="shared" si="1"/>
        <v>-86.800000000000011</v>
      </c>
      <c r="M99">
        <v>40</v>
      </c>
      <c r="N99">
        <v>20</v>
      </c>
      <c r="O99">
        <v>0</v>
      </c>
      <c r="P99">
        <v>-20</v>
      </c>
      <c r="Q99">
        <v>-40</v>
      </c>
    </row>
    <row r="100" spans="1:17" x14ac:dyDescent="0.4">
      <c r="A100" s="25">
        <v>43060</v>
      </c>
      <c r="B100" s="26">
        <v>0.56467592592592586</v>
      </c>
      <c r="C100" s="24">
        <v>3.9359999999999999</v>
      </c>
      <c r="D100" s="24">
        <v>6.7370000000000001</v>
      </c>
      <c r="E100" s="24">
        <v>-857</v>
      </c>
      <c r="F100" s="24">
        <v>-408</v>
      </c>
      <c r="G100" s="24">
        <v>-109</v>
      </c>
      <c r="H100" s="24">
        <v>302</v>
      </c>
      <c r="I100" s="24">
        <v>628</v>
      </c>
      <c r="K100">
        <f t="shared" si="1"/>
        <v>-88.800000000000011</v>
      </c>
      <c r="M100">
        <v>40</v>
      </c>
      <c r="N100">
        <v>20</v>
      </c>
      <c r="O100">
        <v>0</v>
      </c>
      <c r="P100">
        <v>-20</v>
      </c>
      <c r="Q100">
        <v>-40</v>
      </c>
    </row>
    <row r="101" spans="1:17" x14ac:dyDescent="0.4">
      <c r="A101" s="25">
        <v>43060</v>
      </c>
      <c r="B101" s="26">
        <v>0.56468750000000001</v>
      </c>
      <c r="C101" s="24">
        <v>4.1820000000000004</v>
      </c>
      <c r="D101" s="24">
        <v>6.7720000000000002</v>
      </c>
      <c r="E101" s="24">
        <v>-867</v>
      </c>
      <c r="F101" s="24">
        <v>-411</v>
      </c>
      <c r="G101" s="24">
        <v>-110</v>
      </c>
      <c r="H101" s="24">
        <v>304</v>
      </c>
      <c r="I101" s="24">
        <v>630</v>
      </c>
      <c r="K101">
        <f t="shared" si="1"/>
        <v>-90.800000000000011</v>
      </c>
      <c r="M101">
        <v>40</v>
      </c>
      <c r="N101">
        <v>20</v>
      </c>
      <c r="O101">
        <v>0</v>
      </c>
      <c r="P101">
        <v>-20</v>
      </c>
      <c r="Q101">
        <v>-40</v>
      </c>
    </row>
    <row r="102" spans="1:17" x14ac:dyDescent="0.4">
      <c r="A102" s="25">
        <v>43060</v>
      </c>
      <c r="B102" s="26">
        <v>0.56469907407407405</v>
      </c>
      <c r="C102" s="24">
        <v>4.1820000000000004</v>
      </c>
      <c r="D102" s="24">
        <v>6.8070000000000004</v>
      </c>
      <c r="E102" s="24">
        <v>-879</v>
      </c>
      <c r="F102" s="24">
        <v>-418</v>
      </c>
      <c r="G102" s="24">
        <v>-114</v>
      </c>
      <c r="H102" s="24">
        <v>305</v>
      </c>
      <c r="I102" s="24">
        <v>635</v>
      </c>
      <c r="K102">
        <f t="shared" si="1"/>
        <v>-94.2</v>
      </c>
      <c r="M102">
        <v>40</v>
      </c>
      <c r="N102">
        <v>20</v>
      </c>
      <c r="O102">
        <v>0</v>
      </c>
      <c r="P102">
        <v>-20</v>
      </c>
      <c r="Q102">
        <v>-40</v>
      </c>
    </row>
    <row r="103" spans="1:17" x14ac:dyDescent="0.4">
      <c r="A103" s="25">
        <v>43060</v>
      </c>
      <c r="B103" s="26">
        <v>0.56469907407407405</v>
      </c>
      <c r="C103" s="24">
        <v>4.0590000000000002</v>
      </c>
      <c r="D103" s="24">
        <v>6.8070000000000004</v>
      </c>
      <c r="E103" s="24">
        <v>-885</v>
      </c>
      <c r="F103" s="24">
        <v>-422</v>
      </c>
      <c r="G103" s="24">
        <v>-115</v>
      </c>
      <c r="H103" s="24">
        <v>306</v>
      </c>
      <c r="I103" s="24">
        <v>637</v>
      </c>
      <c r="K103">
        <f t="shared" si="1"/>
        <v>-95.800000000000011</v>
      </c>
      <c r="M103">
        <v>40</v>
      </c>
      <c r="N103">
        <v>20</v>
      </c>
      <c r="O103">
        <v>0</v>
      </c>
      <c r="P103">
        <v>-20</v>
      </c>
      <c r="Q103">
        <v>-40</v>
      </c>
    </row>
    <row r="104" spans="1:17" x14ac:dyDescent="0.4">
      <c r="A104" s="25">
        <v>43060</v>
      </c>
      <c r="B104" s="26">
        <v>0.5647106481481482</v>
      </c>
      <c r="C104" s="24">
        <v>4.0590000000000002</v>
      </c>
      <c r="D104" s="24">
        <v>6.8419999999999996</v>
      </c>
      <c r="E104" s="24">
        <v>-890</v>
      </c>
      <c r="F104" s="24">
        <v>-426</v>
      </c>
      <c r="G104" s="24">
        <v>-118</v>
      </c>
      <c r="H104" s="24">
        <v>305</v>
      </c>
      <c r="I104" s="24">
        <v>638</v>
      </c>
      <c r="K104">
        <f t="shared" si="1"/>
        <v>-98.2</v>
      </c>
      <c r="M104">
        <v>40</v>
      </c>
      <c r="N104">
        <v>20</v>
      </c>
      <c r="O104">
        <v>0</v>
      </c>
      <c r="P104">
        <v>-20</v>
      </c>
      <c r="Q104">
        <v>-40</v>
      </c>
    </row>
    <row r="105" spans="1:17" x14ac:dyDescent="0.4">
      <c r="A105" s="25">
        <v>43060</v>
      </c>
      <c r="B105" s="26">
        <v>0.56472222222222224</v>
      </c>
      <c r="C105" s="24">
        <v>4.0590000000000002</v>
      </c>
      <c r="D105" s="24">
        <v>6.8419999999999996</v>
      </c>
      <c r="E105" s="24">
        <v>-894</v>
      </c>
      <c r="F105" s="24">
        <v>-427</v>
      </c>
      <c r="G105" s="24">
        <v>-119</v>
      </c>
      <c r="H105" s="24">
        <v>309</v>
      </c>
      <c r="I105" s="24">
        <v>643</v>
      </c>
      <c r="K105">
        <f t="shared" si="1"/>
        <v>-97.600000000000009</v>
      </c>
      <c r="M105">
        <v>40</v>
      </c>
      <c r="N105">
        <v>20</v>
      </c>
      <c r="O105">
        <v>0</v>
      </c>
      <c r="P105">
        <v>-20</v>
      </c>
      <c r="Q105">
        <v>-40</v>
      </c>
    </row>
    <row r="106" spans="1:17" x14ac:dyDescent="0.4">
      <c r="A106" s="25">
        <v>43060</v>
      </c>
      <c r="B106" s="26">
        <v>0.56473379629629628</v>
      </c>
      <c r="C106" s="24">
        <v>4.1820000000000004</v>
      </c>
      <c r="D106" s="24">
        <v>6.8419999999999996</v>
      </c>
      <c r="E106" s="24">
        <v>-899</v>
      </c>
      <c r="F106" s="24">
        <v>-430</v>
      </c>
      <c r="G106" s="24">
        <v>-122</v>
      </c>
      <c r="H106" s="24">
        <v>307</v>
      </c>
      <c r="I106" s="24">
        <v>642</v>
      </c>
      <c r="K106">
        <f t="shared" si="1"/>
        <v>-100.4</v>
      </c>
      <c r="M106">
        <v>40</v>
      </c>
      <c r="N106">
        <v>20</v>
      </c>
      <c r="O106">
        <v>0</v>
      </c>
      <c r="P106">
        <v>-20</v>
      </c>
      <c r="Q106">
        <v>-40</v>
      </c>
    </row>
    <row r="107" spans="1:17" x14ac:dyDescent="0.4">
      <c r="A107" s="25">
        <v>43060</v>
      </c>
      <c r="B107" s="26">
        <v>0.56474537037037031</v>
      </c>
      <c r="C107" s="24">
        <v>4.3049999999999997</v>
      </c>
      <c r="D107" s="24">
        <v>6.8780000000000001</v>
      </c>
      <c r="E107" s="24">
        <v>-902</v>
      </c>
      <c r="F107" s="24">
        <v>-434</v>
      </c>
      <c r="G107" s="24">
        <v>-123</v>
      </c>
      <c r="H107" s="24">
        <v>309</v>
      </c>
      <c r="I107" s="24">
        <v>645</v>
      </c>
      <c r="K107">
        <f t="shared" si="1"/>
        <v>-101</v>
      </c>
      <c r="M107">
        <v>40</v>
      </c>
      <c r="N107">
        <v>20</v>
      </c>
      <c r="O107">
        <v>0</v>
      </c>
      <c r="P107">
        <v>-20</v>
      </c>
      <c r="Q107">
        <v>-40</v>
      </c>
    </row>
    <row r="108" spans="1:17" x14ac:dyDescent="0.4">
      <c r="A108" s="25">
        <v>43060</v>
      </c>
      <c r="B108" s="26">
        <v>0.56474537037037031</v>
      </c>
      <c r="C108" s="24">
        <v>4.1820000000000004</v>
      </c>
      <c r="D108" s="24">
        <v>6.8780000000000001</v>
      </c>
      <c r="E108" s="24">
        <v>-909</v>
      </c>
      <c r="F108" s="24">
        <v>-437</v>
      </c>
      <c r="G108" s="24">
        <v>-128</v>
      </c>
      <c r="H108" s="24">
        <v>306</v>
      </c>
      <c r="I108" s="24">
        <v>643</v>
      </c>
      <c r="K108">
        <f t="shared" si="1"/>
        <v>-105</v>
      </c>
      <c r="M108">
        <v>40</v>
      </c>
      <c r="N108">
        <v>20</v>
      </c>
      <c r="O108">
        <v>0</v>
      </c>
      <c r="P108">
        <v>-20</v>
      </c>
      <c r="Q108">
        <v>-40</v>
      </c>
    </row>
    <row r="109" spans="1:17" x14ac:dyDescent="0.4">
      <c r="A109" s="25">
        <v>43060</v>
      </c>
      <c r="B109" s="26">
        <v>0.56475694444444446</v>
      </c>
      <c r="C109" s="24">
        <v>4.1820000000000004</v>
      </c>
      <c r="D109" s="24">
        <v>6.9130000000000003</v>
      </c>
      <c r="E109" s="24">
        <v>-914</v>
      </c>
      <c r="F109" s="24">
        <v>-442</v>
      </c>
      <c r="G109" s="24">
        <v>-131</v>
      </c>
      <c r="H109" s="24">
        <v>307</v>
      </c>
      <c r="I109" s="24">
        <v>645</v>
      </c>
      <c r="K109">
        <f t="shared" si="1"/>
        <v>-107</v>
      </c>
      <c r="M109">
        <v>40</v>
      </c>
      <c r="N109">
        <v>20</v>
      </c>
      <c r="O109">
        <v>0</v>
      </c>
      <c r="P109">
        <v>-20</v>
      </c>
      <c r="Q109">
        <v>-40</v>
      </c>
    </row>
    <row r="110" spans="1:17" x14ac:dyDescent="0.4">
      <c r="A110" s="25">
        <v>43060</v>
      </c>
      <c r="B110" s="26">
        <v>0.5647685185185185</v>
      </c>
      <c r="C110" s="24">
        <v>4.1820000000000004</v>
      </c>
      <c r="D110" s="24">
        <v>6.9130000000000003</v>
      </c>
      <c r="E110" s="24">
        <v>-917</v>
      </c>
      <c r="F110" s="24">
        <v>-443</v>
      </c>
      <c r="G110" s="24">
        <v>-132</v>
      </c>
      <c r="H110" s="24">
        <v>305</v>
      </c>
      <c r="I110" s="24">
        <v>645</v>
      </c>
      <c r="K110">
        <f t="shared" si="1"/>
        <v>-108.4</v>
      </c>
      <c r="M110">
        <v>40</v>
      </c>
      <c r="N110">
        <v>20</v>
      </c>
      <c r="O110">
        <v>0</v>
      </c>
      <c r="P110">
        <v>-20</v>
      </c>
      <c r="Q110">
        <v>-40</v>
      </c>
    </row>
    <row r="111" spans="1:17" x14ac:dyDescent="0.4">
      <c r="A111" s="25">
        <v>43060</v>
      </c>
      <c r="B111" s="26">
        <v>0.56478009259259265</v>
      </c>
      <c r="C111" s="24">
        <v>4.1820000000000004</v>
      </c>
      <c r="D111" s="24">
        <v>6.9130000000000003</v>
      </c>
      <c r="E111" s="24">
        <v>-921</v>
      </c>
      <c r="F111" s="24">
        <v>-445</v>
      </c>
      <c r="G111" s="24">
        <v>-132</v>
      </c>
      <c r="H111" s="24">
        <v>309</v>
      </c>
      <c r="I111" s="24">
        <v>651</v>
      </c>
      <c r="K111">
        <f t="shared" si="1"/>
        <v>-107.60000000000001</v>
      </c>
      <c r="M111">
        <v>40</v>
      </c>
      <c r="N111">
        <v>20</v>
      </c>
      <c r="O111">
        <v>0</v>
      </c>
      <c r="P111">
        <v>-20</v>
      </c>
      <c r="Q111">
        <v>-40</v>
      </c>
    </row>
    <row r="112" spans="1:17" x14ac:dyDescent="0.4">
      <c r="A112" s="25">
        <v>43060</v>
      </c>
      <c r="B112" s="26">
        <v>0.56479166666666669</v>
      </c>
      <c r="C112" s="24">
        <v>4.1820000000000004</v>
      </c>
      <c r="D112" s="24">
        <v>6.9829999999999997</v>
      </c>
      <c r="E112" s="24">
        <v>-935</v>
      </c>
      <c r="F112" s="24">
        <v>-452</v>
      </c>
      <c r="G112" s="24">
        <v>-134</v>
      </c>
      <c r="H112" s="24">
        <v>313</v>
      </c>
      <c r="I112" s="24">
        <v>661</v>
      </c>
      <c r="K112">
        <f t="shared" si="1"/>
        <v>-109.4</v>
      </c>
      <c r="M112">
        <v>40</v>
      </c>
      <c r="N112">
        <v>20</v>
      </c>
      <c r="O112">
        <v>0</v>
      </c>
      <c r="P112">
        <v>-20</v>
      </c>
      <c r="Q112">
        <v>-40</v>
      </c>
    </row>
    <row r="113" spans="1:17" x14ac:dyDescent="0.4">
      <c r="A113" s="25">
        <v>43060</v>
      </c>
      <c r="B113" s="26">
        <v>0.56479166666666669</v>
      </c>
      <c r="C113" s="24">
        <v>4.3049999999999997</v>
      </c>
      <c r="D113" s="24">
        <v>7.0540000000000003</v>
      </c>
      <c r="E113" s="24">
        <v>-943</v>
      </c>
      <c r="F113" s="24">
        <v>-455</v>
      </c>
      <c r="G113" s="24">
        <v>-133</v>
      </c>
      <c r="H113" s="24">
        <v>318</v>
      </c>
      <c r="I113" s="24">
        <v>669</v>
      </c>
      <c r="K113">
        <f t="shared" si="1"/>
        <v>-108.80000000000001</v>
      </c>
      <c r="M113">
        <v>40</v>
      </c>
      <c r="N113">
        <v>20</v>
      </c>
      <c r="O113">
        <v>0</v>
      </c>
      <c r="P113">
        <v>-20</v>
      </c>
      <c r="Q113">
        <v>-40</v>
      </c>
    </row>
    <row r="114" spans="1:17" x14ac:dyDescent="0.4">
      <c r="A114" s="25">
        <v>43060</v>
      </c>
      <c r="B114" s="26">
        <v>0.56480324074074073</v>
      </c>
      <c r="C114" s="24">
        <v>4.4279999999999999</v>
      </c>
      <c r="D114" s="24">
        <v>7.0890000000000004</v>
      </c>
      <c r="E114" s="24">
        <v>-953</v>
      </c>
      <c r="F114" s="24">
        <v>-461</v>
      </c>
      <c r="G114" s="24">
        <v>-136</v>
      </c>
      <c r="H114" s="24">
        <v>322</v>
      </c>
      <c r="I114" s="24">
        <v>677</v>
      </c>
      <c r="K114">
        <f t="shared" si="1"/>
        <v>-110.2</v>
      </c>
      <c r="M114">
        <v>40</v>
      </c>
      <c r="N114">
        <v>20</v>
      </c>
      <c r="O114">
        <v>0</v>
      </c>
      <c r="P114">
        <v>-20</v>
      </c>
      <c r="Q114">
        <v>-40</v>
      </c>
    </row>
    <row r="115" spans="1:17" x14ac:dyDescent="0.4">
      <c r="A115" s="25">
        <v>43060</v>
      </c>
      <c r="B115" s="26">
        <v>0.56481481481481477</v>
      </c>
      <c r="C115" s="24">
        <v>4.4279999999999999</v>
      </c>
      <c r="D115" s="24">
        <v>7.16</v>
      </c>
      <c r="E115" s="24">
        <v>-966</v>
      </c>
      <c r="F115" s="24">
        <v>-466</v>
      </c>
      <c r="G115" s="24">
        <v>-139</v>
      </c>
      <c r="H115" s="24">
        <v>324</v>
      </c>
      <c r="I115" s="24">
        <v>682</v>
      </c>
      <c r="K115">
        <f t="shared" si="1"/>
        <v>-113</v>
      </c>
      <c r="M115">
        <v>40</v>
      </c>
      <c r="N115">
        <v>20</v>
      </c>
      <c r="O115">
        <v>0</v>
      </c>
      <c r="P115">
        <v>-20</v>
      </c>
      <c r="Q115">
        <v>-40</v>
      </c>
    </row>
    <row r="116" spans="1:17" x14ac:dyDescent="0.4">
      <c r="A116" s="25">
        <v>43060</v>
      </c>
      <c r="B116" s="26">
        <v>0.56482638888888892</v>
      </c>
      <c r="C116" s="24">
        <v>4.4279999999999999</v>
      </c>
      <c r="D116" s="24">
        <v>7.23</v>
      </c>
      <c r="E116" s="24">
        <v>-981</v>
      </c>
      <c r="F116" s="24">
        <v>-474</v>
      </c>
      <c r="G116" s="24">
        <v>-142</v>
      </c>
      <c r="H116" s="24">
        <v>326</v>
      </c>
      <c r="I116" s="24">
        <v>692</v>
      </c>
      <c r="K116">
        <f t="shared" si="1"/>
        <v>-115.80000000000001</v>
      </c>
      <c r="M116">
        <v>40</v>
      </c>
      <c r="N116">
        <v>20</v>
      </c>
      <c r="O116">
        <v>0</v>
      </c>
      <c r="P116">
        <v>-20</v>
      </c>
      <c r="Q116">
        <v>-40</v>
      </c>
    </row>
    <row r="117" spans="1:17" x14ac:dyDescent="0.4">
      <c r="A117" s="25">
        <v>43060</v>
      </c>
      <c r="B117" s="26">
        <v>0.56483796296296296</v>
      </c>
      <c r="C117" s="24">
        <v>4.5510000000000002</v>
      </c>
      <c r="D117" s="24">
        <v>7.3010000000000002</v>
      </c>
      <c r="E117" s="24">
        <v>-992</v>
      </c>
      <c r="F117" s="24">
        <v>-480</v>
      </c>
      <c r="G117" s="24">
        <v>-142</v>
      </c>
      <c r="H117" s="24">
        <v>332</v>
      </c>
      <c r="I117" s="24">
        <v>701</v>
      </c>
      <c r="K117">
        <f t="shared" si="1"/>
        <v>-116.2</v>
      </c>
      <c r="M117">
        <v>40</v>
      </c>
      <c r="N117">
        <v>20</v>
      </c>
      <c r="O117">
        <v>0</v>
      </c>
      <c r="P117">
        <v>-20</v>
      </c>
      <c r="Q117">
        <v>-40</v>
      </c>
    </row>
    <row r="118" spans="1:17" x14ac:dyDescent="0.4">
      <c r="A118" s="25">
        <v>43060</v>
      </c>
      <c r="B118" s="26">
        <v>0.56484953703703711</v>
      </c>
      <c r="C118" s="24">
        <v>4.6740000000000004</v>
      </c>
      <c r="D118" s="24">
        <v>7.3360000000000003</v>
      </c>
      <c r="E118" s="24">
        <v>-1001</v>
      </c>
      <c r="F118" s="24">
        <v>-483</v>
      </c>
      <c r="G118" s="24">
        <v>-143</v>
      </c>
      <c r="H118" s="24">
        <v>335</v>
      </c>
      <c r="I118" s="24">
        <v>706</v>
      </c>
      <c r="K118">
        <f t="shared" si="1"/>
        <v>-117.2</v>
      </c>
      <c r="M118">
        <v>40</v>
      </c>
      <c r="N118">
        <v>20</v>
      </c>
      <c r="O118">
        <v>0</v>
      </c>
      <c r="P118">
        <v>-20</v>
      </c>
      <c r="Q118">
        <v>-40</v>
      </c>
    </row>
    <row r="119" spans="1:17" x14ac:dyDescent="0.4">
      <c r="A119" s="25">
        <v>43060</v>
      </c>
      <c r="B119" s="26">
        <v>0.56484953703703711</v>
      </c>
      <c r="C119" s="24">
        <v>4.5510000000000002</v>
      </c>
      <c r="D119" s="24">
        <v>7.3710000000000004</v>
      </c>
      <c r="E119" s="24">
        <v>-1005</v>
      </c>
      <c r="F119" s="24">
        <v>-484</v>
      </c>
      <c r="G119" s="24">
        <v>-142</v>
      </c>
      <c r="H119" s="24">
        <v>337</v>
      </c>
      <c r="I119" s="24">
        <v>710</v>
      </c>
      <c r="K119">
        <f t="shared" si="1"/>
        <v>-116.80000000000001</v>
      </c>
      <c r="M119">
        <v>40</v>
      </c>
      <c r="N119">
        <v>20</v>
      </c>
      <c r="O119">
        <v>0</v>
      </c>
      <c r="P119">
        <v>-20</v>
      </c>
      <c r="Q119">
        <v>-40</v>
      </c>
    </row>
    <row r="120" spans="1:17" x14ac:dyDescent="0.4">
      <c r="A120" s="25">
        <v>43060</v>
      </c>
      <c r="B120" s="26">
        <v>0.56486111111111115</v>
      </c>
      <c r="C120" s="24">
        <v>4.6740000000000004</v>
      </c>
      <c r="D120" s="24">
        <v>7.3710000000000004</v>
      </c>
      <c r="E120" s="24">
        <v>-1006</v>
      </c>
      <c r="F120" s="24">
        <v>-483</v>
      </c>
      <c r="G120" s="24">
        <v>-140</v>
      </c>
      <c r="H120" s="24">
        <v>340</v>
      </c>
      <c r="I120" s="24">
        <v>714</v>
      </c>
      <c r="K120">
        <f t="shared" si="1"/>
        <v>-115</v>
      </c>
      <c r="M120">
        <v>40</v>
      </c>
      <c r="N120">
        <v>20</v>
      </c>
      <c r="O120">
        <v>0</v>
      </c>
      <c r="P120">
        <v>-20</v>
      </c>
      <c r="Q120">
        <v>-40</v>
      </c>
    </row>
    <row r="121" spans="1:17" x14ac:dyDescent="0.4">
      <c r="A121" s="25">
        <v>43060</v>
      </c>
      <c r="B121" s="26">
        <v>0.56487268518518519</v>
      </c>
      <c r="C121" s="24">
        <v>4.7969999999999997</v>
      </c>
      <c r="D121" s="24">
        <v>7.407</v>
      </c>
      <c r="E121" s="24">
        <v>-1006</v>
      </c>
      <c r="F121" s="24">
        <v>-481</v>
      </c>
      <c r="G121" s="24">
        <v>-136</v>
      </c>
      <c r="H121" s="24">
        <v>345</v>
      </c>
      <c r="I121" s="24">
        <v>719</v>
      </c>
      <c r="K121">
        <f t="shared" si="1"/>
        <v>-111.80000000000001</v>
      </c>
      <c r="M121">
        <v>40</v>
      </c>
      <c r="N121">
        <v>20</v>
      </c>
      <c r="O121">
        <v>0</v>
      </c>
      <c r="P121">
        <v>-20</v>
      </c>
      <c r="Q121">
        <v>-40</v>
      </c>
    </row>
    <row r="122" spans="1:17" x14ac:dyDescent="0.4">
      <c r="A122" s="25">
        <v>43060</v>
      </c>
      <c r="B122" s="26">
        <v>0.56488425925925922</v>
      </c>
      <c r="C122" s="24">
        <v>4.6740000000000004</v>
      </c>
      <c r="D122" s="24">
        <v>7.407</v>
      </c>
      <c r="E122" s="24">
        <v>-1011</v>
      </c>
      <c r="F122" s="24">
        <v>-484</v>
      </c>
      <c r="G122" s="24">
        <v>-137</v>
      </c>
      <c r="H122" s="24">
        <v>343</v>
      </c>
      <c r="I122" s="24">
        <v>720</v>
      </c>
      <c r="K122">
        <f t="shared" si="1"/>
        <v>-113.80000000000001</v>
      </c>
      <c r="M122">
        <v>40</v>
      </c>
      <c r="N122">
        <v>20</v>
      </c>
      <c r="O122">
        <v>0</v>
      </c>
      <c r="P122">
        <v>-20</v>
      </c>
      <c r="Q122">
        <v>-40</v>
      </c>
    </row>
    <row r="123" spans="1:17" x14ac:dyDescent="0.4">
      <c r="A123" s="25">
        <v>43060</v>
      </c>
      <c r="B123" s="26">
        <v>0.56489583333333326</v>
      </c>
      <c r="C123" s="24">
        <v>4.6740000000000004</v>
      </c>
      <c r="D123" s="24">
        <v>7.407</v>
      </c>
      <c r="E123" s="24">
        <v>-1014</v>
      </c>
      <c r="F123" s="24">
        <v>-486</v>
      </c>
      <c r="G123" s="24">
        <v>-135</v>
      </c>
      <c r="H123" s="24">
        <v>349</v>
      </c>
      <c r="I123" s="24">
        <v>728</v>
      </c>
      <c r="K123">
        <f t="shared" si="1"/>
        <v>-111.60000000000001</v>
      </c>
      <c r="M123">
        <v>40</v>
      </c>
      <c r="N123">
        <v>20</v>
      </c>
      <c r="O123">
        <v>0</v>
      </c>
      <c r="P123">
        <v>-20</v>
      </c>
      <c r="Q123">
        <v>-40</v>
      </c>
    </row>
    <row r="124" spans="1:17" x14ac:dyDescent="0.4">
      <c r="A124" s="25">
        <v>43060</v>
      </c>
      <c r="B124" s="26">
        <v>0.56489583333333326</v>
      </c>
      <c r="C124" s="24">
        <v>4.7969999999999997</v>
      </c>
      <c r="D124" s="24">
        <v>7.4420000000000002</v>
      </c>
      <c r="E124" s="24">
        <v>-1019</v>
      </c>
      <c r="F124" s="24">
        <v>-487</v>
      </c>
      <c r="G124" s="24">
        <v>-134</v>
      </c>
      <c r="H124" s="24">
        <v>350</v>
      </c>
      <c r="I124" s="24">
        <v>731</v>
      </c>
      <c r="K124">
        <f t="shared" si="1"/>
        <v>-111.80000000000001</v>
      </c>
      <c r="M124">
        <v>40</v>
      </c>
      <c r="N124">
        <v>20</v>
      </c>
      <c r="O124">
        <v>0</v>
      </c>
      <c r="P124">
        <v>-20</v>
      </c>
      <c r="Q124">
        <v>-40</v>
      </c>
    </row>
    <row r="125" spans="1:17" x14ac:dyDescent="0.4">
      <c r="A125" s="25">
        <v>43060</v>
      </c>
      <c r="B125" s="26">
        <v>0.56490740740740741</v>
      </c>
      <c r="C125" s="24">
        <v>4.7969999999999997</v>
      </c>
      <c r="D125" s="24">
        <v>7.4770000000000003</v>
      </c>
      <c r="E125" s="24">
        <v>-1028</v>
      </c>
      <c r="F125" s="24">
        <v>-491</v>
      </c>
      <c r="G125" s="24">
        <v>-135</v>
      </c>
      <c r="H125" s="24">
        <v>354</v>
      </c>
      <c r="I125" s="24">
        <v>740</v>
      </c>
      <c r="K125">
        <f t="shared" si="1"/>
        <v>-112</v>
      </c>
      <c r="M125">
        <v>40</v>
      </c>
      <c r="N125">
        <v>20</v>
      </c>
      <c r="O125">
        <v>0</v>
      </c>
      <c r="P125">
        <v>-20</v>
      </c>
      <c r="Q125">
        <v>-40</v>
      </c>
    </row>
    <row r="126" spans="1:17" x14ac:dyDescent="0.4">
      <c r="A126" s="25">
        <v>43060</v>
      </c>
      <c r="B126" s="26">
        <v>0.56491898148148145</v>
      </c>
      <c r="C126" s="24">
        <v>4.7969999999999997</v>
      </c>
      <c r="D126" s="24">
        <v>7.548</v>
      </c>
      <c r="E126" s="24">
        <v>-1035</v>
      </c>
      <c r="F126" s="24">
        <v>-493</v>
      </c>
      <c r="G126" s="24">
        <v>-135</v>
      </c>
      <c r="H126" s="24">
        <v>356</v>
      </c>
      <c r="I126" s="24">
        <v>743</v>
      </c>
      <c r="K126">
        <f t="shared" si="1"/>
        <v>-112.80000000000001</v>
      </c>
      <c r="M126">
        <v>40</v>
      </c>
      <c r="N126">
        <v>20</v>
      </c>
      <c r="O126">
        <v>0</v>
      </c>
      <c r="P126">
        <v>-20</v>
      </c>
      <c r="Q126">
        <v>-40</v>
      </c>
    </row>
    <row r="127" spans="1:17" x14ac:dyDescent="0.4">
      <c r="A127" s="25">
        <v>43060</v>
      </c>
      <c r="B127" s="26">
        <v>0.5649305555555556</v>
      </c>
      <c r="C127" s="24">
        <v>4.7969999999999997</v>
      </c>
      <c r="D127" s="24">
        <v>7.5830000000000002</v>
      </c>
      <c r="E127" s="24">
        <v>-1039</v>
      </c>
      <c r="F127" s="24">
        <v>-495</v>
      </c>
      <c r="G127" s="24">
        <v>-133</v>
      </c>
      <c r="H127" s="24">
        <v>360</v>
      </c>
      <c r="I127" s="24">
        <v>752</v>
      </c>
      <c r="K127">
        <f t="shared" si="1"/>
        <v>-111</v>
      </c>
      <c r="M127">
        <v>40</v>
      </c>
      <c r="N127">
        <v>20</v>
      </c>
      <c r="O127">
        <v>0</v>
      </c>
      <c r="P127">
        <v>-20</v>
      </c>
      <c r="Q127">
        <v>-40</v>
      </c>
    </row>
    <row r="128" spans="1:17" x14ac:dyDescent="0.4">
      <c r="A128" s="25">
        <v>43060</v>
      </c>
      <c r="B128" s="26">
        <v>0.56494212962962964</v>
      </c>
      <c r="C128" s="24">
        <v>4.92</v>
      </c>
      <c r="D128" s="24">
        <v>7.6539999999999999</v>
      </c>
      <c r="E128" s="24">
        <v>-1047</v>
      </c>
      <c r="F128" s="24">
        <v>-499</v>
      </c>
      <c r="G128" s="24">
        <v>-134</v>
      </c>
      <c r="H128" s="24">
        <v>362</v>
      </c>
      <c r="I128" s="24">
        <v>757</v>
      </c>
      <c r="K128">
        <f t="shared" si="1"/>
        <v>-112.2</v>
      </c>
      <c r="M128">
        <v>40</v>
      </c>
      <c r="N128">
        <v>20</v>
      </c>
      <c r="O128">
        <v>0</v>
      </c>
      <c r="P128">
        <v>-20</v>
      </c>
      <c r="Q128">
        <v>-40</v>
      </c>
    </row>
    <row r="129" spans="1:17" x14ac:dyDescent="0.4">
      <c r="A129" s="25">
        <v>43060</v>
      </c>
      <c r="B129" s="26">
        <v>0.56494212962962964</v>
      </c>
      <c r="C129" s="24">
        <v>5.0430000000000001</v>
      </c>
      <c r="D129" s="24">
        <v>7.6890000000000001</v>
      </c>
      <c r="E129" s="24">
        <v>-1054</v>
      </c>
      <c r="F129" s="24">
        <v>-502</v>
      </c>
      <c r="G129" s="24">
        <v>-133</v>
      </c>
      <c r="H129" s="24">
        <v>366</v>
      </c>
      <c r="I129" s="24">
        <v>763</v>
      </c>
      <c r="K129">
        <f t="shared" si="1"/>
        <v>-112</v>
      </c>
      <c r="M129">
        <v>40</v>
      </c>
      <c r="N129">
        <v>20</v>
      </c>
      <c r="O129">
        <v>0</v>
      </c>
      <c r="P129">
        <v>-20</v>
      </c>
      <c r="Q129">
        <v>-40</v>
      </c>
    </row>
    <row r="130" spans="1:17" x14ac:dyDescent="0.4">
      <c r="A130" s="25">
        <v>43060</v>
      </c>
      <c r="B130" s="26">
        <v>0.56495370370370368</v>
      </c>
      <c r="C130" s="24">
        <v>5.0430000000000001</v>
      </c>
      <c r="D130" s="24">
        <v>7.7240000000000002</v>
      </c>
      <c r="E130" s="24">
        <v>-1060</v>
      </c>
      <c r="F130" s="24">
        <v>-504</v>
      </c>
      <c r="G130" s="24">
        <v>-131</v>
      </c>
      <c r="H130" s="24">
        <v>372</v>
      </c>
      <c r="I130" s="24">
        <v>772</v>
      </c>
      <c r="K130">
        <f t="shared" si="1"/>
        <v>-110.2</v>
      </c>
      <c r="M130">
        <v>40</v>
      </c>
      <c r="N130">
        <v>20</v>
      </c>
      <c r="O130">
        <v>0</v>
      </c>
      <c r="P130">
        <v>-20</v>
      </c>
      <c r="Q130">
        <v>-40</v>
      </c>
    </row>
    <row r="131" spans="1:17" x14ac:dyDescent="0.4">
      <c r="A131" s="25">
        <v>43060</v>
      </c>
      <c r="B131" s="26">
        <v>0.56496527777777772</v>
      </c>
      <c r="C131" s="24">
        <v>5.0430000000000001</v>
      </c>
      <c r="D131" s="24">
        <v>7.7590000000000003</v>
      </c>
      <c r="E131" s="24">
        <v>-1071</v>
      </c>
      <c r="F131" s="24">
        <v>-509</v>
      </c>
      <c r="G131" s="24">
        <v>-135</v>
      </c>
      <c r="H131" s="24">
        <v>373</v>
      </c>
      <c r="I131" s="24">
        <v>775</v>
      </c>
      <c r="K131">
        <f t="shared" si="1"/>
        <v>-113.4</v>
      </c>
      <c r="M131">
        <v>40</v>
      </c>
      <c r="N131">
        <v>20</v>
      </c>
      <c r="O131">
        <v>0</v>
      </c>
      <c r="P131">
        <v>-20</v>
      </c>
      <c r="Q131">
        <v>-40</v>
      </c>
    </row>
    <row r="132" spans="1:17" x14ac:dyDescent="0.4">
      <c r="A132" s="25">
        <v>43060</v>
      </c>
      <c r="B132" s="26">
        <v>0.56497685185185187</v>
      </c>
      <c r="C132" s="24">
        <v>5.0430000000000001</v>
      </c>
      <c r="D132" s="24">
        <v>7.83</v>
      </c>
      <c r="E132" s="24">
        <v>-1082</v>
      </c>
      <c r="F132" s="24">
        <v>-515</v>
      </c>
      <c r="G132" s="24">
        <v>-137</v>
      </c>
      <c r="H132" s="24">
        <v>376</v>
      </c>
      <c r="I132" s="24">
        <v>783</v>
      </c>
      <c r="K132">
        <f t="shared" si="1"/>
        <v>-115</v>
      </c>
      <c r="M132">
        <v>40</v>
      </c>
      <c r="N132">
        <v>20</v>
      </c>
      <c r="O132">
        <v>0</v>
      </c>
      <c r="P132">
        <v>-20</v>
      </c>
      <c r="Q132">
        <v>-40</v>
      </c>
    </row>
    <row r="133" spans="1:17" x14ac:dyDescent="0.4">
      <c r="A133" s="25">
        <v>43060</v>
      </c>
      <c r="B133" s="26">
        <v>0.56498842592592591</v>
      </c>
      <c r="C133" s="24">
        <v>5.0430000000000001</v>
      </c>
      <c r="D133" s="24">
        <v>7.8650000000000002</v>
      </c>
      <c r="E133" s="24">
        <v>-1089</v>
      </c>
      <c r="F133" s="24">
        <v>-518</v>
      </c>
      <c r="G133" s="24">
        <v>-137</v>
      </c>
      <c r="H133" s="24">
        <v>380</v>
      </c>
      <c r="I133" s="24">
        <v>789</v>
      </c>
      <c r="K133">
        <f t="shared" si="1"/>
        <v>-115</v>
      </c>
      <c r="M133">
        <v>40</v>
      </c>
      <c r="N133">
        <v>20</v>
      </c>
      <c r="O133">
        <v>0</v>
      </c>
      <c r="P133">
        <v>-20</v>
      </c>
      <c r="Q133">
        <v>-40</v>
      </c>
    </row>
    <row r="134" spans="1:17" x14ac:dyDescent="0.4">
      <c r="A134" s="25">
        <v>43060</v>
      </c>
      <c r="B134" s="26">
        <v>0.56500000000000006</v>
      </c>
      <c r="C134" s="24">
        <v>5.0430000000000001</v>
      </c>
      <c r="D134" s="24">
        <v>7.9359999999999999</v>
      </c>
      <c r="E134" s="24">
        <v>-1098</v>
      </c>
      <c r="F134" s="24">
        <v>-523</v>
      </c>
      <c r="G134" s="24">
        <v>-139</v>
      </c>
      <c r="H134" s="24">
        <v>382</v>
      </c>
      <c r="I134" s="24">
        <v>797</v>
      </c>
      <c r="K134">
        <f t="shared" ref="K134:K197" si="2">1/5*(E134+F134+G134+H134+I134)</f>
        <v>-116.2</v>
      </c>
      <c r="M134">
        <v>40</v>
      </c>
      <c r="N134">
        <v>20</v>
      </c>
      <c r="O134">
        <v>0</v>
      </c>
      <c r="P134">
        <v>-20</v>
      </c>
      <c r="Q134">
        <v>-40</v>
      </c>
    </row>
    <row r="135" spans="1:17" x14ac:dyDescent="0.4">
      <c r="A135" s="25">
        <v>43060</v>
      </c>
      <c r="B135" s="26">
        <v>0.56500000000000006</v>
      </c>
      <c r="C135" s="24">
        <v>5.1660000000000004</v>
      </c>
      <c r="D135" s="24">
        <v>8.0060000000000002</v>
      </c>
      <c r="E135" s="24">
        <v>-1108</v>
      </c>
      <c r="F135" s="24">
        <v>-527</v>
      </c>
      <c r="G135" s="24">
        <v>-139</v>
      </c>
      <c r="H135" s="24">
        <v>386</v>
      </c>
      <c r="I135" s="24">
        <v>804</v>
      </c>
      <c r="K135">
        <f t="shared" si="2"/>
        <v>-116.80000000000001</v>
      </c>
      <c r="M135">
        <v>40</v>
      </c>
      <c r="N135">
        <v>20</v>
      </c>
      <c r="O135">
        <v>0</v>
      </c>
      <c r="P135">
        <v>-20</v>
      </c>
      <c r="Q135">
        <v>-40</v>
      </c>
    </row>
    <row r="136" spans="1:17" x14ac:dyDescent="0.4">
      <c r="A136" s="25">
        <v>43060</v>
      </c>
      <c r="B136" s="26">
        <v>0.5650115740740741</v>
      </c>
      <c r="C136" s="24">
        <v>5.1660000000000004</v>
      </c>
      <c r="D136" s="24">
        <v>8.0419999999999998</v>
      </c>
      <c r="E136" s="24">
        <v>-1115</v>
      </c>
      <c r="F136" s="24">
        <v>-529</v>
      </c>
      <c r="G136" s="24">
        <v>-137</v>
      </c>
      <c r="H136" s="24">
        <v>392</v>
      </c>
      <c r="I136" s="24">
        <v>814</v>
      </c>
      <c r="K136">
        <f t="shared" si="2"/>
        <v>-115</v>
      </c>
      <c r="M136">
        <v>40</v>
      </c>
      <c r="N136">
        <v>20</v>
      </c>
      <c r="O136">
        <v>0</v>
      </c>
      <c r="P136">
        <v>-20</v>
      </c>
      <c r="Q136">
        <v>-40</v>
      </c>
    </row>
    <row r="137" spans="1:17" x14ac:dyDescent="0.4">
      <c r="A137" s="25">
        <v>43060</v>
      </c>
      <c r="B137" s="26">
        <v>0.56502314814814814</v>
      </c>
      <c r="C137" s="24">
        <v>5.2889999999999997</v>
      </c>
      <c r="D137" s="24">
        <v>8.077</v>
      </c>
      <c r="E137" s="24">
        <v>-1126</v>
      </c>
      <c r="F137" s="24">
        <v>-534</v>
      </c>
      <c r="G137" s="24">
        <v>-139</v>
      </c>
      <c r="H137" s="24">
        <v>394</v>
      </c>
      <c r="I137" s="24">
        <v>819</v>
      </c>
      <c r="K137">
        <f t="shared" si="2"/>
        <v>-117.2</v>
      </c>
      <c r="M137">
        <v>40</v>
      </c>
      <c r="N137">
        <v>20</v>
      </c>
      <c r="O137">
        <v>0</v>
      </c>
      <c r="P137">
        <v>-20</v>
      </c>
      <c r="Q137">
        <v>-40</v>
      </c>
    </row>
    <row r="138" spans="1:17" x14ac:dyDescent="0.4">
      <c r="A138" s="25">
        <v>43060</v>
      </c>
      <c r="B138" s="26">
        <v>0.56503472222222217</v>
      </c>
      <c r="C138" s="24">
        <v>5.2889999999999997</v>
      </c>
      <c r="D138" s="24">
        <v>8.1470000000000002</v>
      </c>
      <c r="E138" s="24">
        <v>-1135</v>
      </c>
      <c r="F138" s="24">
        <v>-540</v>
      </c>
      <c r="G138" s="24">
        <v>-141</v>
      </c>
      <c r="H138" s="24">
        <v>397</v>
      </c>
      <c r="I138" s="24">
        <v>826</v>
      </c>
      <c r="K138">
        <f t="shared" si="2"/>
        <v>-118.60000000000001</v>
      </c>
      <c r="M138">
        <v>40</v>
      </c>
      <c r="N138">
        <v>20</v>
      </c>
      <c r="O138">
        <v>0</v>
      </c>
      <c r="P138">
        <v>-20</v>
      </c>
      <c r="Q138">
        <v>-40</v>
      </c>
    </row>
    <row r="139" spans="1:17" x14ac:dyDescent="0.4">
      <c r="A139" s="25">
        <v>43060</v>
      </c>
      <c r="B139" s="26">
        <v>0.56504629629629632</v>
      </c>
      <c r="C139" s="24">
        <v>5.2889999999999997</v>
      </c>
      <c r="D139" s="24">
        <v>8.1829999999999998</v>
      </c>
      <c r="E139" s="24">
        <v>-1144</v>
      </c>
      <c r="F139" s="24">
        <v>-543</v>
      </c>
      <c r="G139" s="24">
        <v>-142</v>
      </c>
      <c r="H139" s="24">
        <v>400</v>
      </c>
      <c r="I139" s="24">
        <v>832</v>
      </c>
      <c r="K139">
        <f t="shared" si="2"/>
        <v>-119.4</v>
      </c>
      <c r="M139">
        <v>40</v>
      </c>
      <c r="N139">
        <v>20</v>
      </c>
      <c r="O139">
        <v>0</v>
      </c>
      <c r="P139">
        <v>-20</v>
      </c>
      <c r="Q139">
        <v>-40</v>
      </c>
    </row>
    <row r="140" spans="1:17" x14ac:dyDescent="0.4">
      <c r="A140" s="25">
        <v>43060</v>
      </c>
      <c r="B140" s="26">
        <v>0.56504629629629632</v>
      </c>
      <c r="C140" s="24">
        <v>5.4119999999999999</v>
      </c>
      <c r="D140" s="24">
        <v>8.2530000000000001</v>
      </c>
      <c r="E140" s="24">
        <v>-1153</v>
      </c>
      <c r="F140" s="24">
        <v>-547</v>
      </c>
      <c r="G140" s="24">
        <v>-140</v>
      </c>
      <c r="H140" s="24">
        <v>406</v>
      </c>
      <c r="I140" s="24">
        <v>841</v>
      </c>
      <c r="K140">
        <f t="shared" si="2"/>
        <v>-118.60000000000001</v>
      </c>
      <c r="M140">
        <v>40</v>
      </c>
      <c r="N140">
        <v>20</v>
      </c>
      <c r="O140">
        <v>0</v>
      </c>
      <c r="P140">
        <v>-20</v>
      </c>
      <c r="Q140">
        <v>-40</v>
      </c>
    </row>
    <row r="141" spans="1:17" x14ac:dyDescent="0.4">
      <c r="A141" s="25">
        <v>43060</v>
      </c>
      <c r="B141" s="26">
        <v>0.56505787037037036</v>
      </c>
      <c r="C141" s="24">
        <v>5.5350000000000001</v>
      </c>
      <c r="D141" s="24">
        <v>8.2880000000000003</v>
      </c>
      <c r="E141" s="24">
        <v>-1161</v>
      </c>
      <c r="F141" s="24">
        <v>-550</v>
      </c>
      <c r="G141" s="24">
        <v>-141</v>
      </c>
      <c r="H141" s="24">
        <v>410</v>
      </c>
      <c r="I141" s="24">
        <v>850</v>
      </c>
      <c r="K141">
        <f t="shared" si="2"/>
        <v>-118.4</v>
      </c>
      <c r="M141">
        <v>40</v>
      </c>
      <c r="N141">
        <v>20</v>
      </c>
      <c r="O141">
        <v>0</v>
      </c>
      <c r="P141">
        <v>-20</v>
      </c>
      <c r="Q141">
        <v>-40</v>
      </c>
    </row>
    <row r="142" spans="1:17" x14ac:dyDescent="0.4">
      <c r="A142" s="25">
        <v>43060</v>
      </c>
      <c r="B142" s="26">
        <v>0.56506944444444451</v>
      </c>
      <c r="C142" s="24">
        <v>5.5350000000000001</v>
      </c>
      <c r="D142" s="24">
        <v>8.359</v>
      </c>
      <c r="E142" s="24">
        <v>-1172</v>
      </c>
      <c r="F142" s="24">
        <v>-557</v>
      </c>
      <c r="G142" s="24">
        <v>-144</v>
      </c>
      <c r="H142" s="24">
        <v>412</v>
      </c>
      <c r="I142" s="24">
        <v>854</v>
      </c>
      <c r="K142">
        <f t="shared" si="2"/>
        <v>-121.4</v>
      </c>
      <c r="M142">
        <v>40</v>
      </c>
      <c r="N142">
        <v>20</v>
      </c>
      <c r="O142">
        <v>0</v>
      </c>
      <c r="P142">
        <v>-20</v>
      </c>
      <c r="Q142">
        <v>-40</v>
      </c>
    </row>
    <row r="143" spans="1:17" x14ac:dyDescent="0.4">
      <c r="A143" s="25">
        <v>43060</v>
      </c>
      <c r="B143" s="26">
        <v>0.56508101851851855</v>
      </c>
      <c r="C143" s="24">
        <v>5.6580000000000004</v>
      </c>
      <c r="D143" s="24">
        <v>8.43</v>
      </c>
      <c r="E143" s="24">
        <v>-1183</v>
      </c>
      <c r="F143" s="24">
        <v>-563</v>
      </c>
      <c r="G143" s="24">
        <v>-147</v>
      </c>
      <c r="H143" s="24">
        <v>413</v>
      </c>
      <c r="I143" s="24">
        <v>861</v>
      </c>
      <c r="K143">
        <f t="shared" si="2"/>
        <v>-123.80000000000001</v>
      </c>
      <c r="M143">
        <v>40</v>
      </c>
      <c r="N143">
        <v>20</v>
      </c>
      <c r="O143">
        <v>0</v>
      </c>
      <c r="P143">
        <v>-20</v>
      </c>
      <c r="Q143">
        <v>-40</v>
      </c>
    </row>
    <row r="144" spans="1:17" x14ac:dyDescent="0.4">
      <c r="A144" s="25">
        <v>43060</v>
      </c>
      <c r="B144" s="26">
        <v>0.56509259259259259</v>
      </c>
      <c r="C144" s="24">
        <v>5.5350000000000001</v>
      </c>
      <c r="D144" s="24">
        <v>8.4649999999999999</v>
      </c>
      <c r="E144" s="24">
        <v>-1194</v>
      </c>
      <c r="F144" s="24">
        <v>-568</v>
      </c>
      <c r="G144" s="24">
        <v>-147</v>
      </c>
      <c r="H144" s="24">
        <v>419</v>
      </c>
      <c r="I144" s="24">
        <v>870</v>
      </c>
      <c r="K144">
        <f t="shared" si="2"/>
        <v>-124</v>
      </c>
      <c r="M144">
        <v>40</v>
      </c>
      <c r="N144">
        <v>20</v>
      </c>
      <c r="O144">
        <v>0</v>
      </c>
      <c r="P144">
        <v>-20</v>
      </c>
      <c r="Q144">
        <v>-40</v>
      </c>
    </row>
    <row r="145" spans="1:17" x14ac:dyDescent="0.4">
      <c r="A145" s="25">
        <v>43060</v>
      </c>
      <c r="B145" s="26">
        <v>0.56509259259259259</v>
      </c>
      <c r="C145" s="24">
        <v>5.7809999999999997</v>
      </c>
      <c r="D145" s="24">
        <v>8.5350000000000001</v>
      </c>
      <c r="E145" s="24">
        <v>-1207</v>
      </c>
      <c r="F145" s="24">
        <v>-574</v>
      </c>
      <c r="G145" s="24">
        <v>-148</v>
      </c>
      <c r="H145" s="24">
        <v>422</v>
      </c>
      <c r="I145" s="24">
        <v>876</v>
      </c>
      <c r="K145">
        <f t="shared" si="2"/>
        <v>-126.2</v>
      </c>
      <c r="M145">
        <v>40</v>
      </c>
      <c r="N145">
        <v>20</v>
      </c>
      <c r="O145">
        <v>0</v>
      </c>
      <c r="P145">
        <v>-20</v>
      </c>
      <c r="Q145">
        <v>-40</v>
      </c>
    </row>
    <row r="146" spans="1:17" x14ac:dyDescent="0.4">
      <c r="A146" s="25">
        <v>43060</v>
      </c>
      <c r="B146" s="26">
        <v>0.56510416666666663</v>
      </c>
      <c r="C146" s="24">
        <v>5.6580000000000004</v>
      </c>
      <c r="D146" s="24">
        <v>8.6059999999999999</v>
      </c>
      <c r="E146" s="24">
        <v>-1217</v>
      </c>
      <c r="F146" s="24">
        <v>-578</v>
      </c>
      <c r="G146" s="24">
        <v>-148</v>
      </c>
      <c r="H146" s="24">
        <v>426</v>
      </c>
      <c r="I146" s="24">
        <v>888</v>
      </c>
      <c r="K146">
        <f t="shared" si="2"/>
        <v>-125.80000000000001</v>
      </c>
      <c r="M146">
        <v>40</v>
      </c>
      <c r="N146">
        <v>20</v>
      </c>
      <c r="O146">
        <v>0</v>
      </c>
      <c r="P146">
        <v>-20</v>
      </c>
      <c r="Q146">
        <v>-40</v>
      </c>
    </row>
    <row r="147" spans="1:17" x14ac:dyDescent="0.4">
      <c r="A147" s="25">
        <v>43060</v>
      </c>
      <c r="B147" s="26">
        <v>0.56511574074074067</v>
      </c>
      <c r="C147" s="24">
        <v>5.7809999999999997</v>
      </c>
      <c r="D147" s="24">
        <v>8.6760000000000002</v>
      </c>
      <c r="E147" s="24">
        <v>-1229</v>
      </c>
      <c r="F147" s="24">
        <v>-583</v>
      </c>
      <c r="G147" s="24">
        <v>-150</v>
      </c>
      <c r="H147" s="24">
        <v>432</v>
      </c>
      <c r="I147" s="24">
        <v>896</v>
      </c>
      <c r="K147">
        <f t="shared" si="2"/>
        <v>-126.80000000000001</v>
      </c>
      <c r="M147">
        <v>40</v>
      </c>
      <c r="N147">
        <v>20</v>
      </c>
      <c r="O147">
        <v>0</v>
      </c>
      <c r="P147">
        <v>-20</v>
      </c>
      <c r="Q147">
        <v>-40</v>
      </c>
    </row>
    <row r="148" spans="1:17" x14ac:dyDescent="0.4">
      <c r="A148" s="25">
        <v>43060</v>
      </c>
      <c r="B148" s="26">
        <v>0.56512731481481482</v>
      </c>
      <c r="C148" s="24">
        <v>5.9039999999999999</v>
      </c>
      <c r="D148" s="24">
        <v>8.7469999999999999</v>
      </c>
      <c r="E148" s="24">
        <v>-1238</v>
      </c>
      <c r="F148" s="24">
        <v>-587</v>
      </c>
      <c r="G148" s="24">
        <v>-148</v>
      </c>
      <c r="H148" s="24">
        <v>437</v>
      </c>
      <c r="I148" s="24">
        <v>908</v>
      </c>
      <c r="K148">
        <f t="shared" si="2"/>
        <v>-125.60000000000001</v>
      </c>
      <c r="M148">
        <v>40</v>
      </c>
      <c r="N148">
        <v>20</v>
      </c>
      <c r="O148">
        <v>0</v>
      </c>
      <c r="P148">
        <v>-20</v>
      </c>
      <c r="Q148">
        <v>-40</v>
      </c>
    </row>
    <row r="149" spans="1:17" x14ac:dyDescent="0.4">
      <c r="A149" s="25">
        <v>43060</v>
      </c>
      <c r="B149" s="26">
        <v>0.56513888888888886</v>
      </c>
      <c r="C149" s="24">
        <v>5.9039999999999999</v>
      </c>
      <c r="D149" s="24">
        <v>8.782</v>
      </c>
      <c r="E149" s="24">
        <v>-1250</v>
      </c>
      <c r="F149" s="24">
        <v>-594</v>
      </c>
      <c r="G149" s="24">
        <v>-150</v>
      </c>
      <c r="H149" s="24">
        <v>441</v>
      </c>
      <c r="I149" s="24">
        <v>914</v>
      </c>
      <c r="K149">
        <f t="shared" si="2"/>
        <v>-127.80000000000001</v>
      </c>
      <c r="M149">
        <v>40</v>
      </c>
      <c r="N149">
        <v>20</v>
      </c>
      <c r="O149">
        <v>0</v>
      </c>
      <c r="P149">
        <v>-20</v>
      </c>
      <c r="Q149">
        <v>-40</v>
      </c>
    </row>
    <row r="150" spans="1:17" x14ac:dyDescent="0.4">
      <c r="A150" s="25">
        <v>43060</v>
      </c>
      <c r="B150" s="26">
        <v>0.56515046296296301</v>
      </c>
      <c r="C150" s="24">
        <v>6.0270000000000001</v>
      </c>
      <c r="D150" s="24">
        <v>8.8529999999999998</v>
      </c>
      <c r="E150" s="24">
        <v>-1261</v>
      </c>
      <c r="F150" s="24">
        <v>-599</v>
      </c>
      <c r="G150" s="24">
        <v>-149</v>
      </c>
      <c r="H150" s="24">
        <v>447</v>
      </c>
      <c r="I150" s="24">
        <v>925</v>
      </c>
      <c r="K150">
        <f t="shared" si="2"/>
        <v>-127.4</v>
      </c>
      <c r="M150">
        <v>40</v>
      </c>
      <c r="N150">
        <v>20</v>
      </c>
      <c r="O150">
        <v>0</v>
      </c>
      <c r="P150">
        <v>-20</v>
      </c>
      <c r="Q150">
        <v>-40</v>
      </c>
    </row>
    <row r="151" spans="1:17" x14ac:dyDescent="0.4">
      <c r="A151" s="25">
        <v>43060</v>
      </c>
      <c r="B151" s="26">
        <v>0.56515046296296301</v>
      </c>
      <c r="C151" s="24">
        <v>5.9039999999999999</v>
      </c>
      <c r="D151" s="24">
        <v>8.923</v>
      </c>
      <c r="E151" s="24">
        <v>-1276</v>
      </c>
      <c r="F151" s="24">
        <v>-606</v>
      </c>
      <c r="G151" s="24">
        <v>-153</v>
      </c>
      <c r="H151" s="24">
        <v>448</v>
      </c>
      <c r="I151" s="24">
        <v>931</v>
      </c>
      <c r="K151">
        <f t="shared" si="2"/>
        <v>-131.20000000000002</v>
      </c>
      <c r="M151">
        <v>40</v>
      </c>
      <c r="N151">
        <v>20</v>
      </c>
      <c r="O151">
        <v>0</v>
      </c>
      <c r="P151">
        <v>-20</v>
      </c>
      <c r="Q151">
        <v>-40</v>
      </c>
    </row>
    <row r="152" spans="1:17" x14ac:dyDescent="0.4">
      <c r="A152" s="25">
        <v>43060</v>
      </c>
      <c r="B152" s="26">
        <v>0.56516203703703705</v>
      </c>
      <c r="C152" s="24">
        <v>6.0270000000000001</v>
      </c>
      <c r="D152" s="24">
        <v>8.9939999999999998</v>
      </c>
      <c r="E152" s="24">
        <v>-1286</v>
      </c>
      <c r="F152" s="24">
        <v>-612</v>
      </c>
      <c r="G152" s="24">
        <v>-154</v>
      </c>
      <c r="H152" s="24">
        <v>455</v>
      </c>
      <c r="I152" s="24">
        <v>943</v>
      </c>
      <c r="K152">
        <f t="shared" si="2"/>
        <v>-130.80000000000001</v>
      </c>
      <c r="M152">
        <v>40</v>
      </c>
      <c r="N152">
        <v>20</v>
      </c>
      <c r="O152">
        <v>0</v>
      </c>
      <c r="P152">
        <v>-20</v>
      </c>
      <c r="Q152">
        <v>-40</v>
      </c>
    </row>
    <row r="153" spans="1:17" x14ac:dyDescent="0.4">
      <c r="A153" s="25">
        <v>43060</v>
      </c>
      <c r="B153" s="26">
        <v>0.56517361111111108</v>
      </c>
      <c r="C153" s="24">
        <v>6.2729999999999997</v>
      </c>
      <c r="D153" s="24">
        <v>9.0640000000000001</v>
      </c>
      <c r="E153" s="24">
        <v>-1300</v>
      </c>
      <c r="F153" s="24">
        <v>-619</v>
      </c>
      <c r="G153" s="24">
        <v>-157</v>
      </c>
      <c r="H153" s="24">
        <v>456</v>
      </c>
      <c r="I153" s="24">
        <v>950</v>
      </c>
      <c r="K153">
        <f t="shared" si="2"/>
        <v>-134</v>
      </c>
      <c r="M153">
        <v>40</v>
      </c>
      <c r="N153">
        <v>20</v>
      </c>
      <c r="O153">
        <v>0</v>
      </c>
      <c r="P153">
        <v>-20</v>
      </c>
      <c r="Q153">
        <v>-40</v>
      </c>
    </row>
    <row r="154" spans="1:17" x14ac:dyDescent="0.4">
      <c r="A154" s="25">
        <v>43060</v>
      </c>
      <c r="B154" s="26">
        <v>0.56518518518518512</v>
      </c>
      <c r="C154" s="24">
        <v>6.2729999999999997</v>
      </c>
      <c r="D154" s="24">
        <v>9.1349999999999998</v>
      </c>
      <c r="E154" s="24">
        <v>-1314</v>
      </c>
      <c r="F154" s="24">
        <v>-625</v>
      </c>
      <c r="G154" s="24">
        <v>-158</v>
      </c>
      <c r="H154" s="24">
        <v>459</v>
      </c>
      <c r="I154" s="24">
        <v>958</v>
      </c>
      <c r="K154">
        <f t="shared" si="2"/>
        <v>-136</v>
      </c>
      <c r="M154">
        <v>40</v>
      </c>
      <c r="N154">
        <v>20</v>
      </c>
      <c r="O154">
        <v>0</v>
      </c>
      <c r="P154">
        <v>-20</v>
      </c>
      <c r="Q154">
        <v>-40</v>
      </c>
    </row>
    <row r="155" spans="1:17" x14ac:dyDescent="0.4">
      <c r="A155" s="25">
        <v>43060</v>
      </c>
      <c r="B155" s="26">
        <v>0.56519675925925927</v>
      </c>
      <c r="C155" s="24">
        <v>6.2729999999999997</v>
      </c>
      <c r="D155" s="24">
        <v>9.17</v>
      </c>
      <c r="E155" s="24">
        <v>-1325</v>
      </c>
      <c r="F155" s="24">
        <v>-629</v>
      </c>
      <c r="G155" s="24">
        <v>-159</v>
      </c>
      <c r="H155" s="24">
        <v>464</v>
      </c>
      <c r="I155" s="24">
        <v>967</v>
      </c>
      <c r="K155">
        <f t="shared" si="2"/>
        <v>-136.4</v>
      </c>
      <c r="M155">
        <v>40</v>
      </c>
      <c r="N155">
        <v>20</v>
      </c>
      <c r="O155">
        <v>0</v>
      </c>
      <c r="P155">
        <v>-20</v>
      </c>
      <c r="Q155">
        <v>-40</v>
      </c>
    </row>
    <row r="156" spans="1:17" x14ac:dyDescent="0.4">
      <c r="A156" s="25">
        <v>43060</v>
      </c>
      <c r="B156" s="26">
        <v>0.56519675925925927</v>
      </c>
      <c r="C156" s="24">
        <v>6.2729999999999997</v>
      </c>
      <c r="D156" s="24">
        <v>9.2409999999999997</v>
      </c>
      <c r="E156" s="24">
        <v>-1336</v>
      </c>
      <c r="F156" s="24">
        <v>-634</v>
      </c>
      <c r="G156" s="24">
        <v>-160</v>
      </c>
      <c r="H156" s="24">
        <v>471</v>
      </c>
      <c r="I156" s="24">
        <v>977</v>
      </c>
      <c r="K156">
        <f t="shared" si="2"/>
        <v>-136.4</v>
      </c>
      <c r="M156">
        <v>40</v>
      </c>
      <c r="N156">
        <v>20</v>
      </c>
      <c r="O156">
        <v>0</v>
      </c>
      <c r="P156">
        <v>-20</v>
      </c>
      <c r="Q156">
        <v>-40</v>
      </c>
    </row>
    <row r="157" spans="1:17" x14ac:dyDescent="0.4">
      <c r="A157" s="25">
        <v>43060</v>
      </c>
      <c r="B157" s="26">
        <v>0.56520833333333331</v>
      </c>
      <c r="C157" s="24">
        <v>6.2729999999999997</v>
      </c>
      <c r="D157" s="24">
        <v>9.3109999999999999</v>
      </c>
      <c r="E157" s="24">
        <v>-1348</v>
      </c>
      <c r="F157" s="24">
        <v>-641</v>
      </c>
      <c r="G157" s="24">
        <v>-162</v>
      </c>
      <c r="H157" s="24">
        <v>473</v>
      </c>
      <c r="I157" s="24">
        <v>983</v>
      </c>
      <c r="K157">
        <f t="shared" si="2"/>
        <v>-139</v>
      </c>
      <c r="M157">
        <v>40</v>
      </c>
      <c r="N157">
        <v>20</v>
      </c>
      <c r="O157">
        <v>0</v>
      </c>
      <c r="P157">
        <v>-20</v>
      </c>
      <c r="Q157">
        <v>-40</v>
      </c>
    </row>
    <row r="158" spans="1:17" x14ac:dyDescent="0.4">
      <c r="A158" s="25">
        <v>43060</v>
      </c>
      <c r="B158" s="26">
        <v>0.56521990740740746</v>
      </c>
      <c r="C158" s="24">
        <v>6.3959999999999999</v>
      </c>
      <c r="D158" s="24">
        <v>9.3819999999999997</v>
      </c>
      <c r="E158" s="24">
        <v>-1358</v>
      </c>
      <c r="F158" s="24">
        <v>-645</v>
      </c>
      <c r="G158" s="24">
        <v>-162</v>
      </c>
      <c r="H158" s="24">
        <v>478</v>
      </c>
      <c r="I158" s="24">
        <v>991</v>
      </c>
      <c r="K158">
        <f t="shared" si="2"/>
        <v>-139.20000000000002</v>
      </c>
      <c r="M158">
        <v>40</v>
      </c>
      <c r="N158">
        <v>20</v>
      </c>
      <c r="O158">
        <v>0</v>
      </c>
      <c r="P158">
        <v>-20</v>
      </c>
      <c r="Q158">
        <v>-40</v>
      </c>
    </row>
    <row r="159" spans="1:17" x14ac:dyDescent="0.4">
      <c r="A159" s="25">
        <v>43060</v>
      </c>
      <c r="B159" s="26">
        <v>0.5652314814814815</v>
      </c>
      <c r="C159" s="24">
        <v>6.3959999999999999</v>
      </c>
      <c r="D159" s="24">
        <v>9.4169999999999998</v>
      </c>
      <c r="E159" s="24">
        <v>-1366</v>
      </c>
      <c r="F159" s="24">
        <v>-648</v>
      </c>
      <c r="G159" s="24">
        <v>-160</v>
      </c>
      <c r="H159" s="24">
        <v>484</v>
      </c>
      <c r="I159" s="24">
        <v>1000</v>
      </c>
      <c r="K159">
        <f t="shared" si="2"/>
        <v>-138</v>
      </c>
      <c r="M159">
        <v>40</v>
      </c>
      <c r="N159">
        <v>20</v>
      </c>
      <c r="O159">
        <v>0</v>
      </c>
      <c r="P159">
        <v>-20</v>
      </c>
      <c r="Q159">
        <v>-40</v>
      </c>
    </row>
    <row r="160" spans="1:17" x14ac:dyDescent="0.4">
      <c r="A160" s="25">
        <v>43060</v>
      </c>
      <c r="B160" s="26">
        <v>0.56524305555555554</v>
      </c>
      <c r="C160" s="24">
        <v>6.5190000000000001</v>
      </c>
      <c r="D160" s="24">
        <v>9.452</v>
      </c>
      <c r="E160" s="24">
        <v>-1375</v>
      </c>
      <c r="F160" s="24">
        <v>-651</v>
      </c>
      <c r="G160" s="24">
        <v>-161</v>
      </c>
      <c r="H160" s="24">
        <v>485</v>
      </c>
      <c r="I160" s="24">
        <v>1005</v>
      </c>
      <c r="K160">
        <f t="shared" si="2"/>
        <v>-139.4</v>
      </c>
      <c r="M160">
        <v>40</v>
      </c>
      <c r="N160">
        <v>20</v>
      </c>
      <c r="O160">
        <v>0</v>
      </c>
      <c r="P160">
        <v>-20</v>
      </c>
      <c r="Q160">
        <v>-40</v>
      </c>
    </row>
    <row r="161" spans="1:17" x14ac:dyDescent="0.4">
      <c r="A161" s="25">
        <v>43060</v>
      </c>
      <c r="B161" s="26">
        <v>0.56524305555555554</v>
      </c>
      <c r="C161" s="24">
        <v>6.6420000000000003</v>
      </c>
      <c r="D161" s="24">
        <v>9.5229999999999997</v>
      </c>
      <c r="E161" s="24">
        <v>-1382</v>
      </c>
      <c r="F161" s="24">
        <v>-656</v>
      </c>
      <c r="G161" s="24">
        <v>-162</v>
      </c>
      <c r="H161" s="24">
        <v>489</v>
      </c>
      <c r="I161" s="24">
        <v>1014</v>
      </c>
      <c r="K161">
        <f t="shared" si="2"/>
        <v>-139.4</v>
      </c>
      <c r="M161">
        <v>40</v>
      </c>
      <c r="N161">
        <v>20</v>
      </c>
      <c r="O161">
        <v>0</v>
      </c>
      <c r="P161">
        <v>-20</v>
      </c>
      <c r="Q161">
        <v>-40</v>
      </c>
    </row>
    <row r="162" spans="1:17" x14ac:dyDescent="0.4">
      <c r="A162" s="25">
        <v>43060</v>
      </c>
      <c r="B162" s="26">
        <v>0.56525462962962958</v>
      </c>
      <c r="C162" s="24">
        <v>6.5190000000000001</v>
      </c>
      <c r="D162" s="24">
        <v>9.5229999999999997</v>
      </c>
      <c r="E162" s="24">
        <v>-1390</v>
      </c>
      <c r="F162" s="24">
        <v>-659</v>
      </c>
      <c r="G162" s="24">
        <v>-161</v>
      </c>
      <c r="H162" s="24">
        <v>492</v>
      </c>
      <c r="I162" s="24">
        <v>1019</v>
      </c>
      <c r="K162">
        <f t="shared" si="2"/>
        <v>-139.80000000000001</v>
      </c>
      <c r="M162">
        <v>40</v>
      </c>
      <c r="N162">
        <v>20</v>
      </c>
      <c r="O162">
        <v>0</v>
      </c>
      <c r="P162">
        <v>-20</v>
      </c>
      <c r="Q162">
        <v>-40</v>
      </c>
    </row>
    <row r="163" spans="1:17" x14ac:dyDescent="0.4">
      <c r="A163" s="25">
        <v>43060</v>
      </c>
      <c r="B163" s="26">
        <v>0.56526620370370373</v>
      </c>
      <c r="C163" s="24">
        <v>6.7649999999999997</v>
      </c>
      <c r="D163" s="24">
        <v>9.593</v>
      </c>
      <c r="E163" s="24">
        <v>-1401</v>
      </c>
      <c r="F163" s="24">
        <v>-663</v>
      </c>
      <c r="G163" s="24">
        <v>-163</v>
      </c>
      <c r="H163" s="24">
        <v>496</v>
      </c>
      <c r="I163" s="24">
        <v>1028</v>
      </c>
      <c r="K163">
        <f t="shared" si="2"/>
        <v>-140.6</v>
      </c>
      <c r="M163">
        <v>40</v>
      </c>
      <c r="N163">
        <v>20</v>
      </c>
      <c r="O163">
        <v>0</v>
      </c>
      <c r="P163">
        <v>-20</v>
      </c>
      <c r="Q163">
        <v>-40</v>
      </c>
    </row>
    <row r="164" spans="1:17" x14ac:dyDescent="0.4">
      <c r="A164" s="25">
        <v>43060</v>
      </c>
      <c r="B164" s="26">
        <v>0.56527777777777777</v>
      </c>
      <c r="C164" s="24">
        <v>6.7649999999999997</v>
      </c>
      <c r="D164" s="24">
        <v>9.6639999999999997</v>
      </c>
      <c r="E164" s="24">
        <v>-1413</v>
      </c>
      <c r="F164" s="24">
        <v>-669</v>
      </c>
      <c r="G164" s="24">
        <v>-165</v>
      </c>
      <c r="H164" s="24">
        <v>499</v>
      </c>
      <c r="I164" s="24">
        <v>1035</v>
      </c>
      <c r="K164">
        <f t="shared" si="2"/>
        <v>-142.6</v>
      </c>
      <c r="M164">
        <v>40</v>
      </c>
      <c r="N164">
        <v>20</v>
      </c>
      <c r="O164">
        <v>0</v>
      </c>
      <c r="P164">
        <v>-20</v>
      </c>
      <c r="Q164">
        <v>-40</v>
      </c>
    </row>
    <row r="165" spans="1:17" x14ac:dyDescent="0.4">
      <c r="A165" s="25">
        <v>43060</v>
      </c>
      <c r="B165" s="26">
        <v>0.56528935185185192</v>
      </c>
      <c r="C165" s="24">
        <v>6.6420000000000003</v>
      </c>
      <c r="D165" s="24">
        <v>9.7349999999999994</v>
      </c>
      <c r="E165" s="24">
        <v>-1426</v>
      </c>
      <c r="F165" s="24">
        <v>-677</v>
      </c>
      <c r="G165" s="24">
        <v>-166</v>
      </c>
      <c r="H165" s="24">
        <v>503</v>
      </c>
      <c r="I165" s="24">
        <v>1045</v>
      </c>
      <c r="K165">
        <f t="shared" si="2"/>
        <v>-144.20000000000002</v>
      </c>
      <c r="M165">
        <v>40</v>
      </c>
      <c r="N165">
        <v>20</v>
      </c>
      <c r="O165">
        <v>0</v>
      </c>
      <c r="P165">
        <v>-20</v>
      </c>
      <c r="Q165">
        <v>-40</v>
      </c>
    </row>
    <row r="166" spans="1:17" x14ac:dyDescent="0.4">
      <c r="A166" s="25">
        <v>43060</v>
      </c>
      <c r="B166" s="26">
        <v>0.56528935185185192</v>
      </c>
      <c r="C166" s="24">
        <v>6.8879999999999999</v>
      </c>
      <c r="D166" s="24">
        <v>9.8049999999999997</v>
      </c>
      <c r="E166" s="24">
        <v>-1438</v>
      </c>
      <c r="F166" s="24">
        <v>-682</v>
      </c>
      <c r="G166" s="24">
        <v>-168</v>
      </c>
      <c r="H166" s="24">
        <v>507</v>
      </c>
      <c r="I166" s="24">
        <v>1053</v>
      </c>
      <c r="K166">
        <f t="shared" si="2"/>
        <v>-145.6</v>
      </c>
      <c r="M166">
        <v>40</v>
      </c>
      <c r="N166">
        <v>20</v>
      </c>
      <c r="O166">
        <v>0</v>
      </c>
      <c r="P166">
        <v>-20</v>
      </c>
      <c r="Q166">
        <v>-40</v>
      </c>
    </row>
    <row r="167" spans="1:17" x14ac:dyDescent="0.4">
      <c r="A167" s="25">
        <v>43060</v>
      </c>
      <c r="B167" s="26">
        <v>0.56530092592592596</v>
      </c>
      <c r="C167" s="24">
        <v>6.8879999999999999</v>
      </c>
      <c r="D167" s="24">
        <v>9.8759999999999994</v>
      </c>
      <c r="E167" s="24">
        <v>-1448</v>
      </c>
      <c r="F167" s="24">
        <v>-686</v>
      </c>
      <c r="G167" s="24">
        <v>-168</v>
      </c>
      <c r="H167" s="24">
        <v>512</v>
      </c>
      <c r="I167" s="24">
        <v>1062</v>
      </c>
      <c r="K167">
        <f t="shared" si="2"/>
        <v>-145.6</v>
      </c>
      <c r="M167">
        <v>40</v>
      </c>
      <c r="N167">
        <v>20</v>
      </c>
      <c r="O167">
        <v>0</v>
      </c>
      <c r="P167">
        <v>-20</v>
      </c>
      <c r="Q167">
        <v>-40</v>
      </c>
    </row>
    <row r="168" spans="1:17" x14ac:dyDescent="0.4">
      <c r="A168" s="25">
        <v>43060</v>
      </c>
      <c r="B168" s="26">
        <v>0.5653125</v>
      </c>
      <c r="C168" s="24">
        <v>6.8879999999999999</v>
      </c>
      <c r="D168" s="24">
        <v>9.9109999999999996</v>
      </c>
      <c r="E168" s="24">
        <v>-1460</v>
      </c>
      <c r="F168" s="24">
        <v>-692</v>
      </c>
      <c r="G168" s="24">
        <v>-169</v>
      </c>
      <c r="H168" s="24">
        <v>519</v>
      </c>
      <c r="I168" s="24">
        <v>1072</v>
      </c>
      <c r="K168">
        <f t="shared" si="2"/>
        <v>-146</v>
      </c>
      <c r="M168">
        <v>40</v>
      </c>
      <c r="N168">
        <v>20</v>
      </c>
      <c r="O168">
        <v>0</v>
      </c>
      <c r="P168">
        <v>-20</v>
      </c>
      <c r="Q168">
        <v>-40</v>
      </c>
    </row>
    <row r="169" spans="1:17" x14ac:dyDescent="0.4">
      <c r="A169" s="25">
        <v>43060</v>
      </c>
      <c r="B169" s="26">
        <v>0.56532407407407403</v>
      </c>
      <c r="C169" s="24">
        <v>6.8879999999999999</v>
      </c>
      <c r="D169" s="24">
        <v>9.9809999999999999</v>
      </c>
      <c r="E169" s="24">
        <v>-1474</v>
      </c>
      <c r="F169" s="24">
        <v>-699</v>
      </c>
      <c r="G169" s="24">
        <v>-171</v>
      </c>
      <c r="H169" s="24">
        <v>521</v>
      </c>
      <c r="I169" s="24">
        <v>1080</v>
      </c>
      <c r="K169">
        <f t="shared" si="2"/>
        <v>-148.6</v>
      </c>
      <c r="M169">
        <v>40</v>
      </c>
      <c r="N169">
        <v>20</v>
      </c>
      <c r="O169">
        <v>0</v>
      </c>
      <c r="P169">
        <v>-20</v>
      </c>
      <c r="Q169">
        <v>-40</v>
      </c>
    </row>
    <row r="170" spans="1:17" x14ac:dyDescent="0.4">
      <c r="A170" s="25">
        <v>43060</v>
      </c>
      <c r="B170" s="26">
        <v>0.56533564814814818</v>
      </c>
      <c r="C170" s="24">
        <v>7.1340000000000003</v>
      </c>
      <c r="D170" s="24">
        <v>10.052</v>
      </c>
      <c r="E170" s="24">
        <v>-1484</v>
      </c>
      <c r="F170" s="24">
        <v>-703</v>
      </c>
      <c r="G170" s="24">
        <v>-171</v>
      </c>
      <c r="H170" s="24">
        <v>527</v>
      </c>
      <c r="I170" s="24">
        <v>1090</v>
      </c>
      <c r="K170">
        <f t="shared" si="2"/>
        <v>-148.20000000000002</v>
      </c>
      <c r="M170">
        <v>40</v>
      </c>
      <c r="N170">
        <v>20</v>
      </c>
      <c r="O170">
        <v>0</v>
      </c>
      <c r="P170">
        <v>-20</v>
      </c>
      <c r="Q170">
        <v>-40</v>
      </c>
    </row>
    <row r="171" spans="1:17" x14ac:dyDescent="0.4">
      <c r="A171" s="25">
        <v>43060</v>
      </c>
      <c r="B171" s="26">
        <v>0.56534722222222222</v>
      </c>
      <c r="C171" s="24">
        <v>7.0110000000000001</v>
      </c>
      <c r="D171" s="24">
        <v>10.122</v>
      </c>
      <c r="E171" s="24">
        <v>-1500</v>
      </c>
      <c r="F171" s="24">
        <v>-711</v>
      </c>
      <c r="G171" s="24">
        <v>-174</v>
      </c>
      <c r="H171" s="24">
        <v>528</v>
      </c>
      <c r="I171" s="24">
        <v>1097</v>
      </c>
      <c r="K171">
        <f t="shared" si="2"/>
        <v>-152</v>
      </c>
      <c r="M171">
        <v>40</v>
      </c>
      <c r="N171">
        <v>20</v>
      </c>
      <c r="O171">
        <v>0</v>
      </c>
      <c r="P171">
        <v>-20</v>
      </c>
      <c r="Q171">
        <v>-40</v>
      </c>
    </row>
    <row r="172" spans="1:17" x14ac:dyDescent="0.4">
      <c r="A172" s="25">
        <v>43060</v>
      </c>
      <c r="B172" s="26">
        <v>0.56534722222222222</v>
      </c>
      <c r="C172" s="24">
        <v>7.1340000000000003</v>
      </c>
      <c r="D172" s="24">
        <v>10.193</v>
      </c>
      <c r="E172" s="24">
        <v>-1511</v>
      </c>
      <c r="F172" s="24">
        <v>-719</v>
      </c>
      <c r="G172" s="24">
        <v>-176</v>
      </c>
      <c r="H172" s="24">
        <v>534</v>
      </c>
      <c r="I172" s="24">
        <v>1107</v>
      </c>
      <c r="K172">
        <f t="shared" si="2"/>
        <v>-153</v>
      </c>
      <c r="M172">
        <v>40</v>
      </c>
      <c r="N172">
        <v>20</v>
      </c>
      <c r="O172">
        <v>0</v>
      </c>
      <c r="P172">
        <v>-20</v>
      </c>
      <c r="Q172">
        <v>-40</v>
      </c>
    </row>
    <row r="173" spans="1:17" x14ac:dyDescent="0.4">
      <c r="A173" s="25">
        <v>43060</v>
      </c>
      <c r="B173" s="26">
        <v>0.56535879629629626</v>
      </c>
      <c r="C173" s="24">
        <v>7.38</v>
      </c>
      <c r="D173" s="24">
        <v>10.263999999999999</v>
      </c>
      <c r="E173" s="24">
        <v>-1525</v>
      </c>
      <c r="F173" s="24">
        <v>-723</v>
      </c>
      <c r="G173" s="24">
        <v>-178</v>
      </c>
      <c r="H173" s="24">
        <v>536</v>
      </c>
      <c r="I173" s="24">
        <v>1115</v>
      </c>
      <c r="K173">
        <f t="shared" si="2"/>
        <v>-155</v>
      </c>
      <c r="M173">
        <v>40</v>
      </c>
      <c r="N173">
        <v>20</v>
      </c>
      <c r="O173">
        <v>0</v>
      </c>
      <c r="P173">
        <v>-20</v>
      </c>
      <c r="Q173">
        <v>-40</v>
      </c>
    </row>
    <row r="174" spans="1:17" x14ac:dyDescent="0.4">
      <c r="A174" s="25">
        <v>43060</v>
      </c>
      <c r="B174" s="26">
        <v>0.56537037037037041</v>
      </c>
      <c r="C174" s="24">
        <v>7.2569999999999997</v>
      </c>
      <c r="D174" s="24">
        <v>10.334</v>
      </c>
      <c r="E174" s="24">
        <v>-1538</v>
      </c>
      <c r="F174" s="24">
        <v>-730</v>
      </c>
      <c r="G174" s="24">
        <v>-179</v>
      </c>
      <c r="H174" s="24">
        <v>541</v>
      </c>
      <c r="I174" s="24">
        <v>1126</v>
      </c>
      <c r="K174">
        <f t="shared" si="2"/>
        <v>-156</v>
      </c>
      <c r="M174">
        <v>40</v>
      </c>
      <c r="N174">
        <v>20</v>
      </c>
      <c r="O174">
        <v>0</v>
      </c>
      <c r="P174">
        <v>-20</v>
      </c>
      <c r="Q174">
        <v>-40</v>
      </c>
    </row>
    <row r="175" spans="1:17" x14ac:dyDescent="0.4">
      <c r="A175" s="25">
        <v>43060</v>
      </c>
      <c r="B175" s="26">
        <v>0.56538194444444445</v>
      </c>
      <c r="C175" s="24">
        <v>7.38</v>
      </c>
      <c r="D175" s="24">
        <v>10.404999999999999</v>
      </c>
      <c r="E175" s="24">
        <v>-1550</v>
      </c>
      <c r="F175" s="24">
        <v>-735</v>
      </c>
      <c r="G175" s="24">
        <v>-181</v>
      </c>
      <c r="H175" s="24">
        <v>544</v>
      </c>
      <c r="I175" s="24">
        <v>1133</v>
      </c>
      <c r="K175">
        <f t="shared" si="2"/>
        <v>-157.80000000000001</v>
      </c>
      <c r="M175">
        <v>40</v>
      </c>
      <c r="N175">
        <v>20</v>
      </c>
      <c r="O175">
        <v>0</v>
      </c>
      <c r="P175">
        <v>-20</v>
      </c>
      <c r="Q175">
        <v>-40</v>
      </c>
    </row>
    <row r="176" spans="1:17" x14ac:dyDescent="0.4">
      <c r="A176" s="25">
        <v>43060</v>
      </c>
      <c r="B176" s="26">
        <v>0.56539351851851849</v>
      </c>
      <c r="C176" s="24">
        <v>7.5030000000000001</v>
      </c>
      <c r="D176" s="24">
        <v>10.44</v>
      </c>
      <c r="E176" s="24">
        <v>-1564</v>
      </c>
      <c r="F176" s="24">
        <v>-742</v>
      </c>
      <c r="G176" s="24">
        <v>-183</v>
      </c>
      <c r="H176" s="24">
        <v>547</v>
      </c>
      <c r="I176" s="24">
        <v>1143</v>
      </c>
      <c r="K176">
        <f t="shared" si="2"/>
        <v>-159.80000000000001</v>
      </c>
      <c r="M176">
        <v>40</v>
      </c>
      <c r="N176">
        <v>20</v>
      </c>
      <c r="O176">
        <v>0</v>
      </c>
      <c r="P176">
        <v>-20</v>
      </c>
      <c r="Q176">
        <v>-40</v>
      </c>
    </row>
    <row r="177" spans="1:17" x14ac:dyDescent="0.4">
      <c r="A177" s="25">
        <v>43060</v>
      </c>
      <c r="B177" s="26">
        <v>0.56539351851851849</v>
      </c>
      <c r="C177" s="24">
        <v>7.5030000000000001</v>
      </c>
      <c r="D177" s="24">
        <v>10.51</v>
      </c>
      <c r="E177" s="24">
        <v>-1575</v>
      </c>
      <c r="F177" s="24">
        <v>-747</v>
      </c>
      <c r="G177" s="24">
        <v>-183</v>
      </c>
      <c r="H177" s="24">
        <v>552</v>
      </c>
      <c r="I177" s="24">
        <v>1150</v>
      </c>
      <c r="K177">
        <f t="shared" si="2"/>
        <v>-160.60000000000002</v>
      </c>
      <c r="M177">
        <v>40</v>
      </c>
      <c r="N177">
        <v>20</v>
      </c>
      <c r="O177">
        <v>0</v>
      </c>
      <c r="P177">
        <v>-20</v>
      </c>
      <c r="Q177">
        <v>-40</v>
      </c>
    </row>
    <row r="178" spans="1:17" x14ac:dyDescent="0.4">
      <c r="A178" s="25">
        <v>43060</v>
      </c>
      <c r="B178" s="26">
        <v>0.56540509259259253</v>
      </c>
      <c r="C178" s="24">
        <v>7.5030000000000001</v>
      </c>
      <c r="D178" s="24">
        <v>10.581</v>
      </c>
      <c r="E178" s="24">
        <v>-1588</v>
      </c>
      <c r="F178" s="24">
        <v>-754</v>
      </c>
      <c r="G178" s="24">
        <v>-183</v>
      </c>
      <c r="H178" s="24">
        <v>556</v>
      </c>
      <c r="I178" s="24">
        <v>1160</v>
      </c>
      <c r="K178">
        <f t="shared" si="2"/>
        <v>-161.80000000000001</v>
      </c>
      <c r="M178">
        <v>40</v>
      </c>
      <c r="N178">
        <v>20</v>
      </c>
      <c r="O178">
        <v>0</v>
      </c>
      <c r="P178">
        <v>-20</v>
      </c>
      <c r="Q178">
        <v>-40</v>
      </c>
    </row>
    <row r="179" spans="1:17" x14ac:dyDescent="0.4">
      <c r="A179" s="25">
        <v>43060</v>
      </c>
      <c r="B179" s="26">
        <v>0.56541666666666668</v>
      </c>
      <c r="C179" s="24">
        <v>7.5030000000000001</v>
      </c>
      <c r="D179" s="24">
        <v>10.651999999999999</v>
      </c>
      <c r="E179" s="24">
        <v>-1598</v>
      </c>
      <c r="F179" s="24">
        <v>-757</v>
      </c>
      <c r="G179" s="24">
        <v>-184</v>
      </c>
      <c r="H179" s="24">
        <v>562</v>
      </c>
      <c r="I179" s="24">
        <v>1170</v>
      </c>
      <c r="K179">
        <f t="shared" si="2"/>
        <v>-161.4</v>
      </c>
      <c r="M179">
        <v>40</v>
      </c>
      <c r="N179">
        <v>20</v>
      </c>
      <c r="O179">
        <v>0</v>
      </c>
      <c r="P179">
        <v>-20</v>
      </c>
      <c r="Q179">
        <v>-40</v>
      </c>
    </row>
    <row r="180" spans="1:17" x14ac:dyDescent="0.4">
      <c r="A180" s="25">
        <v>43060</v>
      </c>
      <c r="B180" s="26">
        <v>0.56542824074074072</v>
      </c>
      <c r="C180" s="24">
        <v>7.6260000000000003</v>
      </c>
      <c r="D180" s="24">
        <v>10.722</v>
      </c>
      <c r="E180" s="24">
        <v>-1611</v>
      </c>
      <c r="F180" s="24">
        <v>-764</v>
      </c>
      <c r="G180" s="24">
        <v>-185</v>
      </c>
      <c r="H180" s="24">
        <v>565</v>
      </c>
      <c r="I180" s="24">
        <v>1177</v>
      </c>
      <c r="K180">
        <f t="shared" si="2"/>
        <v>-163.60000000000002</v>
      </c>
      <c r="M180">
        <v>40</v>
      </c>
      <c r="N180">
        <v>20</v>
      </c>
      <c r="O180">
        <v>0</v>
      </c>
      <c r="P180">
        <v>-20</v>
      </c>
      <c r="Q180">
        <v>-40</v>
      </c>
    </row>
    <row r="181" spans="1:17" x14ac:dyDescent="0.4">
      <c r="A181" s="25">
        <v>43060</v>
      </c>
      <c r="B181" s="26">
        <v>0.56543981481481487</v>
      </c>
      <c r="C181" s="24">
        <v>7.7489999999999997</v>
      </c>
      <c r="D181" s="24">
        <v>10.792999999999999</v>
      </c>
      <c r="E181" s="24">
        <v>-1622</v>
      </c>
      <c r="F181" s="24">
        <v>-768</v>
      </c>
      <c r="G181" s="24">
        <v>-186</v>
      </c>
      <c r="H181" s="24">
        <v>571</v>
      </c>
      <c r="I181" s="24">
        <v>1189</v>
      </c>
      <c r="K181">
        <f t="shared" si="2"/>
        <v>-163.20000000000002</v>
      </c>
      <c r="M181">
        <v>40</v>
      </c>
      <c r="N181">
        <v>20</v>
      </c>
      <c r="O181">
        <v>0</v>
      </c>
      <c r="P181">
        <v>-20</v>
      </c>
      <c r="Q181">
        <v>-40</v>
      </c>
    </row>
    <row r="182" spans="1:17" x14ac:dyDescent="0.4">
      <c r="A182" s="25">
        <v>43060</v>
      </c>
      <c r="B182" s="26">
        <v>0.56543981481481487</v>
      </c>
      <c r="C182" s="24">
        <v>7.8719999999999999</v>
      </c>
      <c r="D182" s="24">
        <v>10.863</v>
      </c>
      <c r="E182" s="24">
        <v>-1637</v>
      </c>
      <c r="F182" s="24">
        <v>-776</v>
      </c>
      <c r="G182" s="24">
        <v>-189</v>
      </c>
      <c r="H182" s="24">
        <v>574</v>
      </c>
      <c r="I182" s="24">
        <v>1195</v>
      </c>
      <c r="K182">
        <f t="shared" si="2"/>
        <v>-166.60000000000002</v>
      </c>
      <c r="M182">
        <v>40</v>
      </c>
      <c r="N182">
        <v>20</v>
      </c>
      <c r="O182">
        <v>0</v>
      </c>
      <c r="P182">
        <v>-20</v>
      </c>
      <c r="Q182">
        <v>-40</v>
      </c>
    </row>
    <row r="183" spans="1:17" x14ac:dyDescent="0.4">
      <c r="A183" s="25">
        <v>43060</v>
      </c>
      <c r="B183" s="26">
        <v>0.56545138888888891</v>
      </c>
      <c r="C183" s="24">
        <v>7.7489999999999997</v>
      </c>
      <c r="D183" s="24">
        <v>10.933999999999999</v>
      </c>
      <c r="E183" s="24">
        <v>-1647</v>
      </c>
      <c r="F183" s="24">
        <v>-781</v>
      </c>
      <c r="G183" s="24">
        <v>-189</v>
      </c>
      <c r="H183" s="24">
        <v>581</v>
      </c>
      <c r="I183" s="24">
        <v>1205</v>
      </c>
      <c r="K183">
        <f t="shared" si="2"/>
        <v>-166.20000000000002</v>
      </c>
      <c r="M183">
        <v>40</v>
      </c>
      <c r="N183">
        <v>20</v>
      </c>
      <c r="O183">
        <v>0</v>
      </c>
      <c r="P183">
        <v>-20</v>
      </c>
      <c r="Q183">
        <v>-40</v>
      </c>
    </row>
    <row r="184" spans="1:17" x14ac:dyDescent="0.4">
      <c r="A184" s="25">
        <v>43060</v>
      </c>
      <c r="B184" s="26">
        <v>0.56546296296296295</v>
      </c>
      <c r="C184" s="24">
        <v>7.9950000000000001</v>
      </c>
      <c r="D184" s="24">
        <v>11.004</v>
      </c>
      <c r="E184" s="24">
        <v>-1662</v>
      </c>
      <c r="F184" s="24">
        <v>-789</v>
      </c>
      <c r="G184" s="24">
        <v>-192</v>
      </c>
      <c r="H184" s="24">
        <v>582</v>
      </c>
      <c r="I184" s="24">
        <v>1212</v>
      </c>
      <c r="K184">
        <f t="shared" si="2"/>
        <v>-169.8</v>
      </c>
      <c r="M184">
        <v>40</v>
      </c>
      <c r="N184">
        <v>20</v>
      </c>
      <c r="O184">
        <v>0</v>
      </c>
      <c r="P184">
        <v>-20</v>
      </c>
      <c r="Q184">
        <v>-40</v>
      </c>
    </row>
    <row r="185" spans="1:17" x14ac:dyDescent="0.4">
      <c r="A185" s="25">
        <v>43060</v>
      </c>
      <c r="B185" s="26">
        <v>0.56547453703703698</v>
      </c>
      <c r="C185" s="24">
        <v>7.8719999999999999</v>
      </c>
      <c r="D185" s="24">
        <v>11.04</v>
      </c>
      <c r="E185" s="24">
        <v>-1674</v>
      </c>
      <c r="F185" s="24">
        <v>-794</v>
      </c>
      <c r="G185" s="24">
        <v>-194</v>
      </c>
      <c r="H185" s="24">
        <v>586</v>
      </c>
      <c r="I185" s="24">
        <v>1223</v>
      </c>
      <c r="K185">
        <f t="shared" si="2"/>
        <v>-170.60000000000002</v>
      </c>
      <c r="M185">
        <v>40</v>
      </c>
      <c r="N185">
        <v>20</v>
      </c>
      <c r="O185">
        <v>0</v>
      </c>
      <c r="P185">
        <v>-20</v>
      </c>
      <c r="Q185">
        <v>-40</v>
      </c>
    </row>
    <row r="186" spans="1:17" x14ac:dyDescent="0.4">
      <c r="A186" s="25">
        <v>43060</v>
      </c>
      <c r="B186" s="26">
        <v>0.56548611111111113</v>
      </c>
      <c r="C186" s="24">
        <v>8.1180000000000003</v>
      </c>
      <c r="D186" s="24">
        <v>11.11</v>
      </c>
      <c r="E186" s="24">
        <v>-1687</v>
      </c>
      <c r="F186" s="24">
        <v>-800</v>
      </c>
      <c r="G186" s="24">
        <v>-196</v>
      </c>
      <c r="H186" s="24">
        <v>589</v>
      </c>
      <c r="I186" s="24">
        <v>1231</v>
      </c>
      <c r="K186">
        <f t="shared" si="2"/>
        <v>-172.60000000000002</v>
      </c>
      <c r="M186">
        <v>40</v>
      </c>
      <c r="N186">
        <v>20</v>
      </c>
      <c r="O186">
        <v>0</v>
      </c>
      <c r="P186">
        <v>-20</v>
      </c>
      <c r="Q186">
        <v>-40</v>
      </c>
    </row>
    <row r="187" spans="1:17" x14ac:dyDescent="0.4">
      <c r="A187" s="25">
        <v>43060</v>
      </c>
      <c r="B187" s="26">
        <v>0.56549768518518517</v>
      </c>
      <c r="C187" s="24">
        <v>8.1180000000000003</v>
      </c>
      <c r="D187" s="24">
        <v>11.180999999999999</v>
      </c>
      <c r="E187" s="24">
        <v>-1700</v>
      </c>
      <c r="F187" s="24">
        <v>-808</v>
      </c>
      <c r="G187" s="24">
        <v>-196</v>
      </c>
      <c r="H187" s="24">
        <v>595</v>
      </c>
      <c r="I187" s="24">
        <v>1240</v>
      </c>
      <c r="K187">
        <f t="shared" si="2"/>
        <v>-173.8</v>
      </c>
      <c r="M187">
        <v>40</v>
      </c>
      <c r="N187">
        <v>20</v>
      </c>
      <c r="O187">
        <v>0</v>
      </c>
      <c r="P187">
        <v>-20</v>
      </c>
      <c r="Q187">
        <v>-40</v>
      </c>
    </row>
    <row r="188" spans="1:17" x14ac:dyDescent="0.4">
      <c r="A188" s="25">
        <v>43060</v>
      </c>
      <c r="B188" s="26">
        <v>0.56549768518518517</v>
      </c>
      <c r="C188" s="24">
        <v>8.1180000000000003</v>
      </c>
      <c r="D188" s="24">
        <v>11.250999999999999</v>
      </c>
      <c r="E188" s="24">
        <v>-1712</v>
      </c>
      <c r="F188" s="24">
        <v>-812</v>
      </c>
      <c r="G188" s="24">
        <v>-198</v>
      </c>
      <c r="H188" s="24">
        <v>598</v>
      </c>
      <c r="I188" s="24">
        <v>1247</v>
      </c>
      <c r="K188">
        <f t="shared" si="2"/>
        <v>-175.4</v>
      </c>
      <c r="M188">
        <v>40</v>
      </c>
      <c r="N188">
        <v>20</v>
      </c>
      <c r="O188">
        <v>0</v>
      </c>
      <c r="P188">
        <v>-20</v>
      </c>
      <c r="Q188">
        <v>-40</v>
      </c>
    </row>
    <row r="189" spans="1:17" x14ac:dyDescent="0.4">
      <c r="A189" s="25">
        <v>43060</v>
      </c>
      <c r="B189" s="26">
        <v>0.56550925925925932</v>
      </c>
      <c r="C189" s="24">
        <v>8.1180000000000003</v>
      </c>
      <c r="D189" s="24">
        <v>11.321999999999999</v>
      </c>
      <c r="E189" s="24">
        <v>-1724</v>
      </c>
      <c r="F189" s="24">
        <v>-818</v>
      </c>
      <c r="G189" s="24">
        <v>-198</v>
      </c>
      <c r="H189" s="24">
        <v>602</v>
      </c>
      <c r="I189" s="24">
        <v>1258</v>
      </c>
      <c r="K189">
        <f t="shared" si="2"/>
        <v>-176</v>
      </c>
      <c r="M189">
        <v>40</v>
      </c>
      <c r="N189">
        <v>20</v>
      </c>
      <c r="O189">
        <v>0</v>
      </c>
      <c r="P189">
        <v>-20</v>
      </c>
      <c r="Q189">
        <v>-40</v>
      </c>
    </row>
    <row r="190" spans="1:17" x14ac:dyDescent="0.4">
      <c r="A190" s="25">
        <v>43060</v>
      </c>
      <c r="B190" s="26">
        <v>0.56552083333333336</v>
      </c>
      <c r="C190" s="24">
        <v>8.3640000000000008</v>
      </c>
      <c r="D190" s="24">
        <v>11.391999999999999</v>
      </c>
      <c r="E190" s="24">
        <v>-1735</v>
      </c>
      <c r="F190" s="24">
        <v>-823</v>
      </c>
      <c r="G190" s="24">
        <v>-198</v>
      </c>
      <c r="H190" s="24">
        <v>609</v>
      </c>
      <c r="I190" s="24">
        <v>1269</v>
      </c>
      <c r="K190">
        <f t="shared" si="2"/>
        <v>-175.60000000000002</v>
      </c>
      <c r="M190">
        <v>40</v>
      </c>
      <c r="N190">
        <v>20</v>
      </c>
      <c r="O190">
        <v>0</v>
      </c>
      <c r="P190">
        <v>-20</v>
      </c>
      <c r="Q190">
        <v>-40</v>
      </c>
    </row>
    <row r="191" spans="1:17" x14ac:dyDescent="0.4">
      <c r="A191" s="25">
        <v>43060</v>
      </c>
      <c r="B191" s="26">
        <v>0.5655324074074074</v>
      </c>
      <c r="C191" s="24">
        <v>8.2409999999999997</v>
      </c>
      <c r="D191" s="24">
        <v>11.462999999999999</v>
      </c>
      <c r="E191" s="24">
        <v>-1748</v>
      </c>
      <c r="F191" s="24">
        <v>-830</v>
      </c>
      <c r="G191" s="24">
        <v>-200</v>
      </c>
      <c r="H191" s="24">
        <v>612</v>
      </c>
      <c r="I191" s="24">
        <v>1276</v>
      </c>
      <c r="K191">
        <f t="shared" si="2"/>
        <v>-178</v>
      </c>
      <c r="M191">
        <v>40</v>
      </c>
      <c r="N191">
        <v>20</v>
      </c>
      <c r="O191">
        <v>0</v>
      </c>
      <c r="P191">
        <v>-20</v>
      </c>
      <c r="Q191">
        <v>-40</v>
      </c>
    </row>
    <row r="192" spans="1:17" x14ac:dyDescent="0.4">
      <c r="A192" s="25">
        <v>43060</v>
      </c>
      <c r="B192" s="26">
        <v>0.56554398148148144</v>
      </c>
      <c r="C192" s="24">
        <v>8.3640000000000008</v>
      </c>
      <c r="D192" s="24">
        <v>11.532999999999999</v>
      </c>
      <c r="E192" s="24">
        <v>-1758</v>
      </c>
      <c r="F192" s="24">
        <v>-833</v>
      </c>
      <c r="G192" s="24">
        <v>-200</v>
      </c>
      <c r="H192" s="24">
        <v>617</v>
      </c>
      <c r="I192" s="24">
        <v>1286</v>
      </c>
      <c r="K192">
        <f t="shared" si="2"/>
        <v>-177.60000000000002</v>
      </c>
      <c r="M192">
        <v>40</v>
      </c>
      <c r="N192">
        <v>20</v>
      </c>
      <c r="O192">
        <v>0</v>
      </c>
      <c r="P192">
        <v>-20</v>
      </c>
      <c r="Q192">
        <v>-40</v>
      </c>
    </row>
    <row r="193" spans="1:17" x14ac:dyDescent="0.4">
      <c r="A193" s="25">
        <v>43060</v>
      </c>
      <c r="B193" s="26">
        <v>0.56554398148148144</v>
      </c>
      <c r="C193" s="24">
        <v>8.3640000000000008</v>
      </c>
      <c r="D193" s="24">
        <v>11.603999999999999</v>
      </c>
      <c r="E193" s="24">
        <v>-1773</v>
      </c>
      <c r="F193" s="24">
        <v>-841</v>
      </c>
      <c r="G193" s="24">
        <v>-203</v>
      </c>
      <c r="H193" s="24">
        <v>620</v>
      </c>
      <c r="I193" s="24">
        <v>1292</v>
      </c>
      <c r="K193">
        <f t="shared" si="2"/>
        <v>-181</v>
      </c>
      <c r="M193">
        <v>40</v>
      </c>
      <c r="N193">
        <v>20</v>
      </c>
      <c r="O193">
        <v>0</v>
      </c>
      <c r="P193">
        <v>-20</v>
      </c>
      <c r="Q193">
        <v>-40</v>
      </c>
    </row>
    <row r="194" spans="1:17" x14ac:dyDescent="0.4">
      <c r="A194" s="25">
        <v>43060</v>
      </c>
      <c r="B194" s="26">
        <v>0.56555555555555559</v>
      </c>
      <c r="C194" s="24">
        <v>8.61</v>
      </c>
      <c r="D194" s="24">
        <v>11.673999999999999</v>
      </c>
      <c r="E194" s="24">
        <v>-1782</v>
      </c>
      <c r="F194" s="24">
        <v>-848</v>
      </c>
      <c r="G194" s="24">
        <v>-203</v>
      </c>
      <c r="H194" s="24">
        <v>627</v>
      </c>
      <c r="I194" s="24">
        <v>1304</v>
      </c>
      <c r="K194">
        <f t="shared" si="2"/>
        <v>-180.4</v>
      </c>
      <c r="M194">
        <v>40</v>
      </c>
      <c r="N194">
        <v>20</v>
      </c>
      <c r="O194">
        <v>0</v>
      </c>
      <c r="P194">
        <v>-20</v>
      </c>
      <c r="Q194">
        <v>-40</v>
      </c>
    </row>
    <row r="195" spans="1:17" x14ac:dyDescent="0.4">
      <c r="A195" s="25">
        <v>43060</v>
      </c>
      <c r="B195" s="26">
        <v>0.56556712962962963</v>
      </c>
      <c r="C195" s="24">
        <v>8.4870000000000001</v>
      </c>
      <c r="D195" s="24">
        <v>11.71</v>
      </c>
      <c r="E195" s="24">
        <v>-1796</v>
      </c>
      <c r="F195" s="24">
        <v>-853</v>
      </c>
      <c r="G195" s="24">
        <v>-206</v>
      </c>
      <c r="H195" s="24">
        <v>627</v>
      </c>
      <c r="I195" s="24">
        <v>1310</v>
      </c>
      <c r="K195">
        <f t="shared" si="2"/>
        <v>-183.60000000000002</v>
      </c>
      <c r="M195">
        <v>40</v>
      </c>
      <c r="N195">
        <v>20</v>
      </c>
      <c r="O195">
        <v>0</v>
      </c>
      <c r="P195">
        <v>-20</v>
      </c>
      <c r="Q195">
        <v>-40</v>
      </c>
    </row>
    <row r="196" spans="1:17" x14ac:dyDescent="0.4">
      <c r="A196" s="25">
        <v>43060</v>
      </c>
      <c r="B196" s="26">
        <v>0.56557870370370367</v>
      </c>
      <c r="C196" s="24">
        <v>8.61</v>
      </c>
      <c r="D196" s="24">
        <v>11.78</v>
      </c>
      <c r="E196" s="24">
        <v>-1810</v>
      </c>
      <c r="F196" s="24">
        <v>-860</v>
      </c>
      <c r="G196" s="24">
        <v>-208</v>
      </c>
      <c r="H196" s="24">
        <v>633</v>
      </c>
      <c r="I196" s="24">
        <v>1320</v>
      </c>
      <c r="K196">
        <f t="shared" si="2"/>
        <v>-185</v>
      </c>
      <c r="M196">
        <v>40</v>
      </c>
      <c r="N196">
        <v>20</v>
      </c>
      <c r="O196">
        <v>0</v>
      </c>
      <c r="P196">
        <v>-20</v>
      </c>
      <c r="Q196">
        <v>-40</v>
      </c>
    </row>
    <row r="197" spans="1:17" x14ac:dyDescent="0.4">
      <c r="A197" s="25">
        <v>43060</v>
      </c>
      <c r="B197" s="26">
        <v>0.56559027777777782</v>
      </c>
      <c r="C197" s="24">
        <v>8.7330000000000005</v>
      </c>
      <c r="D197" s="24">
        <v>11.851000000000001</v>
      </c>
      <c r="E197" s="24">
        <v>-1822</v>
      </c>
      <c r="F197" s="24">
        <v>-865</v>
      </c>
      <c r="G197" s="24">
        <v>-209</v>
      </c>
      <c r="H197" s="24">
        <v>636</v>
      </c>
      <c r="I197" s="24">
        <v>1327</v>
      </c>
      <c r="K197">
        <f t="shared" si="2"/>
        <v>-186.60000000000002</v>
      </c>
      <c r="M197">
        <v>40</v>
      </c>
      <c r="N197">
        <v>20</v>
      </c>
      <c r="O197">
        <v>0</v>
      </c>
      <c r="P197">
        <v>-20</v>
      </c>
      <c r="Q197">
        <v>-40</v>
      </c>
    </row>
    <row r="198" spans="1:17" x14ac:dyDescent="0.4">
      <c r="A198" s="25">
        <v>43060</v>
      </c>
      <c r="B198" s="26">
        <v>0.56559027777777782</v>
      </c>
      <c r="C198" s="24">
        <v>8.7330000000000005</v>
      </c>
      <c r="D198" s="24">
        <v>11.920999999999999</v>
      </c>
      <c r="E198" s="24">
        <v>-1833</v>
      </c>
      <c r="F198" s="24">
        <v>-870</v>
      </c>
      <c r="G198" s="24">
        <v>-209</v>
      </c>
      <c r="H198" s="24">
        <v>643</v>
      </c>
      <c r="I198" s="24">
        <v>1338</v>
      </c>
      <c r="K198">
        <f t="shared" ref="K198:K261" si="3">1/5*(E198+F198+G198+H198+I198)</f>
        <v>-186.20000000000002</v>
      </c>
      <c r="M198">
        <v>40</v>
      </c>
      <c r="N198">
        <v>20</v>
      </c>
      <c r="O198">
        <v>0</v>
      </c>
      <c r="P198">
        <v>-20</v>
      </c>
      <c r="Q198">
        <v>-40</v>
      </c>
    </row>
    <row r="199" spans="1:17" x14ac:dyDescent="0.4">
      <c r="A199" s="25">
        <v>43060</v>
      </c>
      <c r="B199" s="26">
        <v>0.56560185185185186</v>
      </c>
      <c r="C199" s="24">
        <v>8.7330000000000005</v>
      </c>
      <c r="D199" s="24">
        <v>11.992000000000001</v>
      </c>
      <c r="E199" s="24">
        <v>-1848</v>
      </c>
      <c r="F199" s="24">
        <v>-877</v>
      </c>
      <c r="G199" s="24">
        <v>-212</v>
      </c>
      <c r="H199" s="24">
        <v>646</v>
      </c>
      <c r="I199" s="24">
        <v>1346</v>
      </c>
      <c r="K199">
        <f t="shared" si="3"/>
        <v>-189</v>
      </c>
      <c r="M199">
        <v>40</v>
      </c>
      <c r="N199">
        <v>20</v>
      </c>
      <c r="O199">
        <v>0</v>
      </c>
      <c r="P199">
        <v>-20</v>
      </c>
      <c r="Q199">
        <v>-40</v>
      </c>
    </row>
    <row r="200" spans="1:17" x14ac:dyDescent="0.4">
      <c r="A200" s="25">
        <v>43060</v>
      </c>
      <c r="B200" s="26">
        <v>0.56561342592592589</v>
      </c>
      <c r="C200" s="24">
        <v>8.8559999999999999</v>
      </c>
      <c r="D200" s="24">
        <v>12.061999999999999</v>
      </c>
      <c r="E200" s="24">
        <v>-1858</v>
      </c>
      <c r="F200" s="24">
        <v>-882</v>
      </c>
      <c r="G200" s="24">
        <v>-212</v>
      </c>
      <c r="H200" s="24">
        <v>651</v>
      </c>
      <c r="I200" s="24">
        <v>1356</v>
      </c>
      <c r="K200">
        <f t="shared" si="3"/>
        <v>-189</v>
      </c>
      <c r="M200">
        <v>40</v>
      </c>
      <c r="N200">
        <v>20</v>
      </c>
      <c r="O200">
        <v>0</v>
      </c>
      <c r="P200">
        <v>-20</v>
      </c>
      <c r="Q200">
        <v>-40</v>
      </c>
    </row>
    <row r="201" spans="1:17" x14ac:dyDescent="0.4">
      <c r="A201" s="25">
        <v>43060</v>
      </c>
      <c r="B201" s="26">
        <v>0.56562499999999993</v>
      </c>
      <c r="C201" s="24">
        <v>8.9789999999999992</v>
      </c>
      <c r="D201" s="24">
        <v>12.132999999999999</v>
      </c>
      <c r="E201" s="24">
        <v>-1871</v>
      </c>
      <c r="F201" s="24">
        <v>-889</v>
      </c>
      <c r="G201" s="24">
        <v>-213</v>
      </c>
      <c r="H201" s="24">
        <v>656</v>
      </c>
      <c r="I201" s="24">
        <v>1367</v>
      </c>
      <c r="K201">
        <f t="shared" si="3"/>
        <v>-190</v>
      </c>
      <c r="M201">
        <v>40</v>
      </c>
      <c r="N201">
        <v>20</v>
      </c>
      <c r="O201">
        <v>0</v>
      </c>
      <c r="P201">
        <v>-20</v>
      </c>
      <c r="Q201">
        <v>-40</v>
      </c>
    </row>
    <row r="202" spans="1:17" x14ac:dyDescent="0.4">
      <c r="A202" s="25">
        <v>43060</v>
      </c>
      <c r="B202" s="26">
        <v>0.56563657407407408</v>
      </c>
      <c r="C202" s="24">
        <v>8.9789999999999992</v>
      </c>
      <c r="D202" s="24">
        <v>12.202999999999999</v>
      </c>
      <c r="E202" s="24">
        <v>-1884</v>
      </c>
      <c r="F202" s="24">
        <v>-894</v>
      </c>
      <c r="G202" s="24">
        <v>-216</v>
      </c>
      <c r="H202" s="24">
        <v>659</v>
      </c>
      <c r="I202" s="24">
        <v>1374</v>
      </c>
      <c r="K202">
        <f t="shared" si="3"/>
        <v>-192.20000000000002</v>
      </c>
      <c r="M202">
        <v>40</v>
      </c>
      <c r="N202">
        <v>20</v>
      </c>
      <c r="O202">
        <v>0</v>
      </c>
      <c r="P202">
        <v>-20</v>
      </c>
      <c r="Q202">
        <v>-40</v>
      </c>
    </row>
    <row r="203" spans="1:17" x14ac:dyDescent="0.4">
      <c r="A203" s="25">
        <v>43060</v>
      </c>
      <c r="B203" s="26">
        <v>0.56563657407407408</v>
      </c>
      <c r="C203" s="24">
        <v>8.9789999999999992</v>
      </c>
      <c r="D203" s="24">
        <v>12.239000000000001</v>
      </c>
      <c r="E203" s="24">
        <v>-1895</v>
      </c>
      <c r="F203" s="24">
        <v>-900</v>
      </c>
      <c r="G203" s="24">
        <v>-214</v>
      </c>
      <c r="H203" s="24">
        <v>666</v>
      </c>
      <c r="I203" s="24">
        <v>1385</v>
      </c>
      <c r="K203">
        <f t="shared" si="3"/>
        <v>-191.60000000000002</v>
      </c>
      <c r="M203">
        <v>40</v>
      </c>
      <c r="N203">
        <v>20</v>
      </c>
      <c r="O203">
        <v>0</v>
      </c>
      <c r="P203">
        <v>-20</v>
      </c>
      <c r="Q203">
        <v>-40</v>
      </c>
    </row>
    <row r="204" spans="1:17" x14ac:dyDescent="0.4">
      <c r="A204" s="25">
        <v>43060</v>
      </c>
      <c r="B204" s="26">
        <v>0.56564814814814812</v>
      </c>
      <c r="C204" s="24">
        <v>9.2249999999999996</v>
      </c>
      <c r="D204" s="24">
        <v>12.308999999999999</v>
      </c>
      <c r="E204" s="24">
        <v>-1909</v>
      </c>
      <c r="F204" s="24">
        <v>-906</v>
      </c>
      <c r="G204" s="24">
        <v>-219</v>
      </c>
      <c r="H204" s="24">
        <v>666</v>
      </c>
      <c r="I204" s="24">
        <v>1391</v>
      </c>
      <c r="K204">
        <f t="shared" si="3"/>
        <v>-195.4</v>
      </c>
      <c r="M204">
        <v>40</v>
      </c>
      <c r="N204">
        <v>20</v>
      </c>
      <c r="O204">
        <v>0</v>
      </c>
      <c r="P204">
        <v>-20</v>
      </c>
      <c r="Q204">
        <v>-40</v>
      </c>
    </row>
    <row r="205" spans="1:17" x14ac:dyDescent="0.4">
      <c r="A205" s="25">
        <v>43060</v>
      </c>
      <c r="B205" s="26">
        <v>0.56565972222222227</v>
      </c>
      <c r="C205" s="24">
        <v>9.2249999999999996</v>
      </c>
      <c r="D205" s="24">
        <v>12.38</v>
      </c>
      <c r="E205" s="24">
        <v>-1924</v>
      </c>
      <c r="F205" s="24">
        <v>-913</v>
      </c>
      <c r="G205" s="24">
        <v>-220</v>
      </c>
      <c r="H205" s="24">
        <v>671</v>
      </c>
      <c r="I205" s="24">
        <v>1402</v>
      </c>
      <c r="K205">
        <f t="shared" si="3"/>
        <v>-196.8</v>
      </c>
      <c r="M205">
        <v>40</v>
      </c>
      <c r="N205">
        <v>20</v>
      </c>
      <c r="O205">
        <v>0</v>
      </c>
      <c r="P205">
        <v>-20</v>
      </c>
      <c r="Q205">
        <v>-40</v>
      </c>
    </row>
    <row r="206" spans="1:17" x14ac:dyDescent="0.4">
      <c r="A206" s="25">
        <v>43060</v>
      </c>
      <c r="B206" s="26">
        <v>0.56567129629629631</v>
      </c>
      <c r="C206" s="24">
        <v>9.2249999999999996</v>
      </c>
      <c r="D206" s="24">
        <v>12.45</v>
      </c>
      <c r="E206" s="24">
        <v>-1935</v>
      </c>
      <c r="F206" s="24">
        <v>-918</v>
      </c>
      <c r="G206" s="24">
        <v>-221</v>
      </c>
      <c r="H206" s="24">
        <v>675</v>
      </c>
      <c r="I206" s="24">
        <v>1410</v>
      </c>
      <c r="K206">
        <f t="shared" si="3"/>
        <v>-197.8</v>
      </c>
      <c r="M206">
        <v>40</v>
      </c>
      <c r="N206">
        <v>20</v>
      </c>
      <c r="O206">
        <v>0</v>
      </c>
      <c r="P206">
        <v>-20</v>
      </c>
      <c r="Q206">
        <v>-40</v>
      </c>
    </row>
    <row r="207" spans="1:17" x14ac:dyDescent="0.4">
      <c r="A207" s="25">
        <v>43060</v>
      </c>
      <c r="B207" s="26">
        <v>0.56568287037037035</v>
      </c>
      <c r="C207" s="24">
        <v>9.2249999999999996</v>
      </c>
      <c r="D207" s="24">
        <v>12.521000000000001</v>
      </c>
      <c r="E207" s="24">
        <v>-1949</v>
      </c>
      <c r="F207" s="24">
        <v>-925</v>
      </c>
      <c r="G207" s="24">
        <v>-223</v>
      </c>
      <c r="H207" s="24">
        <v>679</v>
      </c>
      <c r="I207" s="24">
        <v>1420</v>
      </c>
      <c r="K207">
        <f t="shared" si="3"/>
        <v>-199.60000000000002</v>
      </c>
      <c r="M207">
        <v>40</v>
      </c>
      <c r="N207">
        <v>20</v>
      </c>
      <c r="O207">
        <v>0</v>
      </c>
      <c r="P207">
        <v>-20</v>
      </c>
      <c r="Q207">
        <v>-40</v>
      </c>
    </row>
    <row r="208" spans="1:17" x14ac:dyDescent="0.4">
      <c r="A208" s="25">
        <v>43060</v>
      </c>
      <c r="B208" s="26">
        <v>0.56569444444444439</v>
      </c>
      <c r="C208" s="24">
        <v>9.4710000000000001</v>
      </c>
      <c r="D208" s="24">
        <v>12.590999999999999</v>
      </c>
      <c r="E208" s="24">
        <v>-1960</v>
      </c>
      <c r="F208" s="24">
        <v>-930</v>
      </c>
      <c r="G208" s="24">
        <v>-223</v>
      </c>
      <c r="H208" s="24">
        <v>683</v>
      </c>
      <c r="I208" s="24">
        <v>1428</v>
      </c>
      <c r="K208">
        <f t="shared" si="3"/>
        <v>-200.4</v>
      </c>
      <c r="M208">
        <v>40</v>
      </c>
      <c r="N208">
        <v>20</v>
      </c>
      <c r="O208">
        <v>0</v>
      </c>
      <c r="P208">
        <v>-20</v>
      </c>
      <c r="Q208">
        <v>-40</v>
      </c>
    </row>
    <row r="209" spans="1:17" x14ac:dyDescent="0.4">
      <c r="A209" s="25">
        <v>43060</v>
      </c>
      <c r="B209" s="26">
        <v>0.56569444444444439</v>
      </c>
      <c r="C209" s="24">
        <v>9.3480000000000008</v>
      </c>
      <c r="D209" s="24">
        <v>12.662000000000001</v>
      </c>
      <c r="E209" s="24">
        <v>-1971</v>
      </c>
      <c r="F209" s="24">
        <v>-935</v>
      </c>
      <c r="G209" s="24">
        <v>-224</v>
      </c>
      <c r="H209" s="24">
        <v>689</v>
      </c>
      <c r="I209" s="24">
        <v>1439</v>
      </c>
      <c r="K209">
        <f t="shared" si="3"/>
        <v>-200.4</v>
      </c>
      <c r="M209">
        <v>40</v>
      </c>
      <c r="N209">
        <v>20</v>
      </c>
      <c r="O209">
        <v>0</v>
      </c>
      <c r="P209">
        <v>-20</v>
      </c>
      <c r="Q209">
        <v>-40</v>
      </c>
    </row>
    <row r="210" spans="1:17" x14ac:dyDescent="0.4">
      <c r="A210" s="25">
        <v>43060</v>
      </c>
      <c r="B210" s="26">
        <v>0.56570601851851854</v>
      </c>
      <c r="C210" s="24">
        <v>9.4710000000000001</v>
      </c>
      <c r="D210" s="24">
        <v>12.731999999999999</v>
      </c>
      <c r="E210" s="24">
        <v>-1986</v>
      </c>
      <c r="F210" s="24">
        <v>-941</v>
      </c>
      <c r="G210" s="24">
        <v>-226</v>
      </c>
      <c r="H210" s="24">
        <v>693</v>
      </c>
      <c r="I210" s="24">
        <v>1447</v>
      </c>
      <c r="K210">
        <f t="shared" si="3"/>
        <v>-202.60000000000002</v>
      </c>
      <c r="M210">
        <v>40</v>
      </c>
      <c r="N210">
        <v>20</v>
      </c>
      <c r="O210">
        <v>0</v>
      </c>
      <c r="P210">
        <v>-20</v>
      </c>
      <c r="Q210">
        <v>-40</v>
      </c>
    </row>
    <row r="211" spans="1:17" x14ac:dyDescent="0.4">
      <c r="A211" s="25">
        <v>43060</v>
      </c>
      <c r="B211" s="26">
        <v>0.56571759259259258</v>
      </c>
      <c r="C211" s="24">
        <v>9.5939999999999994</v>
      </c>
      <c r="D211" s="24">
        <v>12.803000000000001</v>
      </c>
      <c r="E211" s="24">
        <v>-1997</v>
      </c>
      <c r="F211" s="24">
        <v>-948</v>
      </c>
      <c r="G211" s="24">
        <v>-227</v>
      </c>
      <c r="H211" s="24">
        <v>697</v>
      </c>
      <c r="I211" s="24">
        <v>1456</v>
      </c>
      <c r="K211">
        <f t="shared" si="3"/>
        <v>-203.8</v>
      </c>
      <c r="M211">
        <v>40</v>
      </c>
      <c r="N211">
        <v>20</v>
      </c>
      <c r="O211">
        <v>0</v>
      </c>
      <c r="P211">
        <v>-20</v>
      </c>
      <c r="Q211">
        <v>-40</v>
      </c>
    </row>
    <row r="212" spans="1:17" x14ac:dyDescent="0.4">
      <c r="A212" s="25">
        <v>43060</v>
      </c>
      <c r="B212" s="26">
        <v>0.56572916666666673</v>
      </c>
      <c r="C212" s="24">
        <v>9.5939999999999994</v>
      </c>
      <c r="D212" s="24">
        <v>12.874000000000001</v>
      </c>
      <c r="E212" s="24">
        <v>-2008</v>
      </c>
      <c r="F212" s="24">
        <v>-951</v>
      </c>
      <c r="G212" s="24">
        <v>-226</v>
      </c>
      <c r="H212" s="24">
        <v>704</v>
      </c>
      <c r="I212" s="24">
        <v>1466</v>
      </c>
      <c r="K212">
        <f t="shared" si="3"/>
        <v>-203</v>
      </c>
      <c r="M212">
        <v>40</v>
      </c>
      <c r="N212">
        <v>20</v>
      </c>
      <c r="O212">
        <v>0</v>
      </c>
      <c r="P212">
        <v>-20</v>
      </c>
      <c r="Q212">
        <v>-40</v>
      </c>
    </row>
    <row r="213" spans="1:17" x14ac:dyDescent="0.4">
      <c r="A213" s="25">
        <v>43060</v>
      </c>
      <c r="B213" s="26">
        <v>0.56574074074074077</v>
      </c>
      <c r="C213" s="24">
        <v>9.5939999999999994</v>
      </c>
      <c r="D213" s="24">
        <v>12.909000000000001</v>
      </c>
      <c r="E213" s="24">
        <v>-2023</v>
      </c>
      <c r="F213" s="24">
        <v>-960</v>
      </c>
      <c r="G213" s="24">
        <v>-229</v>
      </c>
      <c r="H213" s="24">
        <v>706</v>
      </c>
      <c r="I213" s="24">
        <v>1474</v>
      </c>
      <c r="K213">
        <f t="shared" si="3"/>
        <v>-206.4</v>
      </c>
      <c r="M213">
        <v>40</v>
      </c>
      <c r="N213">
        <v>20</v>
      </c>
      <c r="O213">
        <v>0</v>
      </c>
      <c r="P213">
        <v>-20</v>
      </c>
      <c r="Q213">
        <v>-40</v>
      </c>
    </row>
    <row r="214" spans="1:17" x14ac:dyDescent="0.4">
      <c r="A214" s="25">
        <v>43060</v>
      </c>
      <c r="B214" s="26">
        <v>0.56574074074074077</v>
      </c>
      <c r="C214" s="24">
        <v>9.5939999999999994</v>
      </c>
      <c r="D214" s="24">
        <v>12.978999999999999</v>
      </c>
      <c r="E214" s="24">
        <v>-2034</v>
      </c>
      <c r="F214" s="24">
        <v>-964</v>
      </c>
      <c r="G214" s="24">
        <v>-230</v>
      </c>
      <c r="H214" s="24">
        <v>713</v>
      </c>
      <c r="I214" s="24">
        <v>1484</v>
      </c>
      <c r="K214">
        <f t="shared" si="3"/>
        <v>-206.20000000000002</v>
      </c>
      <c r="M214">
        <v>40</v>
      </c>
      <c r="N214">
        <v>20</v>
      </c>
      <c r="O214">
        <v>0</v>
      </c>
      <c r="P214">
        <v>-20</v>
      </c>
      <c r="Q214">
        <v>-40</v>
      </c>
    </row>
    <row r="215" spans="1:17" x14ac:dyDescent="0.4">
      <c r="A215" s="25">
        <v>43060</v>
      </c>
      <c r="B215" s="26">
        <v>0.56575231481481481</v>
      </c>
      <c r="C215" s="24">
        <v>9.7170000000000005</v>
      </c>
      <c r="D215" s="24">
        <v>13.05</v>
      </c>
      <c r="E215" s="24">
        <v>-2048</v>
      </c>
      <c r="F215" s="24">
        <v>-972</v>
      </c>
      <c r="G215" s="24">
        <v>-233</v>
      </c>
      <c r="H215" s="24">
        <v>714</v>
      </c>
      <c r="I215" s="24">
        <v>1492</v>
      </c>
      <c r="K215">
        <f t="shared" si="3"/>
        <v>-209.4</v>
      </c>
      <c r="M215">
        <v>40</v>
      </c>
      <c r="N215">
        <v>20</v>
      </c>
      <c r="O215">
        <v>0</v>
      </c>
      <c r="P215">
        <v>-20</v>
      </c>
      <c r="Q215">
        <v>-40</v>
      </c>
    </row>
    <row r="216" spans="1:17" x14ac:dyDescent="0.4">
      <c r="A216" s="25">
        <v>43060</v>
      </c>
      <c r="B216" s="26">
        <v>0.56576388888888884</v>
      </c>
      <c r="C216" s="24">
        <v>9.84</v>
      </c>
      <c r="D216" s="24">
        <v>13.12</v>
      </c>
      <c r="E216" s="24">
        <v>-2062</v>
      </c>
      <c r="F216" s="24">
        <v>-979</v>
      </c>
      <c r="G216" s="24">
        <v>-234</v>
      </c>
      <c r="H216" s="24">
        <v>719</v>
      </c>
      <c r="I216" s="24">
        <v>1502</v>
      </c>
      <c r="K216">
        <f t="shared" si="3"/>
        <v>-210.8</v>
      </c>
      <c r="M216">
        <v>40</v>
      </c>
      <c r="N216">
        <v>20</v>
      </c>
      <c r="O216">
        <v>0</v>
      </c>
      <c r="P216">
        <v>-20</v>
      </c>
      <c r="Q216">
        <v>-40</v>
      </c>
    </row>
    <row r="217" spans="1:17" x14ac:dyDescent="0.4">
      <c r="A217" s="25">
        <v>43060</v>
      </c>
      <c r="B217" s="26">
        <v>0.56577546296296299</v>
      </c>
      <c r="C217" s="24">
        <v>9.9629999999999992</v>
      </c>
      <c r="D217" s="24">
        <v>13.191000000000001</v>
      </c>
      <c r="E217" s="24">
        <v>-2075</v>
      </c>
      <c r="F217" s="24">
        <v>-985</v>
      </c>
      <c r="G217" s="24">
        <v>-236</v>
      </c>
      <c r="H217" s="24">
        <v>722</v>
      </c>
      <c r="I217" s="24">
        <v>1509</v>
      </c>
      <c r="K217">
        <f t="shared" si="3"/>
        <v>-213</v>
      </c>
      <c r="M217">
        <v>40</v>
      </c>
      <c r="N217">
        <v>20</v>
      </c>
      <c r="O217">
        <v>0</v>
      </c>
      <c r="P217">
        <v>-20</v>
      </c>
      <c r="Q217">
        <v>-40</v>
      </c>
    </row>
    <row r="218" spans="1:17" x14ac:dyDescent="0.4">
      <c r="A218" s="25">
        <v>43060</v>
      </c>
      <c r="B218" s="26">
        <v>0.56578703703703703</v>
      </c>
      <c r="C218" s="24">
        <v>9.9629999999999992</v>
      </c>
      <c r="D218" s="24">
        <v>13.262</v>
      </c>
      <c r="E218" s="24">
        <v>-2084</v>
      </c>
      <c r="F218" s="24">
        <v>-989</v>
      </c>
      <c r="G218" s="24">
        <v>-236</v>
      </c>
      <c r="H218" s="24">
        <v>728</v>
      </c>
      <c r="I218" s="24">
        <v>1520</v>
      </c>
      <c r="K218">
        <f t="shared" si="3"/>
        <v>-212.20000000000002</v>
      </c>
      <c r="M218">
        <v>40</v>
      </c>
      <c r="N218">
        <v>20</v>
      </c>
      <c r="O218">
        <v>0</v>
      </c>
      <c r="P218">
        <v>-20</v>
      </c>
      <c r="Q218">
        <v>-40</v>
      </c>
    </row>
    <row r="219" spans="1:17" x14ac:dyDescent="0.4">
      <c r="A219" s="25">
        <v>43060</v>
      </c>
      <c r="B219" s="26">
        <v>0.56578703703703703</v>
      </c>
      <c r="C219" s="24">
        <v>9.9629999999999992</v>
      </c>
      <c r="D219" s="24">
        <v>13.297000000000001</v>
      </c>
      <c r="E219" s="24">
        <v>-2101</v>
      </c>
      <c r="F219" s="24">
        <v>-996</v>
      </c>
      <c r="G219" s="24">
        <v>-240</v>
      </c>
      <c r="H219" s="24">
        <v>732</v>
      </c>
      <c r="I219" s="24">
        <v>1528</v>
      </c>
      <c r="K219">
        <f t="shared" si="3"/>
        <v>-215.4</v>
      </c>
      <c r="M219">
        <v>40</v>
      </c>
      <c r="N219">
        <v>20</v>
      </c>
      <c r="O219">
        <v>0</v>
      </c>
      <c r="P219">
        <v>-20</v>
      </c>
      <c r="Q219">
        <v>-40</v>
      </c>
    </row>
    <row r="220" spans="1:17" x14ac:dyDescent="0.4">
      <c r="A220" s="25">
        <v>43060</v>
      </c>
      <c r="B220" s="26">
        <v>0.56579861111111118</v>
      </c>
      <c r="C220" s="24">
        <v>9.9629999999999992</v>
      </c>
      <c r="D220" s="24">
        <v>13.367000000000001</v>
      </c>
      <c r="E220" s="24">
        <v>-2110</v>
      </c>
      <c r="F220" s="24">
        <v>-1000</v>
      </c>
      <c r="G220" s="24">
        <v>-238</v>
      </c>
      <c r="H220" s="24">
        <v>738</v>
      </c>
      <c r="I220" s="24">
        <v>1538</v>
      </c>
      <c r="K220">
        <f t="shared" si="3"/>
        <v>-214.4</v>
      </c>
      <c r="M220">
        <v>40</v>
      </c>
      <c r="N220">
        <v>20</v>
      </c>
      <c r="O220">
        <v>0</v>
      </c>
      <c r="P220">
        <v>-20</v>
      </c>
      <c r="Q220">
        <v>-40</v>
      </c>
    </row>
    <row r="221" spans="1:17" x14ac:dyDescent="0.4">
      <c r="A221" s="25">
        <v>43060</v>
      </c>
      <c r="B221" s="26">
        <v>0.56581018518518522</v>
      </c>
      <c r="C221" s="24">
        <v>10.086</v>
      </c>
      <c r="D221" s="24">
        <v>13.438000000000001</v>
      </c>
      <c r="E221" s="24">
        <v>-2123</v>
      </c>
      <c r="F221" s="24">
        <v>-1006</v>
      </c>
      <c r="G221" s="24">
        <v>-236</v>
      </c>
      <c r="H221" s="24">
        <v>744</v>
      </c>
      <c r="I221" s="24">
        <v>1549</v>
      </c>
      <c r="K221">
        <f t="shared" si="3"/>
        <v>-214.4</v>
      </c>
      <c r="M221">
        <v>40</v>
      </c>
      <c r="N221">
        <v>20</v>
      </c>
      <c r="O221">
        <v>0</v>
      </c>
      <c r="P221">
        <v>-20</v>
      </c>
      <c r="Q221">
        <v>-40</v>
      </c>
    </row>
    <row r="222" spans="1:17" x14ac:dyDescent="0.4">
      <c r="A222" s="25">
        <v>43060</v>
      </c>
      <c r="B222" s="26">
        <v>0.56582175925925926</v>
      </c>
      <c r="C222" s="24">
        <v>10.086</v>
      </c>
      <c r="D222" s="24">
        <v>13.507999999999999</v>
      </c>
      <c r="E222" s="24">
        <v>-2137</v>
      </c>
      <c r="F222" s="24">
        <v>-1013</v>
      </c>
      <c r="G222" s="24">
        <v>-242</v>
      </c>
      <c r="H222" s="24">
        <v>745</v>
      </c>
      <c r="I222" s="24">
        <v>1555</v>
      </c>
      <c r="K222">
        <f t="shared" si="3"/>
        <v>-218.4</v>
      </c>
      <c r="M222">
        <v>40</v>
      </c>
      <c r="N222">
        <v>20</v>
      </c>
      <c r="O222">
        <v>0</v>
      </c>
      <c r="P222">
        <v>-20</v>
      </c>
      <c r="Q222">
        <v>-40</v>
      </c>
    </row>
    <row r="223" spans="1:17" x14ac:dyDescent="0.4">
      <c r="A223" s="25">
        <v>43060</v>
      </c>
      <c r="B223" s="26">
        <v>0.5658333333333333</v>
      </c>
      <c r="C223" s="24">
        <v>10.209</v>
      </c>
      <c r="D223" s="24">
        <v>13.579000000000001</v>
      </c>
      <c r="E223" s="24">
        <v>-2147</v>
      </c>
      <c r="F223" s="24">
        <v>-1017</v>
      </c>
      <c r="G223" s="24">
        <v>-241</v>
      </c>
      <c r="H223" s="24">
        <v>752</v>
      </c>
      <c r="I223" s="24">
        <v>1566</v>
      </c>
      <c r="K223">
        <f t="shared" si="3"/>
        <v>-217.4</v>
      </c>
      <c r="M223">
        <v>40</v>
      </c>
      <c r="N223">
        <v>20</v>
      </c>
      <c r="O223">
        <v>0</v>
      </c>
      <c r="P223">
        <v>-20</v>
      </c>
      <c r="Q223">
        <v>-40</v>
      </c>
    </row>
    <row r="224" spans="1:17" x14ac:dyDescent="0.4">
      <c r="A224" s="25">
        <v>43060</v>
      </c>
      <c r="B224" s="26">
        <v>0.56584490740740734</v>
      </c>
      <c r="C224" s="24">
        <v>10.209</v>
      </c>
      <c r="D224" s="24">
        <v>13.648999999999999</v>
      </c>
      <c r="E224" s="24">
        <v>-2163</v>
      </c>
      <c r="F224" s="24">
        <v>-1025</v>
      </c>
      <c r="G224" s="24">
        <v>-246</v>
      </c>
      <c r="H224" s="24">
        <v>753</v>
      </c>
      <c r="I224" s="24">
        <v>1572</v>
      </c>
      <c r="K224">
        <f t="shared" si="3"/>
        <v>-221.8</v>
      </c>
      <c r="M224">
        <v>40</v>
      </c>
      <c r="N224">
        <v>20</v>
      </c>
      <c r="O224">
        <v>0</v>
      </c>
      <c r="P224">
        <v>-20</v>
      </c>
      <c r="Q224">
        <v>-40</v>
      </c>
    </row>
    <row r="225" spans="1:17" x14ac:dyDescent="0.4">
      <c r="A225" s="25">
        <v>43060</v>
      </c>
      <c r="B225" s="26">
        <v>0.56584490740740734</v>
      </c>
      <c r="C225" s="24">
        <v>10.332000000000001</v>
      </c>
      <c r="D225" s="24">
        <v>13.72</v>
      </c>
      <c r="E225" s="24">
        <v>-2174</v>
      </c>
      <c r="F225" s="24">
        <v>-1031</v>
      </c>
      <c r="G225" s="24">
        <v>-246</v>
      </c>
      <c r="H225" s="24">
        <v>759</v>
      </c>
      <c r="I225" s="24">
        <v>1584</v>
      </c>
      <c r="K225">
        <f t="shared" si="3"/>
        <v>-221.60000000000002</v>
      </c>
      <c r="M225">
        <v>40</v>
      </c>
      <c r="N225">
        <v>20</v>
      </c>
      <c r="O225">
        <v>0</v>
      </c>
      <c r="P225">
        <v>-20</v>
      </c>
      <c r="Q225">
        <v>-40</v>
      </c>
    </row>
    <row r="226" spans="1:17" x14ac:dyDescent="0.4">
      <c r="A226" s="25">
        <v>43060</v>
      </c>
      <c r="B226" s="26">
        <v>0.56585648148148149</v>
      </c>
      <c r="C226" s="24">
        <v>10.332000000000001</v>
      </c>
      <c r="D226" s="24">
        <v>13.755000000000001</v>
      </c>
      <c r="E226" s="24">
        <v>-2189</v>
      </c>
      <c r="F226" s="24">
        <v>-1039</v>
      </c>
      <c r="G226" s="24">
        <v>-248</v>
      </c>
      <c r="H226" s="24">
        <v>762</v>
      </c>
      <c r="I226" s="24">
        <v>1590</v>
      </c>
      <c r="K226">
        <f t="shared" si="3"/>
        <v>-224.8</v>
      </c>
      <c r="M226">
        <v>40</v>
      </c>
      <c r="N226">
        <v>20</v>
      </c>
      <c r="O226">
        <v>0</v>
      </c>
      <c r="P226">
        <v>-20</v>
      </c>
      <c r="Q226">
        <v>-40</v>
      </c>
    </row>
    <row r="227" spans="1:17" x14ac:dyDescent="0.4">
      <c r="A227" s="25">
        <v>43060</v>
      </c>
      <c r="B227" s="26">
        <v>0.56586805555555553</v>
      </c>
      <c r="C227" s="24">
        <v>10.577999999999999</v>
      </c>
      <c r="D227" s="24">
        <v>13.826000000000001</v>
      </c>
      <c r="E227" s="24">
        <v>-2204</v>
      </c>
      <c r="F227" s="24">
        <v>-1043</v>
      </c>
      <c r="G227" s="24">
        <v>-248</v>
      </c>
      <c r="H227" s="24">
        <v>767</v>
      </c>
      <c r="I227" s="24">
        <v>1600</v>
      </c>
      <c r="K227">
        <f t="shared" si="3"/>
        <v>-225.60000000000002</v>
      </c>
      <c r="M227">
        <v>40</v>
      </c>
      <c r="N227">
        <v>20</v>
      </c>
      <c r="O227">
        <v>0</v>
      </c>
      <c r="P227">
        <v>-20</v>
      </c>
      <c r="Q227">
        <v>-40</v>
      </c>
    </row>
    <row r="228" spans="1:17" x14ac:dyDescent="0.4">
      <c r="A228" s="25">
        <v>43060</v>
      </c>
      <c r="B228" s="26">
        <v>0.56587962962962968</v>
      </c>
      <c r="C228" s="24">
        <v>10.455</v>
      </c>
      <c r="D228" s="24">
        <v>13.896000000000001</v>
      </c>
      <c r="E228" s="24">
        <v>-2213</v>
      </c>
      <c r="F228" s="24">
        <v>-1050</v>
      </c>
      <c r="G228" s="24">
        <v>-251</v>
      </c>
      <c r="H228" s="24">
        <v>770</v>
      </c>
      <c r="I228" s="24">
        <v>1609</v>
      </c>
      <c r="K228">
        <f t="shared" si="3"/>
        <v>-227</v>
      </c>
      <c r="M228">
        <v>40</v>
      </c>
      <c r="N228">
        <v>20</v>
      </c>
      <c r="O228">
        <v>0</v>
      </c>
      <c r="P228">
        <v>-20</v>
      </c>
      <c r="Q228">
        <v>-40</v>
      </c>
    </row>
    <row r="229" spans="1:17" x14ac:dyDescent="0.4">
      <c r="A229" s="25">
        <v>43060</v>
      </c>
      <c r="B229" s="26">
        <v>0.56589120370370372</v>
      </c>
      <c r="C229" s="24">
        <v>10.577999999999999</v>
      </c>
      <c r="D229" s="24">
        <v>13.967000000000001</v>
      </c>
      <c r="E229" s="24">
        <v>-2228</v>
      </c>
      <c r="F229" s="24">
        <v>-1056</v>
      </c>
      <c r="G229" s="24">
        <v>-252</v>
      </c>
      <c r="H229" s="24">
        <v>777</v>
      </c>
      <c r="I229" s="24">
        <v>1619</v>
      </c>
      <c r="K229">
        <f t="shared" si="3"/>
        <v>-228</v>
      </c>
      <c r="M229">
        <v>40</v>
      </c>
      <c r="N229">
        <v>20</v>
      </c>
      <c r="O229">
        <v>0</v>
      </c>
      <c r="P229">
        <v>-20</v>
      </c>
      <c r="Q229">
        <v>-40</v>
      </c>
    </row>
    <row r="230" spans="1:17" x14ac:dyDescent="0.4">
      <c r="A230" s="25">
        <v>43060</v>
      </c>
      <c r="B230" s="26">
        <v>0.56589120370370372</v>
      </c>
      <c r="C230" s="24">
        <v>10.577999999999999</v>
      </c>
      <c r="D230" s="24">
        <v>14.037000000000001</v>
      </c>
      <c r="E230" s="24">
        <v>-2235</v>
      </c>
      <c r="F230" s="24">
        <v>-1059</v>
      </c>
      <c r="G230" s="24">
        <v>-251</v>
      </c>
      <c r="H230" s="24">
        <v>782</v>
      </c>
      <c r="I230" s="24">
        <v>1629</v>
      </c>
      <c r="K230">
        <f t="shared" si="3"/>
        <v>-226.8</v>
      </c>
      <c r="M230">
        <v>40</v>
      </c>
      <c r="N230">
        <v>20</v>
      </c>
      <c r="O230">
        <v>0</v>
      </c>
      <c r="P230">
        <v>-20</v>
      </c>
      <c r="Q230">
        <v>-40</v>
      </c>
    </row>
    <row r="231" spans="1:17" x14ac:dyDescent="0.4">
      <c r="A231" s="25">
        <v>43060</v>
      </c>
      <c r="B231" s="26">
        <v>0.56590277777777775</v>
      </c>
      <c r="C231" s="24">
        <v>10.701000000000001</v>
      </c>
      <c r="D231" s="24">
        <v>14.108000000000001</v>
      </c>
      <c r="E231" s="24">
        <v>-2253</v>
      </c>
      <c r="F231" s="24">
        <v>-1068</v>
      </c>
      <c r="G231" s="24">
        <v>-257</v>
      </c>
      <c r="H231" s="24">
        <v>783</v>
      </c>
      <c r="I231" s="24">
        <v>1635</v>
      </c>
      <c r="K231">
        <f t="shared" si="3"/>
        <v>-232</v>
      </c>
      <c r="M231">
        <v>40</v>
      </c>
      <c r="N231">
        <v>20</v>
      </c>
      <c r="O231">
        <v>0</v>
      </c>
      <c r="P231">
        <v>-20</v>
      </c>
      <c r="Q231">
        <v>-40</v>
      </c>
    </row>
    <row r="232" spans="1:17" x14ac:dyDescent="0.4">
      <c r="A232" s="25">
        <v>43060</v>
      </c>
      <c r="B232" s="26">
        <v>0.56591435185185179</v>
      </c>
      <c r="C232" s="24">
        <v>10.701000000000001</v>
      </c>
      <c r="D232" s="24">
        <v>14.179</v>
      </c>
      <c r="E232" s="24">
        <v>-2261</v>
      </c>
      <c r="F232" s="24">
        <v>-1073</v>
      </c>
      <c r="G232" s="24">
        <v>-254</v>
      </c>
      <c r="H232" s="24">
        <v>791</v>
      </c>
      <c r="I232" s="24">
        <v>1647</v>
      </c>
      <c r="K232">
        <f t="shared" si="3"/>
        <v>-230</v>
      </c>
      <c r="M232">
        <v>40</v>
      </c>
      <c r="N232">
        <v>20</v>
      </c>
      <c r="O232">
        <v>0</v>
      </c>
      <c r="P232">
        <v>-20</v>
      </c>
      <c r="Q232">
        <v>-40</v>
      </c>
    </row>
    <row r="233" spans="1:17" x14ac:dyDescent="0.4">
      <c r="A233" s="25">
        <v>43060</v>
      </c>
      <c r="B233" s="26">
        <v>0.56592592592592594</v>
      </c>
      <c r="C233" s="24">
        <v>10.946999999999999</v>
      </c>
      <c r="D233" s="24">
        <v>14.214</v>
      </c>
      <c r="E233" s="24">
        <v>-2277</v>
      </c>
      <c r="F233" s="24">
        <v>-1081</v>
      </c>
      <c r="G233" s="24">
        <v>-258</v>
      </c>
      <c r="H233" s="24">
        <v>791</v>
      </c>
      <c r="I233" s="24">
        <v>1654</v>
      </c>
      <c r="K233">
        <f t="shared" si="3"/>
        <v>-234.20000000000002</v>
      </c>
      <c r="M233">
        <v>40</v>
      </c>
      <c r="N233">
        <v>20</v>
      </c>
      <c r="O233">
        <v>0</v>
      </c>
      <c r="P233">
        <v>-20</v>
      </c>
      <c r="Q233">
        <v>-40</v>
      </c>
    </row>
    <row r="234" spans="1:17" x14ac:dyDescent="0.4">
      <c r="A234" s="25">
        <v>43060</v>
      </c>
      <c r="B234" s="26">
        <v>0.56593749999999998</v>
      </c>
      <c r="C234" s="24">
        <v>11.07</v>
      </c>
      <c r="D234" s="24">
        <v>14.284000000000001</v>
      </c>
      <c r="E234" s="24">
        <v>-2291</v>
      </c>
      <c r="F234" s="24">
        <v>-1083</v>
      </c>
      <c r="G234" s="24">
        <v>-258</v>
      </c>
      <c r="H234" s="24">
        <v>797</v>
      </c>
      <c r="I234" s="24">
        <v>1665</v>
      </c>
      <c r="K234">
        <f t="shared" si="3"/>
        <v>-234</v>
      </c>
      <c r="M234">
        <v>40</v>
      </c>
      <c r="N234">
        <v>20</v>
      </c>
      <c r="O234">
        <v>0</v>
      </c>
      <c r="P234">
        <v>-20</v>
      </c>
      <c r="Q234">
        <v>-40</v>
      </c>
    </row>
    <row r="235" spans="1:17" x14ac:dyDescent="0.4">
      <c r="A235" s="25">
        <v>43060</v>
      </c>
      <c r="B235" s="26">
        <v>0.56593749999999998</v>
      </c>
      <c r="C235" s="24">
        <v>10.946999999999999</v>
      </c>
      <c r="D235" s="24">
        <v>14.355</v>
      </c>
      <c r="E235" s="24">
        <v>-2301</v>
      </c>
      <c r="F235" s="24">
        <v>-1091</v>
      </c>
      <c r="G235" s="24">
        <v>-261</v>
      </c>
      <c r="H235" s="24">
        <v>801</v>
      </c>
      <c r="I235" s="24">
        <v>1673</v>
      </c>
      <c r="K235">
        <f t="shared" si="3"/>
        <v>-235.8</v>
      </c>
      <c r="M235">
        <v>40</v>
      </c>
      <c r="N235">
        <v>20</v>
      </c>
      <c r="O235">
        <v>0</v>
      </c>
      <c r="P235">
        <v>-20</v>
      </c>
      <c r="Q235">
        <v>-40</v>
      </c>
    </row>
    <row r="236" spans="1:17" x14ac:dyDescent="0.4">
      <c r="A236" s="25">
        <v>43060</v>
      </c>
      <c r="B236" s="26">
        <v>0.56594907407407413</v>
      </c>
      <c r="C236" s="24">
        <v>10.946999999999999</v>
      </c>
      <c r="D236" s="24">
        <v>14.425000000000001</v>
      </c>
      <c r="E236" s="24">
        <v>-2317</v>
      </c>
      <c r="F236" s="24">
        <v>-1098</v>
      </c>
      <c r="G236" s="24">
        <v>-265</v>
      </c>
      <c r="H236" s="24">
        <v>806</v>
      </c>
      <c r="I236" s="24">
        <v>1682</v>
      </c>
      <c r="K236">
        <f t="shared" si="3"/>
        <v>-238.4</v>
      </c>
      <c r="M236">
        <v>40</v>
      </c>
      <c r="N236">
        <v>20</v>
      </c>
      <c r="O236">
        <v>0</v>
      </c>
      <c r="P236">
        <v>-20</v>
      </c>
      <c r="Q236">
        <v>-40</v>
      </c>
    </row>
    <row r="237" spans="1:17" x14ac:dyDescent="0.4">
      <c r="A237" s="25">
        <v>43060</v>
      </c>
      <c r="B237" s="26">
        <v>0.56596064814814817</v>
      </c>
      <c r="C237" s="24">
        <v>11.07</v>
      </c>
      <c r="D237" s="24">
        <v>14.496</v>
      </c>
      <c r="E237" s="24">
        <v>-2326</v>
      </c>
      <c r="F237" s="24">
        <v>-1102</v>
      </c>
      <c r="G237" s="24">
        <v>-263</v>
      </c>
      <c r="H237" s="24">
        <v>810</v>
      </c>
      <c r="I237" s="24">
        <v>1691</v>
      </c>
      <c r="K237">
        <f t="shared" si="3"/>
        <v>-238</v>
      </c>
      <c r="M237">
        <v>40</v>
      </c>
      <c r="N237">
        <v>20</v>
      </c>
      <c r="O237">
        <v>0</v>
      </c>
      <c r="P237">
        <v>-20</v>
      </c>
      <c r="Q237">
        <v>-40</v>
      </c>
    </row>
    <row r="238" spans="1:17" x14ac:dyDescent="0.4">
      <c r="A238" s="25">
        <v>43060</v>
      </c>
      <c r="B238" s="26">
        <v>0.56597222222222221</v>
      </c>
      <c r="C238" s="24">
        <v>11.193</v>
      </c>
      <c r="D238" s="24">
        <v>14.567</v>
      </c>
      <c r="E238" s="24">
        <v>-2341</v>
      </c>
      <c r="F238" s="24">
        <v>-1110</v>
      </c>
      <c r="G238" s="24">
        <v>-265</v>
      </c>
      <c r="H238" s="24">
        <v>814</v>
      </c>
      <c r="I238" s="24">
        <v>1700</v>
      </c>
      <c r="K238">
        <f t="shared" si="3"/>
        <v>-240.4</v>
      </c>
      <c r="M238">
        <v>40</v>
      </c>
      <c r="N238">
        <v>20</v>
      </c>
      <c r="O238">
        <v>0</v>
      </c>
      <c r="P238">
        <v>-20</v>
      </c>
      <c r="Q238">
        <v>-40</v>
      </c>
    </row>
    <row r="239" spans="1:17" x14ac:dyDescent="0.4">
      <c r="A239" s="25">
        <v>43060</v>
      </c>
      <c r="B239" s="26">
        <v>0.56598379629629625</v>
      </c>
      <c r="C239" s="24">
        <v>11.193</v>
      </c>
      <c r="D239" s="24">
        <v>14.637</v>
      </c>
      <c r="E239" s="24">
        <v>-2352</v>
      </c>
      <c r="F239" s="24">
        <v>-1114</v>
      </c>
      <c r="G239" s="24">
        <v>-260</v>
      </c>
      <c r="H239" s="24">
        <v>822</v>
      </c>
      <c r="I239" s="24">
        <v>1711</v>
      </c>
      <c r="K239">
        <f t="shared" si="3"/>
        <v>-238.60000000000002</v>
      </c>
      <c r="M239">
        <v>40</v>
      </c>
      <c r="N239">
        <v>20</v>
      </c>
      <c r="O239">
        <v>0</v>
      </c>
      <c r="P239">
        <v>-20</v>
      </c>
      <c r="Q239">
        <v>-40</v>
      </c>
    </row>
    <row r="240" spans="1:17" x14ac:dyDescent="0.4">
      <c r="A240" s="25">
        <v>43060</v>
      </c>
      <c r="B240" s="26">
        <v>0.5659953703703704</v>
      </c>
      <c r="C240" s="24">
        <v>11.193</v>
      </c>
      <c r="D240" s="24">
        <v>14.708</v>
      </c>
      <c r="E240" s="24">
        <v>-2364</v>
      </c>
      <c r="F240" s="24">
        <v>-1121</v>
      </c>
      <c r="G240" s="24">
        <v>-266</v>
      </c>
      <c r="H240" s="24">
        <v>824</v>
      </c>
      <c r="I240" s="24">
        <v>1718</v>
      </c>
      <c r="K240">
        <f t="shared" si="3"/>
        <v>-241.8</v>
      </c>
      <c r="M240">
        <v>40</v>
      </c>
      <c r="N240">
        <v>20</v>
      </c>
      <c r="O240">
        <v>0</v>
      </c>
      <c r="P240">
        <v>-20</v>
      </c>
      <c r="Q240">
        <v>-40</v>
      </c>
    </row>
    <row r="241" spans="1:17" x14ac:dyDescent="0.4">
      <c r="A241" s="25">
        <v>43060</v>
      </c>
      <c r="B241" s="26">
        <v>0.5659953703703704</v>
      </c>
      <c r="C241" s="24">
        <v>11.316000000000001</v>
      </c>
      <c r="D241" s="24">
        <v>14.743</v>
      </c>
      <c r="E241" s="24">
        <v>-2380</v>
      </c>
      <c r="F241" s="24">
        <v>-1129</v>
      </c>
      <c r="G241" s="24">
        <v>-271</v>
      </c>
      <c r="H241" s="24">
        <v>825</v>
      </c>
      <c r="I241" s="24">
        <v>1727</v>
      </c>
      <c r="K241">
        <f t="shared" si="3"/>
        <v>-245.60000000000002</v>
      </c>
      <c r="M241">
        <v>40</v>
      </c>
      <c r="N241">
        <v>20</v>
      </c>
      <c r="O241">
        <v>0</v>
      </c>
      <c r="P241">
        <v>-20</v>
      </c>
      <c r="Q241">
        <v>-40</v>
      </c>
    </row>
    <row r="242" spans="1:17" x14ac:dyDescent="0.4">
      <c r="A242" s="25">
        <v>43060</v>
      </c>
      <c r="B242" s="26">
        <v>0.56600694444444444</v>
      </c>
      <c r="C242" s="24">
        <v>11.316000000000001</v>
      </c>
      <c r="D242" s="24">
        <v>14.813000000000001</v>
      </c>
      <c r="E242" s="24">
        <v>-2388</v>
      </c>
      <c r="F242" s="24">
        <v>-1131</v>
      </c>
      <c r="G242" s="24">
        <v>-269</v>
      </c>
      <c r="H242" s="24">
        <v>832</v>
      </c>
      <c r="I242" s="24">
        <v>1737</v>
      </c>
      <c r="K242">
        <f t="shared" si="3"/>
        <v>-243.8</v>
      </c>
      <c r="M242">
        <v>40</v>
      </c>
      <c r="N242">
        <v>20</v>
      </c>
      <c r="O242">
        <v>0</v>
      </c>
      <c r="P242">
        <v>-20</v>
      </c>
      <c r="Q242">
        <v>-40</v>
      </c>
    </row>
    <row r="243" spans="1:17" x14ac:dyDescent="0.4">
      <c r="A243" s="25">
        <v>43060</v>
      </c>
      <c r="B243" s="26">
        <v>0.56601851851851859</v>
      </c>
      <c r="C243" s="24">
        <v>11.316000000000001</v>
      </c>
      <c r="D243" s="24">
        <v>14.884</v>
      </c>
      <c r="E243" s="24">
        <v>-2403</v>
      </c>
      <c r="F243" s="24">
        <v>-1139</v>
      </c>
      <c r="G243" s="24">
        <v>-271</v>
      </c>
      <c r="H243" s="24">
        <v>836</v>
      </c>
      <c r="I243" s="24">
        <v>1747</v>
      </c>
      <c r="K243">
        <f t="shared" si="3"/>
        <v>-246</v>
      </c>
      <c r="M243">
        <v>40</v>
      </c>
      <c r="N243">
        <v>20</v>
      </c>
      <c r="O243">
        <v>0</v>
      </c>
      <c r="P243">
        <v>-20</v>
      </c>
      <c r="Q243">
        <v>-40</v>
      </c>
    </row>
    <row r="244" spans="1:17" x14ac:dyDescent="0.4">
      <c r="A244" s="25">
        <v>43060</v>
      </c>
      <c r="B244" s="26">
        <v>0.56603009259259263</v>
      </c>
      <c r="C244" s="24">
        <v>11.561999999999999</v>
      </c>
      <c r="D244" s="24">
        <v>14.954000000000001</v>
      </c>
      <c r="E244" s="24">
        <v>-2416</v>
      </c>
      <c r="F244" s="24">
        <v>-1144</v>
      </c>
      <c r="G244" s="24">
        <v>-272</v>
      </c>
      <c r="H244" s="24">
        <v>842</v>
      </c>
      <c r="I244" s="24">
        <v>1757</v>
      </c>
      <c r="K244">
        <f t="shared" si="3"/>
        <v>-246.60000000000002</v>
      </c>
      <c r="M244">
        <v>40</v>
      </c>
      <c r="N244">
        <v>20</v>
      </c>
      <c r="O244">
        <v>0</v>
      </c>
      <c r="P244">
        <v>-20</v>
      </c>
      <c r="Q244">
        <v>-40</v>
      </c>
    </row>
    <row r="245" spans="1:17" x14ac:dyDescent="0.4">
      <c r="A245" s="25">
        <v>43060</v>
      </c>
      <c r="B245" s="26">
        <v>0.56604166666666667</v>
      </c>
      <c r="C245" s="24">
        <v>11.439</v>
      </c>
      <c r="D245" s="24">
        <v>15.025</v>
      </c>
      <c r="E245" s="24">
        <v>-2423</v>
      </c>
      <c r="F245" s="24">
        <v>-1147</v>
      </c>
      <c r="G245" s="24">
        <v>-271</v>
      </c>
      <c r="H245" s="24">
        <v>847</v>
      </c>
      <c r="I245" s="24">
        <v>1765</v>
      </c>
      <c r="K245">
        <f t="shared" si="3"/>
        <v>-245.8</v>
      </c>
      <c r="M245">
        <v>40</v>
      </c>
      <c r="N245">
        <v>20</v>
      </c>
      <c r="O245">
        <v>0</v>
      </c>
      <c r="P245">
        <v>-20</v>
      </c>
      <c r="Q245">
        <v>-40</v>
      </c>
    </row>
    <row r="246" spans="1:17" x14ac:dyDescent="0.4">
      <c r="A246" s="25">
        <v>43060</v>
      </c>
      <c r="B246" s="26">
        <v>0.56604166666666667</v>
      </c>
      <c r="C246" s="24">
        <v>11.685</v>
      </c>
      <c r="D246" s="24">
        <v>15.096</v>
      </c>
      <c r="E246" s="24">
        <v>-2437</v>
      </c>
      <c r="F246" s="24">
        <v>-1154</v>
      </c>
      <c r="G246" s="24">
        <v>-273</v>
      </c>
      <c r="H246" s="24">
        <v>852</v>
      </c>
      <c r="I246" s="24">
        <v>1775</v>
      </c>
      <c r="K246">
        <f t="shared" si="3"/>
        <v>-247.4</v>
      </c>
      <c r="M246">
        <v>40</v>
      </c>
      <c r="N246">
        <v>20</v>
      </c>
      <c r="O246">
        <v>0</v>
      </c>
      <c r="P246">
        <v>-20</v>
      </c>
      <c r="Q246">
        <v>-40</v>
      </c>
    </row>
    <row r="247" spans="1:17" x14ac:dyDescent="0.4">
      <c r="A247" s="25">
        <v>43060</v>
      </c>
      <c r="B247" s="26">
        <v>0.5660532407407407</v>
      </c>
      <c r="C247" s="24">
        <v>11.685</v>
      </c>
      <c r="D247" s="24">
        <v>15.131</v>
      </c>
      <c r="E247" s="24">
        <v>-2455</v>
      </c>
      <c r="F247" s="24">
        <v>-1164</v>
      </c>
      <c r="G247" s="24">
        <v>-278</v>
      </c>
      <c r="H247" s="24">
        <v>853</v>
      </c>
      <c r="I247" s="24">
        <v>1782</v>
      </c>
      <c r="K247">
        <f t="shared" si="3"/>
        <v>-252.4</v>
      </c>
      <c r="M247">
        <v>40</v>
      </c>
      <c r="N247">
        <v>20</v>
      </c>
      <c r="O247">
        <v>0</v>
      </c>
      <c r="P247">
        <v>-20</v>
      </c>
      <c r="Q247">
        <v>-40</v>
      </c>
    </row>
    <row r="248" spans="1:17" x14ac:dyDescent="0.4">
      <c r="A248" s="25">
        <v>43060</v>
      </c>
      <c r="B248" s="26">
        <v>0.56606481481481474</v>
      </c>
      <c r="C248" s="24">
        <v>11.685</v>
      </c>
      <c r="D248" s="24">
        <v>15.272</v>
      </c>
      <c r="E248" s="24">
        <v>-2463</v>
      </c>
      <c r="F248" s="24">
        <v>-1167</v>
      </c>
      <c r="G248" s="24">
        <v>-276</v>
      </c>
      <c r="H248" s="24">
        <v>859</v>
      </c>
      <c r="I248" s="24">
        <v>1793</v>
      </c>
      <c r="K248">
        <f t="shared" si="3"/>
        <v>-250.8</v>
      </c>
      <c r="M248">
        <v>40</v>
      </c>
      <c r="N248">
        <v>20</v>
      </c>
      <c r="O248">
        <v>0</v>
      </c>
      <c r="P248">
        <v>-20</v>
      </c>
      <c r="Q248">
        <v>-40</v>
      </c>
    </row>
    <row r="249" spans="1:17" x14ac:dyDescent="0.4">
      <c r="A249" s="25">
        <v>43060</v>
      </c>
      <c r="B249" s="26">
        <v>0.56607638888888889</v>
      </c>
      <c r="C249" s="24">
        <v>11.808</v>
      </c>
      <c r="D249" s="24">
        <v>15.272</v>
      </c>
      <c r="E249" s="24">
        <v>-2477</v>
      </c>
      <c r="F249" s="24">
        <v>-1174</v>
      </c>
      <c r="G249" s="24">
        <v>-280</v>
      </c>
      <c r="H249" s="24">
        <v>861</v>
      </c>
      <c r="I249" s="24">
        <v>1800</v>
      </c>
      <c r="K249">
        <f t="shared" si="3"/>
        <v>-254</v>
      </c>
      <c r="M249">
        <v>40</v>
      </c>
      <c r="N249">
        <v>20</v>
      </c>
      <c r="O249">
        <v>0</v>
      </c>
      <c r="P249">
        <v>-20</v>
      </c>
      <c r="Q249">
        <v>-40</v>
      </c>
    </row>
    <row r="250" spans="1:17" x14ac:dyDescent="0.4">
      <c r="A250" s="25">
        <v>43060</v>
      </c>
      <c r="B250" s="26">
        <v>0.56608796296296293</v>
      </c>
      <c r="C250" s="24">
        <v>11.808</v>
      </c>
      <c r="D250" s="24">
        <v>15.342000000000001</v>
      </c>
      <c r="E250" s="24">
        <v>-2494</v>
      </c>
      <c r="F250" s="24">
        <v>-1182</v>
      </c>
      <c r="G250" s="24">
        <v>-283</v>
      </c>
      <c r="H250" s="24">
        <v>865</v>
      </c>
      <c r="I250" s="24">
        <v>1810</v>
      </c>
      <c r="K250">
        <f t="shared" si="3"/>
        <v>-256.8</v>
      </c>
      <c r="M250">
        <v>40</v>
      </c>
      <c r="N250">
        <v>20</v>
      </c>
      <c r="O250">
        <v>0</v>
      </c>
      <c r="P250">
        <v>-20</v>
      </c>
      <c r="Q250">
        <v>-40</v>
      </c>
    </row>
    <row r="251" spans="1:17" x14ac:dyDescent="0.4">
      <c r="A251" s="25">
        <v>43060</v>
      </c>
      <c r="B251" s="26">
        <v>0.56608796296296293</v>
      </c>
      <c r="C251" s="24">
        <v>11.808</v>
      </c>
      <c r="D251" s="24">
        <v>15.413</v>
      </c>
      <c r="E251" s="24">
        <v>-2500</v>
      </c>
      <c r="F251" s="24">
        <v>-1184</v>
      </c>
      <c r="G251" s="24">
        <v>-281</v>
      </c>
      <c r="H251" s="24">
        <v>871</v>
      </c>
      <c r="I251" s="24">
        <v>1818</v>
      </c>
      <c r="K251">
        <f t="shared" si="3"/>
        <v>-255.20000000000002</v>
      </c>
      <c r="M251">
        <v>40</v>
      </c>
      <c r="N251">
        <v>20</v>
      </c>
      <c r="O251">
        <v>0</v>
      </c>
      <c r="P251">
        <v>-20</v>
      </c>
      <c r="Q251">
        <v>-40</v>
      </c>
    </row>
    <row r="252" spans="1:17" x14ac:dyDescent="0.4">
      <c r="A252" s="25">
        <v>43060</v>
      </c>
      <c r="B252" s="26">
        <v>0.56609953703703708</v>
      </c>
      <c r="C252" s="24">
        <v>11.930999999999999</v>
      </c>
      <c r="D252" s="24">
        <v>15.484</v>
      </c>
      <c r="E252" s="24">
        <v>-2514</v>
      </c>
      <c r="F252" s="24">
        <v>-1191</v>
      </c>
      <c r="G252" s="24">
        <v>-283</v>
      </c>
      <c r="H252" s="24">
        <v>876</v>
      </c>
      <c r="I252" s="24">
        <v>1829</v>
      </c>
      <c r="K252">
        <f t="shared" si="3"/>
        <v>-256.60000000000002</v>
      </c>
      <c r="M252">
        <v>40</v>
      </c>
      <c r="N252">
        <v>20</v>
      </c>
      <c r="O252">
        <v>0</v>
      </c>
      <c r="P252">
        <v>-20</v>
      </c>
      <c r="Q252">
        <v>-40</v>
      </c>
    </row>
    <row r="253" spans="1:17" x14ac:dyDescent="0.4">
      <c r="A253" s="25">
        <v>43060</v>
      </c>
      <c r="B253" s="26">
        <v>0.56611111111111112</v>
      </c>
      <c r="C253" s="24">
        <v>12.054</v>
      </c>
      <c r="D253" s="24">
        <v>15.554</v>
      </c>
      <c r="E253" s="24">
        <v>-2528</v>
      </c>
      <c r="F253" s="24">
        <v>-1198</v>
      </c>
      <c r="G253" s="24">
        <v>-284</v>
      </c>
      <c r="H253" s="24">
        <v>881</v>
      </c>
      <c r="I253" s="24">
        <v>1838</v>
      </c>
      <c r="K253">
        <f t="shared" si="3"/>
        <v>-258.2</v>
      </c>
      <c r="M253">
        <v>40</v>
      </c>
      <c r="N253">
        <v>20</v>
      </c>
      <c r="O253">
        <v>0</v>
      </c>
      <c r="P253">
        <v>-20</v>
      </c>
      <c r="Q253">
        <v>-40</v>
      </c>
    </row>
    <row r="254" spans="1:17" x14ac:dyDescent="0.4">
      <c r="A254" s="25">
        <v>43060</v>
      </c>
      <c r="B254" s="26">
        <v>0.56612268518518516</v>
      </c>
      <c r="C254" s="24">
        <v>12.054</v>
      </c>
      <c r="D254" s="24">
        <v>15.625</v>
      </c>
      <c r="E254" s="24">
        <v>-2539</v>
      </c>
      <c r="F254" s="24">
        <v>-1202</v>
      </c>
      <c r="G254" s="24">
        <v>-285</v>
      </c>
      <c r="H254" s="24">
        <v>884</v>
      </c>
      <c r="I254" s="24">
        <v>1845</v>
      </c>
      <c r="K254">
        <f t="shared" si="3"/>
        <v>-259.40000000000003</v>
      </c>
      <c r="M254">
        <v>40</v>
      </c>
      <c r="N254">
        <v>20</v>
      </c>
      <c r="O254">
        <v>0</v>
      </c>
      <c r="P254">
        <v>-20</v>
      </c>
      <c r="Q254">
        <v>-40</v>
      </c>
    </row>
    <row r="255" spans="1:17" x14ac:dyDescent="0.4">
      <c r="A255" s="25">
        <v>43060</v>
      </c>
      <c r="B255" s="26">
        <v>0.5661342592592592</v>
      </c>
      <c r="C255" s="24">
        <v>12.177</v>
      </c>
      <c r="D255" s="24">
        <v>15.66</v>
      </c>
      <c r="E255" s="24">
        <v>-2552</v>
      </c>
      <c r="F255" s="24">
        <v>-1208</v>
      </c>
      <c r="G255" s="24">
        <v>-286</v>
      </c>
      <c r="H255" s="24">
        <v>890</v>
      </c>
      <c r="I255" s="24">
        <v>1857</v>
      </c>
      <c r="K255">
        <f t="shared" si="3"/>
        <v>-259.8</v>
      </c>
      <c r="M255">
        <v>40</v>
      </c>
      <c r="N255">
        <v>20</v>
      </c>
      <c r="O255">
        <v>0</v>
      </c>
      <c r="P255">
        <v>-20</v>
      </c>
      <c r="Q255">
        <v>-40</v>
      </c>
    </row>
    <row r="256" spans="1:17" x14ac:dyDescent="0.4">
      <c r="A256" s="25">
        <v>43060</v>
      </c>
      <c r="B256" s="26">
        <v>0.5661342592592592</v>
      </c>
      <c r="C256" s="24">
        <v>12.177</v>
      </c>
      <c r="D256" s="24">
        <v>15.73</v>
      </c>
      <c r="E256" s="24">
        <v>-2569</v>
      </c>
      <c r="F256" s="24">
        <v>-1218</v>
      </c>
      <c r="G256" s="24">
        <v>-291</v>
      </c>
      <c r="H256" s="24">
        <v>892</v>
      </c>
      <c r="I256" s="24">
        <v>1864</v>
      </c>
      <c r="K256">
        <f t="shared" si="3"/>
        <v>-264.40000000000003</v>
      </c>
      <c r="M256">
        <v>40</v>
      </c>
      <c r="N256">
        <v>20</v>
      </c>
      <c r="O256">
        <v>0</v>
      </c>
      <c r="P256">
        <v>-20</v>
      </c>
      <c r="Q256">
        <v>-40</v>
      </c>
    </row>
    <row r="257" spans="1:17" x14ac:dyDescent="0.4">
      <c r="A257" s="25">
        <v>43060</v>
      </c>
      <c r="B257" s="26">
        <v>0.56614583333333335</v>
      </c>
      <c r="C257" s="24">
        <v>12.177</v>
      </c>
      <c r="D257" s="24">
        <v>15.801</v>
      </c>
      <c r="E257" s="24">
        <v>-2576</v>
      </c>
      <c r="F257" s="24">
        <v>-1218</v>
      </c>
      <c r="G257" s="24">
        <v>-288</v>
      </c>
      <c r="H257" s="24">
        <v>899</v>
      </c>
      <c r="I257" s="24">
        <v>1876</v>
      </c>
      <c r="K257">
        <f t="shared" si="3"/>
        <v>-261.40000000000003</v>
      </c>
      <c r="M257">
        <v>40</v>
      </c>
      <c r="N257">
        <v>20</v>
      </c>
      <c r="O257">
        <v>0</v>
      </c>
      <c r="P257">
        <v>-20</v>
      </c>
      <c r="Q257">
        <v>-40</v>
      </c>
    </row>
    <row r="258" spans="1:17" x14ac:dyDescent="0.4">
      <c r="A258" s="25">
        <v>43060</v>
      </c>
      <c r="B258" s="26">
        <v>0.56615740740740739</v>
      </c>
      <c r="C258" s="24">
        <v>12.3</v>
      </c>
      <c r="D258" s="24">
        <v>15.872</v>
      </c>
      <c r="E258" s="24">
        <v>-2592</v>
      </c>
      <c r="F258" s="24">
        <v>-1228</v>
      </c>
      <c r="G258" s="24">
        <v>-292</v>
      </c>
      <c r="H258" s="24">
        <v>900</v>
      </c>
      <c r="I258" s="24">
        <v>1882</v>
      </c>
      <c r="K258">
        <f t="shared" si="3"/>
        <v>-266</v>
      </c>
      <c r="M258">
        <v>40</v>
      </c>
      <c r="N258">
        <v>20</v>
      </c>
      <c r="O258">
        <v>0</v>
      </c>
      <c r="P258">
        <v>-20</v>
      </c>
      <c r="Q258">
        <v>-40</v>
      </c>
    </row>
    <row r="259" spans="1:17" x14ac:dyDescent="0.4">
      <c r="A259" s="25">
        <v>43060</v>
      </c>
      <c r="B259" s="26">
        <v>0.56616898148148154</v>
      </c>
      <c r="C259" s="24">
        <v>12.3</v>
      </c>
      <c r="D259" s="24">
        <v>15.942</v>
      </c>
      <c r="E259" s="24">
        <v>-2606</v>
      </c>
      <c r="F259" s="24">
        <v>-1235</v>
      </c>
      <c r="G259" s="24">
        <v>-294</v>
      </c>
      <c r="H259" s="24">
        <v>905</v>
      </c>
      <c r="I259" s="24">
        <v>1893</v>
      </c>
      <c r="K259">
        <f t="shared" si="3"/>
        <v>-267.40000000000003</v>
      </c>
      <c r="M259">
        <v>40</v>
      </c>
      <c r="N259">
        <v>20</v>
      </c>
      <c r="O259">
        <v>0</v>
      </c>
      <c r="P259">
        <v>-20</v>
      </c>
      <c r="Q259">
        <v>-40</v>
      </c>
    </row>
    <row r="260" spans="1:17" x14ac:dyDescent="0.4">
      <c r="A260" s="25">
        <v>43060</v>
      </c>
      <c r="B260" s="26">
        <v>0.56618055555555558</v>
      </c>
      <c r="C260" s="24">
        <v>12.423</v>
      </c>
      <c r="D260" s="24">
        <v>16.013000000000002</v>
      </c>
      <c r="E260" s="24">
        <v>-2613</v>
      </c>
      <c r="F260" s="24">
        <v>-1235</v>
      </c>
      <c r="G260" s="24">
        <v>-290</v>
      </c>
      <c r="H260" s="24">
        <v>912</v>
      </c>
      <c r="I260" s="24">
        <v>1903</v>
      </c>
      <c r="K260">
        <f t="shared" si="3"/>
        <v>-264.60000000000002</v>
      </c>
      <c r="M260">
        <v>40</v>
      </c>
      <c r="N260">
        <v>20</v>
      </c>
      <c r="O260">
        <v>0</v>
      </c>
      <c r="P260">
        <v>-20</v>
      </c>
      <c r="Q260">
        <v>-40</v>
      </c>
    </row>
    <row r="261" spans="1:17" x14ac:dyDescent="0.4">
      <c r="A261" s="25">
        <v>43060</v>
      </c>
      <c r="B261" s="26">
        <v>0.56619212962962961</v>
      </c>
      <c r="C261" s="24">
        <v>12.423</v>
      </c>
      <c r="D261" s="24">
        <v>16.082999999999998</v>
      </c>
      <c r="E261" s="24">
        <v>-2631</v>
      </c>
      <c r="F261" s="24">
        <v>-1245</v>
      </c>
      <c r="G261" s="24">
        <v>-296</v>
      </c>
      <c r="H261" s="24">
        <v>915</v>
      </c>
      <c r="I261" s="24">
        <v>1910</v>
      </c>
      <c r="K261">
        <f t="shared" si="3"/>
        <v>-269.40000000000003</v>
      </c>
      <c r="M261">
        <v>40</v>
      </c>
      <c r="N261">
        <v>20</v>
      </c>
      <c r="O261">
        <v>0</v>
      </c>
      <c r="P261">
        <v>-20</v>
      </c>
      <c r="Q261">
        <v>-40</v>
      </c>
    </row>
    <row r="262" spans="1:17" x14ac:dyDescent="0.4">
      <c r="A262" s="25">
        <v>43060</v>
      </c>
      <c r="B262" s="26">
        <v>0.56619212962962961</v>
      </c>
      <c r="C262" s="24">
        <v>12.669</v>
      </c>
      <c r="D262" s="24">
        <v>16.154</v>
      </c>
      <c r="E262" s="24">
        <v>-2644</v>
      </c>
      <c r="F262" s="24">
        <v>-1251</v>
      </c>
      <c r="G262" s="24">
        <v>-297</v>
      </c>
      <c r="H262" s="24">
        <v>920</v>
      </c>
      <c r="I262" s="24">
        <v>1921</v>
      </c>
      <c r="K262">
        <f t="shared" ref="K262:K325" si="4">1/5*(E262+F262+G262+H262+I262)</f>
        <v>-270.2</v>
      </c>
      <c r="M262">
        <v>40</v>
      </c>
      <c r="N262">
        <v>20</v>
      </c>
      <c r="O262">
        <v>0</v>
      </c>
      <c r="P262">
        <v>-20</v>
      </c>
      <c r="Q262">
        <v>-40</v>
      </c>
    </row>
    <row r="263" spans="1:17" x14ac:dyDescent="0.4">
      <c r="A263" s="25">
        <v>43060</v>
      </c>
      <c r="B263" s="26">
        <v>0.56620370370370365</v>
      </c>
      <c r="C263" s="24">
        <v>12.545999999999999</v>
      </c>
      <c r="D263" s="24">
        <v>16.189</v>
      </c>
      <c r="E263" s="24">
        <v>-2661</v>
      </c>
      <c r="F263" s="24">
        <v>-1261</v>
      </c>
      <c r="G263" s="24">
        <v>-296</v>
      </c>
      <c r="H263" s="24">
        <v>923</v>
      </c>
      <c r="I263" s="24">
        <v>1929</v>
      </c>
      <c r="K263">
        <f t="shared" si="4"/>
        <v>-273.2</v>
      </c>
      <c r="M263">
        <v>40</v>
      </c>
      <c r="N263">
        <v>20</v>
      </c>
      <c r="O263">
        <v>0</v>
      </c>
      <c r="P263">
        <v>-20</v>
      </c>
      <c r="Q263">
        <v>-40</v>
      </c>
    </row>
    <row r="264" spans="1:17" x14ac:dyDescent="0.4">
      <c r="A264" s="25">
        <v>43060</v>
      </c>
      <c r="B264" s="26">
        <v>0.5662152777777778</v>
      </c>
      <c r="C264" s="24">
        <v>12.669</v>
      </c>
      <c r="D264" s="24">
        <v>16.259</v>
      </c>
      <c r="E264" s="24">
        <v>-2667</v>
      </c>
      <c r="F264" s="24">
        <v>-1262</v>
      </c>
      <c r="G264" s="24">
        <v>-298</v>
      </c>
      <c r="H264" s="24">
        <v>927</v>
      </c>
      <c r="I264" s="24">
        <v>1938</v>
      </c>
      <c r="K264">
        <f t="shared" si="4"/>
        <v>-272.40000000000003</v>
      </c>
      <c r="M264">
        <v>40</v>
      </c>
      <c r="N264">
        <v>20</v>
      </c>
      <c r="O264">
        <v>0</v>
      </c>
      <c r="P264">
        <v>-20</v>
      </c>
      <c r="Q264">
        <v>-40</v>
      </c>
    </row>
    <row r="265" spans="1:17" x14ac:dyDescent="0.4">
      <c r="A265" s="25">
        <v>43060</v>
      </c>
      <c r="B265" s="26">
        <v>0.56622685185185184</v>
      </c>
      <c r="C265" s="24">
        <v>12.669</v>
      </c>
      <c r="D265" s="24">
        <v>16.329999999999998</v>
      </c>
      <c r="E265" s="24">
        <v>-2684</v>
      </c>
      <c r="F265" s="24">
        <v>-1272</v>
      </c>
      <c r="G265" s="24">
        <v>-304</v>
      </c>
      <c r="H265" s="24">
        <v>931</v>
      </c>
      <c r="I265" s="24">
        <v>1945</v>
      </c>
      <c r="K265">
        <f t="shared" si="4"/>
        <v>-276.8</v>
      </c>
      <c r="M265">
        <v>40</v>
      </c>
      <c r="N265">
        <v>20</v>
      </c>
      <c r="O265">
        <v>0</v>
      </c>
      <c r="P265">
        <v>-20</v>
      </c>
      <c r="Q265">
        <v>-40</v>
      </c>
    </row>
    <row r="266" spans="1:17" x14ac:dyDescent="0.4">
      <c r="A266" s="25">
        <v>43060</v>
      </c>
      <c r="B266" s="26">
        <v>0.56623842592592599</v>
      </c>
      <c r="C266" s="24">
        <v>12.914999999999999</v>
      </c>
      <c r="D266" s="24">
        <v>16.401</v>
      </c>
      <c r="E266" s="24">
        <v>-2697</v>
      </c>
      <c r="F266" s="24">
        <v>-1278</v>
      </c>
      <c r="G266" s="24">
        <v>-305</v>
      </c>
      <c r="H266" s="24">
        <v>934</v>
      </c>
      <c r="I266" s="24">
        <v>1954</v>
      </c>
      <c r="K266">
        <f t="shared" si="4"/>
        <v>-278.40000000000003</v>
      </c>
      <c r="M266">
        <v>40</v>
      </c>
      <c r="N266">
        <v>20</v>
      </c>
      <c r="O266">
        <v>0</v>
      </c>
      <c r="P266">
        <v>-20</v>
      </c>
      <c r="Q266">
        <v>-40</v>
      </c>
    </row>
    <row r="267" spans="1:17" x14ac:dyDescent="0.4">
      <c r="A267" s="25">
        <v>43060</v>
      </c>
      <c r="B267" s="26">
        <v>0.56623842592592599</v>
      </c>
      <c r="C267" s="24">
        <v>12.792</v>
      </c>
      <c r="D267" s="24">
        <v>16.471</v>
      </c>
      <c r="E267" s="24">
        <v>-2703</v>
      </c>
      <c r="F267" s="24">
        <v>-1279</v>
      </c>
      <c r="G267" s="24">
        <v>-300</v>
      </c>
      <c r="H267" s="24">
        <v>943</v>
      </c>
      <c r="I267" s="24">
        <v>1966</v>
      </c>
      <c r="K267">
        <f t="shared" si="4"/>
        <v>-274.60000000000002</v>
      </c>
      <c r="M267">
        <v>40</v>
      </c>
      <c r="N267">
        <v>20</v>
      </c>
      <c r="O267">
        <v>0</v>
      </c>
      <c r="P267">
        <v>-20</v>
      </c>
      <c r="Q267">
        <v>-40</v>
      </c>
    </row>
    <row r="268" spans="1:17" x14ac:dyDescent="0.4">
      <c r="A268" s="25">
        <v>43060</v>
      </c>
      <c r="B268" s="26">
        <v>0.56625000000000003</v>
      </c>
      <c r="C268" s="24">
        <v>13.038</v>
      </c>
      <c r="D268" s="24">
        <v>16.506</v>
      </c>
      <c r="E268" s="24">
        <v>-2722</v>
      </c>
      <c r="F268" s="24">
        <v>-1288</v>
      </c>
      <c r="G268" s="24">
        <v>-307</v>
      </c>
      <c r="H268" s="24">
        <v>944</v>
      </c>
      <c r="I268" s="24">
        <v>1972</v>
      </c>
      <c r="K268">
        <f t="shared" si="4"/>
        <v>-280.2</v>
      </c>
      <c r="M268">
        <v>40</v>
      </c>
      <c r="N268">
        <v>20</v>
      </c>
      <c r="O268">
        <v>0</v>
      </c>
      <c r="P268">
        <v>-20</v>
      </c>
      <c r="Q268">
        <v>-40</v>
      </c>
    </row>
    <row r="269" spans="1:17" x14ac:dyDescent="0.4">
      <c r="A269" s="25">
        <v>43060</v>
      </c>
      <c r="B269" s="26">
        <v>0.56626157407407407</v>
      </c>
      <c r="C269" s="24">
        <v>13.038</v>
      </c>
      <c r="D269" s="24">
        <v>16.611999999999998</v>
      </c>
      <c r="E269" s="24">
        <v>-2736</v>
      </c>
      <c r="F269" s="24">
        <v>-1295</v>
      </c>
      <c r="G269" s="24">
        <v>-308</v>
      </c>
      <c r="H269" s="24">
        <v>948</v>
      </c>
      <c r="I269" s="24">
        <v>1983</v>
      </c>
      <c r="K269">
        <f t="shared" si="4"/>
        <v>-281.60000000000002</v>
      </c>
      <c r="M269">
        <v>40</v>
      </c>
      <c r="N269">
        <v>20</v>
      </c>
      <c r="O269">
        <v>0</v>
      </c>
      <c r="P269">
        <v>-20</v>
      </c>
      <c r="Q269">
        <v>-40</v>
      </c>
    </row>
    <row r="270" spans="1:17" x14ac:dyDescent="0.4">
      <c r="A270" s="25">
        <v>43060</v>
      </c>
      <c r="B270" s="26">
        <v>0.56627314814814811</v>
      </c>
      <c r="C270" s="24">
        <v>13.161</v>
      </c>
      <c r="D270" s="24">
        <v>16.646999999999998</v>
      </c>
      <c r="E270" s="24">
        <v>-2752</v>
      </c>
      <c r="F270" s="24">
        <v>-1298</v>
      </c>
      <c r="G270" s="24">
        <v>-308</v>
      </c>
      <c r="H270" s="24">
        <v>954</v>
      </c>
      <c r="I270" s="24">
        <v>1990</v>
      </c>
      <c r="K270">
        <f t="shared" si="4"/>
        <v>-282.8</v>
      </c>
      <c r="M270">
        <v>40</v>
      </c>
      <c r="N270">
        <v>20</v>
      </c>
      <c r="O270">
        <v>0</v>
      </c>
      <c r="P270">
        <v>-20</v>
      </c>
      <c r="Q270">
        <v>-40</v>
      </c>
    </row>
    <row r="271" spans="1:17" x14ac:dyDescent="0.4">
      <c r="A271" s="25">
        <v>43060</v>
      </c>
      <c r="B271" s="26">
        <v>0.56628472222222226</v>
      </c>
      <c r="C271" s="24">
        <v>13.038</v>
      </c>
      <c r="D271" s="24">
        <v>16.718</v>
      </c>
      <c r="E271" s="24">
        <v>-2759</v>
      </c>
      <c r="F271" s="24">
        <v>-1306</v>
      </c>
      <c r="G271" s="24">
        <v>-309</v>
      </c>
      <c r="H271" s="24">
        <v>959</v>
      </c>
      <c r="I271" s="24">
        <v>2000</v>
      </c>
      <c r="K271">
        <f t="shared" si="4"/>
        <v>-283</v>
      </c>
      <c r="M271">
        <v>40</v>
      </c>
      <c r="N271">
        <v>20</v>
      </c>
      <c r="O271">
        <v>0</v>
      </c>
      <c r="P271">
        <v>-20</v>
      </c>
      <c r="Q271">
        <v>-40</v>
      </c>
    </row>
    <row r="272" spans="1:17" x14ac:dyDescent="0.4">
      <c r="A272" s="25">
        <v>43060</v>
      </c>
      <c r="B272" s="26">
        <v>0.56628472222222226</v>
      </c>
      <c r="C272" s="24">
        <v>13.284000000000001</v>
      </c>
      <c r="D272" s="24">
        <v>16.789000000000001</v>
      </c>
      <c r="E272" s="24">
        <v>-2776</v>
      </c>
      <c r="F272" s="24">
        <v>-1314</v>
      </c>
      <c r="G272" s="24">
        <v>-314</v>
      </c>
      <c r="H272" s="24">
        <v>961</v>
      </c>
      <c r="I272" s="24">
        <v>2009</v>
      </c>
      <c r="K272">
        <f t="shared" si="4"/>
        <v>-286.8</v>
      </c>
      <c r="M272">
        <v>40</v>
      </c>
      <c r="N272">
        <v>20</v>
      </c>
      <c r="O272">
        <v>0</v>
      </c>
      <c r="P272">
        <v>-20</v>
      </c>
      <c r="Q272">
        <v>-40</v>
      </c>
    </row>
    <row r="273" spans="1:17" x14ac:dyDescent="0.4">
      <c r="A273" s="25">
        <v>43060</v>
      </c>
      <c r="B273" s="26">
        <v>0.5662962962962963</v>
      </c>
      <c r="C273" s="24">
        <v>13.161</v>
      </c>
      <c r="D273" s="24">
        <v>16.859000000000002</v>
      </c>
      <c r="E273" s="24">
        <v>-2789</v>
      </c>
      <c r="F273" s="24">
        <v>-1322</v>
      </c>
      <c r="G273" s="24">
        <v>-316</v>
      </c>
      <c r="H273" s="24">
        <v>965</v>
      </c>
      <c r="I273" s="24">
        <v>2017</v>
      </c>
      <c r="K273">
        <f t="shared" si="4"/>
        <v>-289</v>
      </c>
      <c r="M273">
        <v>40</v>
      </c>
      <c r="N273">
        <v>20</v>
      </c>
      <c r="O273">
        <v>0</v>
      </c>
      <c r="P273">
        <v>-20</v>
      </c>
      <c r="Q273">
        <v>-40</v>
      </c>
    </row>
    <row r="274" spans="1:17" x14ac:dyDescent="0.4">
      <c r="A274" s="25">
        <v>43060</v>
      </c>
      <c r="B274" s="26">
        <v>0.56630787037037034</v>
      </c>
      <c r="C274" s="24">
        <v>13.161</v>
      </c>
      <c r="D274" s="24">
        <v>16.93</v>
      </c>
      <c r="E274" s="24">
        <v>-2796</v>
      </c>
      <c r="F274" s="24">
        <v>-1321</v>
      </c>
      <c r="G274" s="24">
        <v>-312</v>
      </c>
      <c r="H274" s="24">
        <v>973</v>
      </c>
      <c r="I274" s="24">
        <v>2028</v>
      </c>
      <c r="K274">
        <f t="shared" si="4"/>
        <v>-285.60000000000002</v>
      </c>
      <c r="M274">
        <v>40</v>
      </c>
      <c r="N274">
        <v>20</v>
      </c>
      <c r="O274">
        <v>0</v>
      </c>
      <c r="P274">
        <v>-20</v>
      </c>
      <c r="Q274">
        <v>-40</v>
      </c>
    </row>
    <row r="275" spans="1:17" x14ac:dyDescent="0.4">
      <c r="A275" s="25">
        <v>43060</v>
      </c>
      <c r="B275" s="26">
        <v>0.56631944444444449</v>
      </c>
      <c r="C275" s="24">
        <v>13.284000000000001</v>
      </c>
      <c r="D275" s="24">
        <v>17</v>
      </c>
      <c r="E275" s="24">
        <v>-2812</v>
      </c>
      <c r="F275" s="24">
        <v>-1332</v>
      </c>
      <c r="G275" s="24">
        <v>-317</v>
      </c>
      <c r="H275" s="24">
        <v>974</v>
      </c>
      <c r="I275" s="24">
        <v>2035</v>
      </c>
      <c r="K275">
        <f t="shared" si="4"/>
        <v>-290.40000000000003</v>
      </c>
      <c r="M275">
        <v>40</v>
      </c>
      <c r="N275">
        <v>20</v>
      </c>
      <c r="O275">
        <v>0</v>
      </c>
      <c r="P275">
        <v>-20</v>
      </c>
      <c r="Q275">
        <v>-40</v>
      </c>
    </row>
    <row r="276" spans="1:17" x14ac:dyDescent="0.4">
      <c r="A276" s="25">
        <v>43060</v>
      </c>
      <c r="B276" s="26">
        <v>0.56633101851851853</v>
      </c>
      <c r="C276" s="24">
        <v>13.407</v>
      </c>
      <c r="D276" s="24">
        <v>17.071000000000002</v>
      </c>
      <c r="E276" s="24">
        <v>-2828</v>
      </c>
      <c r="F276" s="24">
        <v>-1339</v>
      </c>
      <c r="G276" s="24">
        <v>-320</v>
      </c>
      <c r="H276" s="24">
        <v>978</v>
      </c>
      <c r="I276" s="24">
        <v>2045</v>
      </c>
      <c r="K276">
        <f t="shared" si="4"/>
        <v>-292.8</v>
      </c>
      <c r="M276">
        <v>40</v>
      </c>
      <c r="N276">
        <v>20</v>
      </c>
      <c r="O276">
        <v>0</v>
      </c>
      <c r="P276">
        <v>-20</v>
      </c>
      <c r="Q276">
        <v>-40</v>
      </c>
    </row>
    <row r="277" spans="1:17" x14ac:dyDescent="0.4">
      <c r="A277" s="25">
        <v>43060</v>
      </c>
      <c r="B277" s="26">
        <v>0.56634259259259256</v>
      </c>
      <c r="C277" s="24">
        <v>13.407</v>
      </c>
      <c r="D277" s="24">
        <v>17.140999999999998</v>
      </c>
      <c r="E277" s="24">
        <v>-2843</v>
      </c>
      <c r="F277" s="24">
        <v>-1347</v>
      </c>
      <c r="G277" s="24">
        <v>-324</v>
      </c>
      <c r="H277" s="24">
        <v>983</v>
      </c>
      <c r="I277" s="24">
        <v>2053</v>
      </c>
      <c r="K277">
        <f t="shared" si="4"/>
        <v>-295.60000000000002</v>
      </c>
      <c r="M277">
        <v>40</v>
      </c>
      <c r="N277">
        <v>20</v>
      </c>
      <c r="O277">
        <v>0</v>
      </c>
      <c r="P277">
        <v>-20</v>
      </c>
      <c r="Q277">
        <v>-40</v>
      </c>
    </row>
    <row r="278" spans="1:17" x14ac:dyDescent="0.4">
      <c r="A278" s="25">
        <v>43060</v>
      </c>
      <c r="B278" s="26">
        <v>0.56634259259259256</v>
      </c>
      <c r="C278" s="24">
        <v>13.407</v>
      </c>
      <c r="D278" s="24">
        <v>17.175999999999998</v>
      </c>
      <c r="E278" s="24">
        <v>-2849</v>
      </c>
      <c r="F278" s="24">
        <v>-1348</v>
      </c>
      <c r="G278" s="24">
        <v>-319</v>
      </c>
      <c r="H278" s="24">
        <v>988</v>
      </c>
      <c r="I278" s="24">
        <v>2064</v>
      </c>
      <c r="K278">
        <f t="shared" si="4"/>
        <v>-292.8</v>
      </c>
      <c r="M278">
        <v>40</v>
      </c>
      <c r="N278">
        <v>20</v>
      </c>
      <c r="O278">
        <v>0</v>
      </c>
      <c r="P278">
        <v>-20</v>
      </c>
      <c r="Q278">
        <v>-40</v>
      </c>
    </row>
    <row r="279" spans="1:17" x14ac:dyDescent="0.4">
      <c r="A279" s="25">
        <v>43060</v>
      </c>
      <c r="B279" s="26">
        <v>0.5663541666666666</v>
      </c>
      <c r="C279" s="24">
        <v>13.53</v>
      </c>
      <c r="D279" s="24">
        <v>17.247</v>
      </c>
      <c r="E279" s="24">
        <v>-2866</v>
      </c>
      <c r="F279" s="24">
        <v>-1356</v>
      </c>
      <c r="G279" s="24">
        <v>-324</v>
      </c>
      <c r="H279" s="24">
        <v>990</v>
      </c>
      <c r="I279" s="24">
        <v>2072</v>
      </c>
      <c r="K279">
        <f t="shared" si="4"/>
        <v>-296.8</v>
      </c>
      <c r="M279">
        <v>40</v>
      </c>
      <c r="N279">
        <v>20</v>
      </c>
      <c r="O279">
        <v>0</v>
      </c>
      <c r="P279">
        <v>-20</v>
      </c>
      <c r="Q279">
        <v>-40</v>
      </c>
    </row>
    <row r="280" spans="1:17" x14ac:dyDescent="0.4">
      <c r="A280" s="25">
        <v>43060</v>
      </c>
      <c r="B280" s="26">
        <v>0.56636574074074075</v>
      </c>
      <c r="C280" s="24">
        <v>13.653</v>
      </c>
      <c r="D280" s="24">
        <v>17.318000000000001</v>
      </c>
      <c r="E280" s="24">
        <v>-2880</v>
      </c>
      <c r="F280" s="24">
        <v>-1363</v>
      </c>
      <c r="G280" s="24">
        <v>-326</v>
      </c>
      <c r="H280" s="24">
        <v>995</v>
      </c>
      <c r="I280" s="24">
        <v>2082</v>
      </c>
      <c r="K280">
        <f t="shared" si="4"/>
        <v>-298.40000000000003</v>
      </c>
      <c r="M280">
        <v>40</v>
      </c>
      <c r="N280">
        <v>20</v>
      </c>
      <c r="O280">
        <v>0</v>
      </c>
      <c r="P280">
        <v>-20</v>
      </c>
      <c r="Q280">
        <v>-40</v>
      </c>
    </row>
    <row r="281" spans="1:17" x14ac:dyDescent="0.4">
      <c r="A281" s="25">
        <v>43060</v>
      </c>
      <c r="B281" s="26">
        <v>0.56637731481481479</v>
      </c>
      <c r="C281" s="24">
        <v>13.653</v>
      </c>
      <c r="D281" s="24">
        <v>17.388000000000002</v>
      </c>
      <c r="E281" s="24">
        <v>-2888</v>
      </c>
      <c r="F281" s="24">
        <v>-1364</v>
      </c>
      <c r="G281" s="24">
        <v>-321</v>
      </c>
      <c r="H281" s="24">
        <v>1004</v>
      </c>
      <c r="I281" s="24">
        <v>2092</v>
      </c>
      <c r="K281">
        <f t="shared" si="4"/>
        <v>-295.40000000000003</v>
      </c>
      <c r="M281">
        <v>40</v>
      </c>
      <c r="N281">
        <v>20</v>
      </c>
      <c r="O281">
        <v>0</v>
      </c>
      <c r="P281">
        <v>-20</v>
      </c>
      <c r="Q281">
        <v>-40</v>
      </c>
    </row>
    <row r="282" spans="1:17" x14ac:dyDescent="0.4">
      <c r="A282" s="25">
        <v>43060</v>
      </c>
      <c r="B282" s="26">
        <v>0.56638888888888894</v>
      </c>
      <c r="C282" s="24">
        <v>13.776</v>
      </c>
      <c r="D282" s="24">
        <v>17.459</v>
      </c>
      <c r="E282" s="24">
        <v>-2903</v>
      </c>
      <c r="F282" s="24">
        <v>-1374</v>
      </c>
      <c r="G282" s="24">
        <v>-327</v>
      </c>
      <c r="H282" s="24">
        <v>1004</v>
      </c>
      <c r="I282" s="24">
        <v>2099</v>
      </c>
      <c r="K282">
        <f t="shared" si="4"/>
        <v>-300.2</v>
      </c>
      <c r="M282">
        <v>40</v>
      </c>
      <c r="N282">
        <v>20</v>
      </c>
      <c r="O282">
        <v>0</v>
      </c>
      <c r="P282">
        <v>-20</v>
      </c>
      <c r="Q282">
        <v>-40</v>
      </c>
    </row>
    <row r="283" spans="1:17" x14ac:dyDescent="0.4">
      <c r="A283" s="25">
        <v>43060</v>
      </c>
      <c r="B283" s="26">
        <v>0.56638888888888894</v>
      </c>
      <c r="C283" s="24">
        <v>13.776</v>
      </c>
      <c r="D283" s="24">
        <v>17.529</v>
      </c>
      <c r="E283" s="24">
        <v>-2918</v>
      </c>
      <c r="F283" s="24">
        <v>-1382</v>
      </c>
      <c r="G283" s="24">
        <v>-331</v>
      </c>
      <c r="H283" s="24">
        <v>1009</v>
      </c>
      <c r="I283" s="24">
        <v>2109</v>
      </c>
      <c r="K283">
        <f t="shared" si="4"/>
        <v>-302.60000000000002</v>
      </c>
      <c r="M283">
        <v>40</v>
      </c>
      <c r="N283">
        <v>20</v>
      </c>
      <c r="O283">
        <v>0</v>
      </c>
      <c r="P283">
        <v>-20</v>
      </c>
      <c r="Q283">
        <v>-40</v>
      </c>
    </row>
    <row r="284" spans="1:17" x14ac:dyDescent="0.4">
      <c r="A284" s="25">
        <v>43060</v>
      </c>
      <c r="B284" s="26">
        <v>0.56640046296296298</v>
      </c>
      <c r="C284" s="24">
        <v>13.898999999999999</v>
      </c>
      <c r="D284" s="24">
        <v>17.600000000000001</v>
      </c>
      <c r="E284" s="24">
        <v>-2935</v>
      </c>
      <c r="F284" s="24">
        <v>-1390</v>
      </c>
      <c r="G284" s="24">
        <v>-334</v>
      </c>
      <c r="H284" s="24">
        <v>1011</v>
      </c>
      <c r="I284" s="24">
        <v>2117</v>
      </c>
      <c r="K284">
        <f t="shared" si="4"/>
        <v>-306.2</v>
      </c>
      <c r="M284">
        <v>40</v>
      </c>
      <c r="N284">
        <v>20</v>
      </c>
      <c r="O284">
        <v>0</v>
      </c>
      <c r="P284">
        <v>-20</v>
      </c>
      <c r="Q284">
        <v>-40</v>
      </c>
    </row>
    <row r="285" spans="1:17" x14ac:dyDescent="0.4">
      <c r="A285" s="25">
        <v>43060</v>
      </c>
      <c r="B285" s="26">
        <v>0.56641203703703702</v>
      </c>
      <c r="C285" s="24">
        <v>13.898999999999999</v>
      </c>
      <c r="D285" s="24">
        <v>17.670000000000002</v>
      </c>
      <c r="E285" s="24">
        <v>-2940</v>
      </c>
      <c r="F285" s="24">
        <v>-1391</v>
      </c>
      <c r="G285" s="24">
        <v>-330</v>
      </c>
      <c r="H285" s="24">
        <v>1019</v>
      </c>
      <c r="I285" s="24">
        <v>2127</v>
      </c>
      <c r="K285">
        <f t="shared" si="4"/>
        <v>-303</v>
      </c>
      <c r="M285">
        <v>40</v>
      </c>
      <c r="N285">
        <v>20</v>
      </c>
      <c r="O285">
        <v>0</v>
      </c>
      <c r="P285">
        <v>-20</v>
      </c>
      <c r="Q285">
        <v>-40</v>
      </c>
    </row>
    <row r="286" spans="1:17" x14ac:dyDescent="0.4">
      <c r="A286" s="25">
        <v>43060</v>
      </c>
      <c r="B286" s="26">
        <v>0.56642361111111106</v>
      </c>
      <c r="C286" s="24">
        <v>13.898999999999999</v>
      </c>
      <c r="D286" s="24">
        <v>17.706</v>
      </c>
      <c r="E286" s="24">
        <v>-2952</v>
      </c>
      <c r="F286" s="24">
        <v>-1397</v>
      </c>
      <c r="G286" s="24">
        <v>-331</v>
      </c>
      <c r="H286" s="24">
        <v>1024</v>
      </c>
      <c r="I286" s="24">
        <v>2138</v>
      </c>
      <c r="K286">
        <f t="shared" si="4"/>
        <v>-303.60000000000002</v>
      </c>
      <c r="M286">
        <v>40</v>
      </c>
      <c r="N286">
        <v>20</v>
      </c>
      <c r="O286">
        <v>0</v>
      </c>
      <c r="P286">
        <v>-20</v>
      </c>
      <c r="Q286">
        <v>-40</v>
      </c>
    </row>
    <row r="287" spans="1:17" x14ac:dyDescent="0.4">
      <c r="A287" s="25">
        <v>43060</v>
      </c>
      <c r="B287" s="26">
        <v>0.56643518518518521</v>
      </c>
      <c r="C287" s="24">
        <v>14.022</v>
      </c>
      <c r="D287" s="24">
        <v>17.776</v>
      </c>
      <c r="E287" s="24">
        <v>-2970</v>
      </c>
      <c r="F287" s="24">
        <v>-1406</v>
      </c>
      <c r="G287" s="24">
        <v>-335</v>
      </c>
      <c r="H287" s="24">
        <v>1026</v>
      </c>
      <c r="I287" s="24">
        <v>2145</v>
      </c>
      <c r="K287">
        <f t="shared" si="4"/>
        <v>-308</v>
      </c>
      <c r="M287">
        <v>40</v>
      </c>
      <c r="N287">
        <v>20</v>
      </c>
      <c r="O287">
        <v>0</v>
      </c>
      <c r="P287">
        <v>-20</v>
      </c>
      <c r="Q287">
        <v>-40</v>
      </c>
    </row>
    <row r="288" spans="1:17" x14ac:dyDescent="0.4">
      <c r="A288" s="25">
        <v>43060</v>
      </c>
      <c r="B288" s="26">
        <v>0.56643518518518521</v>
      </c>
      <c r="C288" s="24">
        <v>14.145</v>
      </c>
      <c r="D288" s="24">
        <v>17.847000000000001</v>
      </c>
      <c r="E288" s="24">
        <v>-2985</v>
      </c>
      <c r="F288" s="24">
        <v>-1412</v>
      </c>
      <c r="G288" s="24">
        <v>-337</v>
      </c>
      <c r="H288" s="24">
        <v>1030</v>
      </c>
      <c r="I288" s="24">
        <v>2155</v>
      </c>
      <c r="K288">
        <f t="shared" si="4"/>
        <v>-309.8</v>
      </c>
      <c r="M288">
        <v>40</v>
      </c>
      <c r="N288">
        <v>20</v>
      </c>
      <c r="O288">
        <v>0</v>
      </c>
      <c r="P288">
        <v>-20</v>
      </c>
      <c r="Q288">
        <v>-40</v>
      </c>
    </row>
    <row r="289" spans="1:17" x14ac:dyDescent="0.4">
      <c r="A289" s="25">
        <v>43060</v>
      </c>
      <c r="B289" s="26">
        <v>0.56644675925925925</v>
      </c>
      <c r="C289" s="24">
        <v>14.145</v>
      </c>
      <c r="D289" s="24">
        <v>17.917000000000002</v>
      </c>
      <c r="E289" s="24">
        <v>-2992</v>
      </c>
      <c r="F289" s="24">
        <v>-1416</v>
      </c>
      <c r="G289" s="24">
        <v>-336</v>
      </c>
      <c r="H289" s="24">
        <v>1036</v>
      </c>
      <c r="I289" s="24">
        <v>2163</v>
      </c>
      <c r="K289">
        <f t="shared" si="4"/>
        <v>-309</v>
      </c>
      <c r="M289">
        <v>40</v>
      </c>
      <c r="N289">
        <v>20</v>
      </c>
      <c r="O289">
        <v>0</v>
      </c>
      <c r="P289">
        <v>-20</v>
      </c>
      <c r="Q289">
        <v>-40</v>
      </c>
    </row>
    <row r="290" spans="1:17" x14ac:dyDescent="0.4">
      <c r="A290" s="25">
        <v>43060</v>
      </c>
      <c r="B290" s="26">
        <v>0.5664583333333334</v>
      </c>
      <c r="C290" s="24">
        <v>14.268000000000001</v>
      </c>
      <c r="D290" s="24">
        <v>17.988</v>
      </c>
      <c r="E290" s="24">
        <v>-3007</v>
      </c>
      <c r="F290" s="24">
        <v>-1421</v>
      </c>
      <c r="G290" s="24">
        <v>-337</v>
      </c>
      <c r="H290" s="24">
        <v>1041</v>
      </c>
      <c r="I290" s="24">
        <v>2173</v>
      </c>
      <c r="K290">
        <f t="shared" si="4"/>
        <v>-310.20000000000005</v>
      </c>
      <c r="M290">
        <v>40</v>
      </c>
      <c r="N290">
        <v>20</v>
      </c>
      <c r="O290">
        <v>0</v>
      </c>
      <c r="P290">
        <v>-20</v>
      </c>
      <c r="Q290">
        <v>-40</v>
      </c>
    </row>
    <row r="291" spans="1:17" x14ac:dyDescent="0.4">
      <c r="A291" s="25">
        <v>43060</v>
      </c>
      <c r="B291" s="26">
        <v>0.56646990740740744</v>
      </c>
      <c r="C291" s="24">
        <v>14.268000000000001</v>
      </c>
      <c r="D291" s="24">
        <v>18.058</v>
      </c>
      <c r="E291" s="24">
        <v>-3025</v>
      </c>
      <c r="F291" s="24">
        <v>-1432</v>
      </c>
      <c r="G291" s="24">
        <v>-344</v>
      </c>
      <c r="H291" s="24">
        <v>1042</v>
      </c>
      <c r="I291" s="24">
        <v>2179</v>
      </c>
      <c r="K291">
        <f t="shared" si="4"/>
        <v>-316</v>
      </c>
      <c r="M291">
        <v>40</v>
      </c>
      <c r="N291">
        <v>20</v>
      </c>
      <c r="O291">
        <v>0</v>
      </c>
      <c r="P291">
        <v>-20</v>
      </c>
      <c r="Q291">
        <v>-40</v>
      </c>
    </row>
    <row r="292" spans="1:17" x14ac:dyDescent="0.4">
      <c r="A292" s="25">
        <v>43060</v>
      </c>
      <c r="B292" s="26">
        <v>0.56648148148148147</v>
      </c>
      <c r="C292" s="24">
        <v>14.391</v>
      </c>
      <c r="D292" s="24">
        <v>18.129000000000001</v>
      </c>
      <c r="E292" s="24">
        <v>-3039</v>
      </c>
      <c r="F292" s="24">
        <v>-1439</v>
      </c>
      <c r="G292" s="24">
        <v>-345</v>
      </c>
      <c r="H292" s="24">
        <v>1047</v>
      </c>
      <c r="I292" s="24">
        <v>2191</v>
      </c>
      <c r="K292">
        <f t="shared" si="4"/>
        <v>-317</v>
      </c>
      <c r="M292">
        <v>40</v>
      </c>
      <c r="N292">
        <v>20</v>
      </c>
      <c r="O292">
        <v>0</v>
      </c>
      <c r="P292">
        <v>-20</v>
      </c>
      <c r="Q292">
        <v>-40</v>
      </c>
    </row>
    <row r="293" spans="1:17" x14ac:dyDescent="0.4">
      <c r="A293" s="25">
        <v>43060</v>
      </c>
      <c r="B293" s="26">
        <v>0.56649305555555551</v>
      </c>
      <c r="C293" s="24">
        <v>14.391</v>
      </c>
      <c r="D293" s="24">
        <v>18.164000000000001</v>
      </c>
      <c r="E293" s="24">
        <v>-3046</v>
      </c>
      <c r="F293" s="24">
        <v>-1441</v>
      </c>
      <c r="G293" s="24">
        <v>-344</v>
      </c>
      <c r="H293" s="24">
        <v>1052</v>
      </c>
      <c r="I293" s="24">
        <v>2198</v>
      </c>
      <c r="K293">
        <f t="shared" si="4"/>
        <v>-316.20000000000005</v>
      </c>
      <c r="M293">
        <v>40</v>
      </c>
      <c r="N293">
        <v>20</v>
      </c>
      <c r="O293">
        <v>0</v>
      </c>
      <c r="P293">
        <v>-20</v>
      </c>
      <c r="Q293">
        <v>-40</v>
      </c>
    </row>
    <row r="294" spans="1:17" x14ac:dyDescent="0.4">
      <c r="A294" s="25">
        <v>43060</v>
      </c>
      <c r="B294" s="26">
        <v>0.56649305555555551</v>
      </c>
      <c r="C294" s="24">
        <v>14.391</v>
      </c>
      <c r="D294" s="24">
        <v>18.234999999999999</v>
      </c>
      <c r="E294" s="24">
        <v>-3062</v>
      </c>
      <c r="F294" s="24">
        <v>-1448</v>
      </c>
      <c r="G294" s="24">
        <v>-346</v>
      </c>
      <c r="H294" s="24">
        <v>1057</v>
      </c>
      <c r="I294" s="24">
        <v>2209</v>
      </c>
      <c r="K294">
        <f t="shared" si="4"/>
        <v>-318</v>
      </c>
      <c r="M294">
        <v>40</v>
      </c>
      <c r="N294">
        <v>20</v>
      </c>
      <c r="O294">
        <v>0</v>
      </c>
      <c r="P294">
        <v>-20</v>
      </c>
      <c r="Q294">
        <v>-40</v>
      </c>
    </row>
    <row r="295" spans="1:17" x14ac:dyDescent="0.4">
      <c r="A295" s="25">
        <v>43060</v>
      </c>
      <c r="B295" s="26">
        <v>0.56650462962962966</v>
      </c>
      <c r="C295" s="24">
        <v>14.513999999999999</v>
      </c>
      <c r="D295" s="24">
        <v>18.305</v>
      </c>
      <c r="E295" s="24">
        <v>-3079</v>
      </c>
      <c r="F295" s="24">
        <v>-1457</v>
      </c>
      <c r="G295" s="24">
        <v>-351</v>
      </c>
      <c r="H295" s="24">
        <v>1059</v>
      </c>
      <c r="I295" s="24">
        <v>2217</v>
      </c>
      <c r="K295">
        <f t="shared" si="4"/>
        <v>-322.20000000000005</v>
      </c>
      <c r="M295">
        <v>40</v>
      </c>
      <c r="N295">
        <v>20</v>
      </c>
      <c r="O295">
        <v>0</v>
      </c>
      <c r="P295">
        <v>-20</v>
      </c>
      <c r="Q295">
        <v>-40</v>
      </c>
    </row>
    <row r="296" spans="1:17" x14ac:dyDescent="0.4">
      <c r="A296" s="25">
        <v>43060</v>
      </c>
      <c r="B296" s="26">
        <v>0.5665162037037037</v>
      </c>
      <c r="C296" s="24">
        <v>14.637</v>
      </c>
      <c r="D296" s="24">
        <v>18.376000000000001</v>
      </c>
      <c r="E296" s="24">
        <v>-3094</v>
      </c>
      <c r="F296" s="24">
        <v>-1464</v>
      </c>
      <c r="G296" s="24">
        <v>-353</v>
      </c>
      <c r="H296" s="24">
        <v>1063</v>
      </c>
      <c r="I296" s="24">
        <v>2225</v>
      </c>
      <c r="K296">
        <f t="shared" si="4"/>
        <v>-324.60000000000002</v>
      </c>
      <c r="M296">
        <v>40</v>
      </c>
      <c r="N296">
        <v>20</v>
      </c>
      <c r="O296">
        <v>0</v>
      </c>
      <c r="P296">
        <v>-20</v>
      </c>
      <c r="Q296">
        <v>-40</v>
      </c>
    </row>
    <row r="297" spans="1:17" x14ac:dyDescent="0.4">
      <c r="A297" s="25">
        <v>43060</v>
      </c>
      <c r="B297" s="26">
        <v>0.56652777777777774</v>
      </c>
      <c r="C297" s="24">
        <v>14.637</v>
      </c>
      <c r="D297" s="24">
        <v>18.446000000000002</v>
      </c>
      <c r="E297" s="24">
        <v>-3108</v>
      </c>
      <c r="F297" s="24">
        <v>-1464</v>
      </c>
      <c r="G297" s="24">
        <v>-347</v>
      </c>
      <c r="H297" s="24">
        <v>1071</v>
      </c>
      <c r="I297" s="24">
        <v>2237</v>
      </c>
      <c r="K297">
        <f t="shared" si="4"/>
        <v>-322.20000000000005</v>
      </c>
      <c r="M297">
        <v>40</v>
      </c>
      <c r="N297">
        <v>20</v>
      </c>
      <c r="O297">
        <v>0</v>
      </c>
      <c r="P297">
        <v>-20</v>
      </c>
      <c r="Q297">
        <v>-40</v>
      </c>
    </row>
    <row r="298" spans="1:17" x14ac:dyDescent="0.4">
      <c r="A298" s="25">
        <v>43060</v>
      </c>
      <c r="B298" s="26">
        <v>0.56653935185185189</v>
      </c>
      <c r="C298" s="24">
        <v>14.637</v>
      </c>
      <c r="D298" s="24">
        <v>18.481000000000002</v>
      </c>
      <c r="E298" s="24">
        <v>-3115</v>
      </c>
      <c r="F298" s="24">
        <v>-1473</v>
      </c>
      <c r="G298" s="24">
        <v>-353</v>
      </c>
      <c r="H298" s="24">
        <v>1072</v>
      </c>
      <c r="I298" s="24">
        <v>2243</v>
      </c>
      <c r="K298">
        <f t="shared" si="4"/>
        <v>-325.20000000000005</v>
      </c>
      <c r="M298">
        <v>40</v>
      </c>
      <c r="N298">
        <v>20</v>
      </c>
      <c r="O298">
        <v>0</v>
      </c>
      <c r="P298">
        <v>-20</v>
      </c>
      <c r="Q298">
        <v>-40</v>
      </c>
    </row>
    <row r="299" spans="1:17" x14ac:dyDescent="0.4">
      <c r="A299" s="25">
        <v>43060</v>
      </c>
      <c r="B299" s="26">
        <v>0.56653935185185189</v>
      </c>
      <c r="C299" s="24">
        <v>14.882999999999999</v>
      </c>
      <c r="D299" s="24">
        <v>18.587</v>
      </c>
      <c r="E299" s="24">
        <v>-3128</v>
      </c>
      <c r="F299" s="24">
        <v>-1479</v>
      </c>
      <c r="G299" s="24">
        <v>-353</v>
      </c>
      <c r="H299" s="24">
        <v>1078</v>
      </c>
      <c r="I299" s="24">
        <v>2256</v>
      </c>
      <c r="K299">
        <f t="shared" si="4"/>
        <v>-325.20000000000005</v>
      </c>
      <c r="M299">
        <v>40</v>
      </c>
      <c r="N299">
        <v>20</v>
      </c>
      <c r="O299">
        <v>0</v>
      </c>
      <c r="P299">
        <v>-20</v>
      </c>
      <c r="Q299">
        <v>-40</v>
      </c>
    </row>
    <row r="300" spans="1:17" x14ac:dyDescent="0.4">
      <c r="A300" s="25">
        <v>43060</v>
      </c>
      <c r="B300" s="26">
        <v>0.56655092592592593</v>
      </c>
      <c r="C300" s="24">
        <v>14.76</v>
      </c>
      <c r="D300" s="24">
        <v>18.623000000000001</v>
      </c>
      <c r="E300" s="24">
        <v>-3148</v>
      </c>
      <c r="F300" s="24">
        <v>-1490</v>
      </c>
      <c r="G300" s="24">
        <v>-360</v>
      </c>
      <c r="H300" s="24">
        <v>1079</v>
      </c>
      <c r="I300" s="24">
        <v>2261</v>
      </c>
      <c r="K300">
        <f t="shared" si="4"/>
        <v>-331.6</v>
      </c>
      <c r="M300">
        <v>40</v>
      </c>
      <c r="N300">
        <v>20</v>
      </c>
      <c r="O300">
        <v>0</v>
      </c>
      <c r="P300">
        <v>-20</v>
      </c>
      <c r="Q300">
        <v>-40</v>
      </c>
    </row>
    <row r="301" spans="1:17" x14ac:dyDescent="0.4">
      <c r="A301" s="25">
        <v>43060</v>
      </c>
      <c r="B301" s="26">
        <v>0.56656249999999997</v>
      </c>
      <c r="C301" s="24">
        <v>14.882999999999999</v>
      </c>
      <c r="D301" s="24">
        <v>18.693000000000001</v>
      </c>
      <c r="E301" s="24">
        <v>-3162</v>
      </c>
      <c r="F301" s="24">
        <v>-1498</v>
      </c>
      <c r="G301" s="24">
        <v>-364</v>
      </c>
      <c r="H301" s="24">
        <v>1083</v>
      </c>
      <c r="I301" s="24">
        <v>2272</v>
      </c>
      <c r="K301">
        <f t="shared" si="4"/>
        <v>-333.8</v>
      </c>
      <c r="M301">
        <v>40</v>
      </c>
      <c r="N301">
        <v>20</v>
      </c>
      <c r="O301">
        <v>0</v>
      </c>
      <c r="P301">
        <v>-20</v>
      </c>
      <c r="Q301">
        <v>-40</v>
      </c>
    </row>
    <row r="302" spans="1:17" x14ac:dyDescent="0.4">
      <c r="A302" s="25">
        <v>43060</v>
      </c>
      <c r="B302" s="26">
        <v>0.56657407407407401</v>
      </c>
      <c r="C302" s="24">
        <v>14.882999999999999</v>
      </c>
      <c r="D302" s="24">
        <v>18.763999999999999</v>
      </c>
      <c r="E302" s="24">
        <v>-3170</v>
      </c>
      <c r="F302" s="24">
        <v>-1499</v>
      </c>
      <c r="G302" s="24">
        <v>-360</v>
      </c>
      <c r="H302" s="24">
        <v>1089</v>
      </c>
      <c r="I302" s="24">
        <v>2280</v>
      </c>
      <c r="K302">
        <f t="shared" si="4"/>
        <v>-332</v>
      </c>
      <c r="M302">
        <v>40</v>
      </c>
      <c r="N302">
        <v>20</v>
      </c>
      <c r="O302">
        <v>0</v>
      </c>
      <c r="P302">
        <v>-20</v>
      </c>
      <c r="Q302">
        <v>-40</v>
      </c>
    </row>
    <row r="303" spans="1:17" x14ac:dyDescent="0.4">
      <c r="A303" s="25">
        <v>43060</v>
      </c>
      <c r="B303" s="26">
        <v>0.56658564814814816</v>
      </c>
      <c r="C303" s="24">
        <v>15.006</v>
      </c>
      <c r="D303" s="24">
        <v>18.834</v>
      </c>
      <c r="E303" s="24">
        <v>-3184</v>
      </c>
      <c r="F303" s="24">
        <v>-1505</v>
      </c>
      <c r="G303" s="24">
        <v>-361</v>
      </c>
      <c r="H303" s="24">
        <v>1094</v>
      </c>
      <c r="I303" s="24">
        <v>2289</v>
      </c>
      <c r="K303">
        <f t="shared" si="4"/>
        <v>-333.40000000000003</v>
      </c>
      <c r="M303">
        <v>40</v>
      </c>
      <c r="N303">
        <v>20</v>
      </c>
      <c r="O303">
        <v>0</v>
      </c>
      <c r="P303">
        <v>-20</v>
      </c>
      <c r="Q303">
        <v>-40</v>
      </c>
    </row>
    <row r="304" spans="1:17" x14ac:dyDescent="0.4">
      <c r="A304" s="25">
        <v>43060</v>
      </c>
      <c r="B304" s="26">
        <v>0.56658564814814816</v>
      </c>
      <c r="C304" s="24">
        <v>15.006</v>
      </c>
      <c r="D304" s="24">
        <v>18.905000000000001</v>
      </c>
      <c r="E304" s="24">
        <v>-3202</v>
      </c>
      <c r="F304" s="24">
        <v>-1516</v>
      </c>
      <c r="G304" s="24">
        <v>-367</v>
      </c>
      <c r="H304" s="24">
        <v>1095</v>
      </c>
      <c r="I304" s="24">
        <v>2297</v>
      </c>
      <c r="K304">
        <f t="shared" si="4"/>
        <v>-338.6</v>
      </c>
      <c r="M304">
        <v>40</v>
      </c>
      <c r="N304">
        <v>20</v>
      </c>
      <c r="O304">
        <v>0</v>
      </c>
      <c r="P304">
        <v>-20</v>
      </c>
      <c r="Q304">
        <v>-40</v>
      </c>
    </row>
    <row r="305" spans="1:17" x14ac:dyDescent="0.4">
      <c r="A305" s="25">
        <v>43060</v>
      </c>
      <c r="B305" s="26">
        <v>0.5665972222222222</v>
      </c>
      <c r="C305" s="24">
        <v>15.129</v>
      </c>
      <c r="D305" s="24">
        <v>18.975000000000001</v>
      </c>
      <c r="E305" s="24">
        <v>-3216</v>
      </c>
      <c r="F305" s="24">
        <v>-1522</v>
      </c>
      <c r="G305" s="24">
        <v>-368</v>
      </c>
      <c r="H305" s="24">
        <v>1100</v>
      </c>
      <c r="I305" s="24">
        <v>2306</v>
      </c>
      <c r="K305">
        <f t="shared" si="4"/>
        <v>-340</v>
      </c>
      <c r="M305">
        <v>40</v>
      </c>
      <c r="N305">
        <v>20</v>
      </c>
      <c r="O305">
        <v>0</v>
      </c>
      <c r="P305">
        <v>-20</v>
      </c>
      <c r="Q305">
        <v>-40</v>
      </c>
    </row>
    <row r="306" spans="1:17" x14ac:dyDescent="0.4">
      <c r="A306" s="25">
        <v>43060</v>
      </c>
      <c r="B306" s="26">
        <v>0.56660879629629635</v>
      </c>
      <c r="C306" s="24">
        <v>15.129</v>
      </c>
      <c r="D306" s="24">
        <v>19.010999999999999</v>
      </c>
      <c r="E306" s="24">
        <v>-3220</v>
      </c>
      <c r="F306" s="24">
        <v>-1521</v>
      </c>
      <c r="G306" s="24">
        <v>-363</v>
      </c>
      <c r="H306" s="24">
        <v>1109</v>
      </c>
      <c r="I306" s="24">
        <v>2317</v>
      </c>
      <c r="K306">
        <f t="shared" si="4"/>
        <v>-335.6</v>
      </c>
      <c r="M306">
        <v>40</v>
      </c>
      <c r="N306">
        <v>20</v>
      </c>
      <c r="O306">
        <v>0</v>
      </c>
      <c r="P306">
        <v>-20</v>
      </c>
      <c r="Q306">
        <v>-40</v>
      </c>
    </row>
    <row r="307" spans="1:17" x14ac:dyDescent="0.4">
      <c r="A307" s="25">
        <v>43060</v>
      </c>
      <c r="B307" s="26">
        <v>0.56662037037037039</v>
      </c>
      <c r="C307" s="24">
        <v>15.129</v>
      </c>
      <c r="D307" s="24">
        <v>19.081</v>
      </c>
      <c r="E307" s="24">
        <v>-3240</v>
      </c>
      <c r="F307" s="24">
        <v>-1531</v>
      </c>
      <c r="G307" s="24">
        <v>-370</v>
      </c>
      <c r="H307" s="24">
        <v>1108</v>
      </c>
      <c r="I307" s="24">
        <v>2324</v>
      </c>
      <c r="K307">
        <f t="shared" si="4"/>
        <v>-341.8</v>
      </c>
      <c r="M307">
        <v>40</v>
      </c>
      <c r="N307">
        <v>20</v>
      </c>
      <c r="O307">
        <v>0</v>
      </c>
      <c r="P307">
        <v>-20</v>
      </c>
      <c r="Q307">
        <v>-40</v>
      </c>
    </row>
    <row r="308" spans="1:17" x14ac:dyDescent="0.4">
      <c r="A308" s="25">
        <v>43060</v>
      </c>
      <c r="B308" s="26">
        <v>0.56663194444444442</v>
      </c>
      <c r="C308" s="24">
        <v>15.252000000000001</v>
      </c>
      <c r="D308" s="24">
        <v>19.187000000000001</v>
      </c>
      <c r="E308" s="24">
        <v>-3257</v>
      </c>
      <c r="F308" s="24">
        <v>-1539</v>
      </c>
      <c r="G308" s="24">
        <v>-374</v>
      </c>
      <c r="H308" s="24">
        <v>1114</v>
      </c>
      <c r="I308" s="24">
        <v>2333</v>
      </c>
      <c r="K308">
        <f t="shared" si="4"/>
        <v>-344.6</v>
      </c>
      <c r="M308">
        <v>40</v>
      </c>
      <c r="N308">
        <v>20</v>
      </c>
      <c r="O308">
        <v>0</v>
      </c>
      <c r="P308">
        <v>-20</v>
      </c>
      <c r="Q308">
        <v>-40</v>
      </c>
    </row>
    <row r="309" spans="1:17" x14ac:dyDescent="0.4">
      <c r="A309" s="25">
        <v>43060</v>
      </c>
      <c r="B309" s="26">
        <v>0.56663194444444442</v>
      </c>
      <c r="C309" s="24">
        <v>15.375</v>
      </c>
      <c r="D309" s="24">
        <v>19.222000000000001</v>
      </c>
      <c r="E309" s="24">
        <v>-3272</v>
      </c>
      <c r="F309" s="24">
        <v>-1548</v>
      </c>
      <c r="G309" s="24">
        <v>-376</v>
      </c>
      <c r="H309" s="24">
        <v>1116</v>
      </c>
      <c r="I309" s="24">
        <v>2341</v>
      </c>
      <c r="K309">
        <f t="shared" si="4"/>
        <v>-347.8</v>
      </c>
      <c r="M309">
        <v>40</v>
      </c>
      <c r="N309">
        <v>20</v>
      </c>
      <c r="O309">
        <v>0</v>
      </c>
      <c r="P309">
        <v>-20</v>
      </c>
      <c r="Q309">
        <v>-40</v>
      </c>
    </row>
    <row r="310" spans="1:17" x14ac:dyDescent="0.4">
      <c r="A310" s="25">
        <v>43060</v>
      </c>
      <c r="B310" s="26">
        <v>0.56664351851851846</v>
      </c>
      <c r="C310" s="24">
        <v>15.375</v>
      </c>
      <c r="D310" s="24">
        <v>19.292999999999999</v>
      </c>
      <c r="E310" s="24">
        <v>-3286</v>
      </c>
      <c r="F310" s="24">
        <v>-1555</v>
      </c>
      <c r="G310" s="24">
        <v>-377</v>
      </c>
      <c r="H310" s="24">
        <v>1120</v>
      </c>
      <c r="I310" s="24">
        <v>2352</v>
      </c>
      <c r="K310">
        <f t="shared" si="4"/>
        <v>-349.20000000000005</v>
      </c>
      <c r="M310">
        <v>40</v>
      </c>
      <c r="N310">
        <v>20</v>
      </c>
      <c r="O310">
        <v>0</v>
      </c>
      <c r="P310">
        <v>-20</v>
      </c>
      <c r="Q310">
        <v>-40</v>
      </c>
    </row>
    <row r="311" spans="1:17" x14ac:dyDescent="0.4">
      <c r="A311" s="25">
        <v>43060</v>
      </c>
      <c r="B311" s="26">
        <v>0.56665509259259261</v>
      </c>
      <c r="C311" s="24">
        <v>15.375</v>
      </c>
      <c r="D311" s="24">
        <v>19.363</v>
      </c>
      <c r="E311" s="24">
        <v>-3294</v>
      </c>
      <c r="F311" s="24">
        <v>-1556</v>
      </c>
      <c r="G311" s="24">
        <v>-375</v>
      </c>
      <c r="H311" s="24">
        <v>1125</v>
      </c>
      <c r="I311" s="24">
        <v>2360</v>
      </c>
      <c r="K311">
        <f t="shared" si="4"/>
        <v>-348</v>
      </c>
      <c r="M311">
        <v>40</v>
      </c>
      <c r="N311">
        <v>20</v>
      </c>
      <c r="O311">
        <v>0</v>
      </c>
      <c r="P311">
        <v>-20</v>
      </c>
      <c r="Q311">
        <v>-40</v>
      </c>
    </row>
    <row r="312" spans="1:17" x14ac:dyDescent="0.4">
      <c r="A312" s="25">
        <v>43060</v>
      </c>
      <c r="B312" s="26">
        <v>0.56666666666666665</v>
      </c>
      <c r="C312" s="24">
        <v>15.497999999999999</v>
      </c>
      <c r="D312" s="24">
        <v>19.434000000000001</v>
      </c>
      <c r="E312" s="24">
        <v>-3309</v>
      </c>
      <c r="F312" s="24">
        <v>-1563</v>
      </c>
      <c r="G312" s="24">
        <v>-378</v>
      </c>
      <c r="H312" s="24">
        <v>1130</v>
      </c>
      <c r="I312" s="24">
        <v>2369</v>
      </c>
      <c r="K312">
        <f t="shared" si="4"/>
        <v>-350.20000000000005</v>
      </c>
      <c r="M312">
        <v>40</v>
      </c>
      <c r="N312">
        <v>20</v>
      </c>
      <c r="O312">
        <v>0</v>
      </c>
      <c r="P312">
        <v>-20</v>
      </c>
      <c r="Q312">
        <v>-40</v>
      </c>
    </row>
    <row r="313" spans="1:17" x14ac:dyDescent="0.4">
      <c r="A313" s="25">
        <v>43060</v>
      </c>
      <c r="B313" s="26">
        <v>0.5666782407407408</v>
      </c>
      <c r="C313" s="24">
        <v>15.497999999999999</v>
      </c>
      <c r="D313" s="24">
        <v>19.504000000000001</v>
      </c>
      <c r="E313" s="24">
        <v>-3323</v>
      </c>
      <c r="F313" s="24">
        <v>-1569</v>
      </c>
      <c r="G313" s="24">
        <v>-380</v>
      </c>
      <c r="H313" s="24">
        <v>1136</v>
      </c>
      <c r="I313" s="24">
        <v>2380</v>
      </c>
      <c r="K313">
        <f t="shared" si="4"/>
        <v>-351.20000000000005</v>
      </c>
      <c r="M313">
        <v>40</v>
      </c>
      <c r="N313">
        <v>20</v>
      </c>
      <c r="O313">
        <v>0</v>
      </c>
      <c r="P313">
        <v>-20</v>
      </c>
      <c r="Q313">
        <v>-40</v>
      </c>
    </row>
    <row r="314" spans="1:17" x14ac:dyDescent="0.4">
      <c r="A314" s="25">
        <v>43060</v>
      </c>
      <c r="B314" s="26">
        <v>0.56668981481481484</v>
      </c>
      <c r="C314" s="24">
        <v>15.621</v>
      </c>
      <c r="D314" s="24">
        <v>19.54</v>
      </c>
      <c r="E314" s="24">
        <v>-3342</v>
      </c>
      <c r="F314" s="24">
        <v>-1579</v>
      </c>
      <c r="G314" s="24">
        <v>-385</v>
      </c>
      <c r="H314" s="24">
        <v>1137</v>
      </c>
      <c r="I314" s="24">
        <v>2387</v>
      </c>
      <c r="K314">
        <f t="shared" si="4"/>
        <v>-356.40000000000003</v>
      </c>
      <c r="M314">
        <v>40</v>
      </c>
      <c r="N314">
        <v>20</v>
      </c>
      <c r="O314">
        <v>0</v>
      </c>
      <c r="P314">
        <v>-20</v>
      </c>
      <c r="Q314">
        <v>-40</v>
      </c>
    </row>
    <row r="315" spans="1:17" x14ac:dyDescent="0.4">
      <c r="A315" s="25">
        <v>43060</v>
      </c>
      <c r="B315" s="26">
        <v>0.56668981481481484</v>
      </c>
      <c r="C315" s="24">
        <v>15.744</v>
      </c>
      <c r="D315" s="24">
        <v>19.61</v>
      </c>
      <c r="E315" s="24">
        <v>-3357</v>
      </c>
      <c r="F315" s="24">
        <v>-1582</v>
      </c>
      <c r="G315" s="24">
        <v>-379</v>
      </c>
      <c r="H315" s="24">
        <v>1145</v>
      </c>
      <c r="I315" s="24">
        <v>2398</v>
      </c>
      <c r="K315">
        <f t="shared" si="4"/>
        <v>-355</v>
      </c>
      <c r="M315">
        <v>40</v>
      </c>
      <c r="N315">
        <v>20</v>
      </c>
      <c r="O315">
        <v>0</v>
      </c>
      <c r="P315">
        <v>-20</v>
      </c>
      <c r="Q315">
        <v>-40</v>
      </c>
    </row>
    <row r="316" spans="1:17" x14ac:dyDescent="0.4">
      <c r="A316" s="25">
        <v>43060</v>
      </c>
      <c r="B316" s="26">
        <v>0.56670138888888888</v>
      </c>
      <c r="C316" s="24">
        <v>15.744</v>
      </c>
      <c r="D316" s="24">
        <v>19.681000000000001</v>
      </c>
      <c r="E316" s="24">
        <v>-3364</v>
      </c>
      <c r="F316" s="24">
        <v>-1588</v>
      </c>
      <c r="G316" s="24">
        <v>-384</v>
      </c>
      <c r="H316" s="24">
        <v>1147</v>
      </c>
      <c r="I316" s="24">
        <v>2405</v>
      </c>
      <c r="K316">
        <f t="shared" si="4"/>
        <v>-356.8</v>
      </c>
      <c r="M316">
        <v>40</v>
      </c>
      <c r="N316">
        <v>20</v>
      </c>
      <c r="O316">
        <v>0</v>
      </c>
      <c r="P316">
        <v>-20</v>
      </c>
      <c r="Q316">
        <v>-40</v>
      </c>
    </row>
    <row r="317" spans="1:17" x14ac:dyDescent="0.4">
      <c r="A317" s="25">
        <v>43060</v>
      </c>
      <c r="B317" s="26">
        <v>0.56671296296296292</v>
      </c>
      <c r="C317" s="24">
        <v>15.744</v>
      </c>
      <c r="D317" s="24">
        <v>19.751000000000001</v>
      </c>
      <c r="E317" s="24">
        <v>-3377</v>
      </c>
      <c r="F317" s="24">
        <v>-1594</v>
      </c>
      <c r="G317" s="24">
        <v>-385</v>
      </c>
      <c r="H317" s="24">
        <v>1153</v>
      </c>
      <c r="I317" s="24">
        <v>2417</v>
      </c>
      <c r="K317">
        <f t="shared" si="4"/>
        <v>-357.20000000000005</v>
      </c>
      <c r="M317">
        <v>40</v>
      </c>
      <c r="N317">
        <v>20</v>
      </c>
      <c r="O317">
        <v>0</v>
      </c>
      <c r="P317">
        <v>-20</v>
      </c>
      <c r="Q317">
        <v>-40</v>
      </c>
    </row>
    <row r="318" spans="1:17" x14ac:dyDescent="0.4">
      <c r="A318" s="25">
        <v>43060</v>
      </c>
      <c r="B318" s="26">
        <v>0.56672453703703707</v>
      </c>
      <c r="C318" s="24">
        <v>15.867000000000001</v>
      </c>
      <c r="D318" s="24">
        <v>19.821999999999999</v>
      </c>
      <c r="E318" s="24">
        <v>-3397</v>
      </c>
      <c r="F318" s="24">
        <v>-1605</v>
      </c>
      <c r="G318" s="24">
        <v>-392</v>
      </c>
      <c r="H318" s="24">
        <v>1153</v>
      </c>
      <c r="I318" s="24">
        <v>2422</v>
      </c>
      <c r="K318">
        <f t="shared" si="4"/>
        <v>-363.8</v>
      </c>
      <c r="M318">
        <v>40</v>
      </c>
      <c r="N318">
        <v>20</v>
      </c>
      <c r="O318">
        <v>0</v>
      </c>
      <c r="P318">
        <v>-20</v>
      </c>
      <c r="Q318">
        <v>-40</v>
      </c>
    </row>
    <row r="319" spans="1:17" x14ac:dyDescent="0.4">
      <c r="A319" s="25">
        <v>43060</v>
      </c>
      <c r="B319" s="26">
        <v>0.56673611111111111</v>
      </c>
      <c r="C319" s="24">
        <v>15.867000000000001</v>
      </c>
      <c r="D319" s="24">
        <v>19.891999999999999</v>
      </c>
      <c r="E319" s="24">
        <v>-3411</v>
      </c>
      <c r="F319" s="24">
        <v>-1612</v>
      </c>
      <c r="G319" s="24">
        <v>-394</v>
      </c>
      <c r="H319" s="24">
        <v>1159</v>
      </c>
      <c r="I319" s="24">
        <v>2433</v>
      </c>
      <c r="K319">
        <f t="shared" si="4"/>
        <v>-365</v>
      </c>
      <c r="M319">
        <v>40</v>
      </c>
      <c r="N319">
        <v>20</v>
      </c>
      <c r="O319">
        <v>0</v>
      </c>
      <c r="P319">
        <v>-20</v>
      </c>
      <c r="Q319">
        <v>-40</v>
      </c>
    </row>
    <row r="320" spans="1:17" x14ac:dyDescent="0.4">
      <c r="A320" s="25">
        <v>43060</v>
      </c>
      <c r="B320" s="26">
        <v>0.56673611111111111</v>
      </c>
      <c r="C320" s="24">
        <v>15.99</v>
      </c>
      <c r="D320" s="24">
        <v>19.963000000000001</v>
      </c>
      <c r="E320" s="24">
        <v>-3418</v>
      </c>
      <c r="F320" s="24">
        <v>-1613</v>
      </c>
      <c r="G320" s="24">
        <v>-391</v>
      </c>
      <c r="H320" s="24">
        <v>1165</v>
      </c>
      <c r="I320" s="24">
        <v>2442</v>
      </c>
      <c r="K320">
        <f t="shared" si="4"/>
        <v>-363</v>
      </c>
      <c r="M320">
        <v>40</v>
      </c>
      <c r="N320">
        <v>20</v>
      </c>
      <c r="O320">
        <v>0</v>
      </c>
      <c r="P320">
        <v>-20</v>
      </c>
      <c r="Q320">
        <v>-40</v>
      </c>
    </row>
    <row r="321" spans="1:17" x14ac:dyDescent="0.4">
      <c r="A321" s="25">
        <v>43060</v>
      </c>
      <c r="B321" s="26">
        <v>0.56674768518518526</v>
      </c>
      <c r="C321" s="24">
        <v>15.99</v>
      </c>
      <c r="D321" s="24">
        <v>20.033000000000001</v>
      </c>
      <c r="E321" s="24">
        <v>-3434</v>
      </c>
      <c r="F321" s="24">
        <v>-1620</v>
      </c>
      <c r="G321" s="24">
        <v>-393</v>
      </c>
      <c r="H321" s="24">
        <v>1170</v>
      </c>
      <c r="I321" s="24">
        <v>2453</v>
      </c>
      <c r="K321">
        <f t="shared" si="4"/>
        <v>-364.8</v>
      </c>
      <c r="M321">
        <v>40</v>
      </c>
      <c r="N321">
        <v>20</v>
      </c>
      <c r="O321">
        <v>0</v>
      </c>
      <c r="P321">
        <v>-20</v>
      </c>
      <c r="Q321">
        <v>-40</v>
      </c>
    </row>
    <row r="322" spans="1:17" x14ac:dyDescent="0.4">
      <c r="A322" s="25">
        <v>43060</v>
      </c>
      <c r="B322" s="26">
        <v>0.5667592592592593</v>
      </c>
      <c r="C322" s="24">
        <v>15.99</v>
      </c>
      <c r="D322" s="24">
        <v>20.103999999999999</v>
      </c>
      <c r="E322" s="24">
        <v>-3452</v>
      </c>
      <c r="F322" s="24">
        <v>-1629</v>
      </c>
      <c r="G322" s="24">
        <v>-398</v>
      </c>
      <c r="H322" s="24">
        <v>1172</v>
      </c>
      <c r="I322" s="24">
        <v>2460</v>
      </c>
      <c r="K322">
        <f t="shared" si="4"/>
        <v>-369.40000000000003</v>
      </c>
      <c r="M322">
        <v>40</v>
      </c>
      <c r="N322">
        <v>20</v>
      </c>
      <c r="O322">
        <v>0</v>
      </c>
      <c r="P322">
        <v>-20</v>
      </c>
      <c r="Q322">
        <v>-40</v>
      </c>
    </row>
    <row r="323" spans="1:17" x14ac:dyDescent="0.4">
      <c r="A323" s="25">
        <v>43060</v>
      </c>
      <c r="B323" s="26">
        <v>0.56677083333333333</v>
      </c>
      <c r="C323" s="24">
        <v>16.113</v>
      </c>
      <c r="D323" s="24">
        <v>20.138999999999999</v>
      </c>
      <c r="E323" s="24">
        <v>-3468</v>
      </c>
      <c r="F323" s="24">
        <v>-1637</v>
      </c>
      <c r="G323" s="24">
        <v>-401</v>
      </c>
      <c r="H323" s="24">
        <v>1176</v>
      </c>
      <c r="I323" s="24">
        <v>2469</v>
      </c>
      <c r="K323">
        <f t="shared" si="4"/>
        <v>-372.20000000000005</v>
      </c>
      <c r="M323">
        <v>40</v>
      </c>
      <c r="N323">
        <v>20</v>
      </c>
      <c r="O323">
        <v>0</v>
      </c>
      <c r="P323">
        <v>-20</v>
      </c>
      <c r="Q323">
        <v>-40</v>
      </c>
    </row>
    <row r="324" spans="1:17" x14ac:dyDescent="0.4">
      <c r="A324" s="25">
        <v>43060</v>
      </c>
      <c r="B324" s="26">
        <v>0.56678240740740737</v>
      </c>
      <c r="C324" s="24">
        <v>16.236000000000001</v>
      </c>
      <c r="D324" s="24">
        <v>20.21</v>
      </c>
      <c r="E324" s="24">
        <v>-3483</v>
      </c>
      <c r="F324" s="24">
        <v>-1643</v>
      </c>
      <c r="G324" s="24">
        <v>-402</v>
      </c>
      <c r="H324" s="24">
        <v>1181</v>
      </c>
      <c r="I324" s="24">
        <v>2480</v>
      </c>
      <c r="K324">
        <f t="shared" si="4"/>
        <v>-373.40000000000003</v>
      </c>
      <c r="M324">
        <v>40</v>
      </c>
      <c r="N324">
        <v>20</v>
      </c>
      <c r="O324">
        <v>0</v>
      </c>
      <c r="P324">
        <v>-20</v>
      </c>
      <c r="Q324">
        <v>-40</v>
      </c>
    </row>
    <row r="325" spans="1:17" x14ac:dyDescent="0.4">
      <c r="A325" s="25">
        <v>43060</v>
      </c>
      <c r="B325" s="26">
        <v>0.56678240740740737</v>
      </c>
      <c r="C325" s="24">
        <v>16.236000000000001</v>
      </c>
      <c r="D325" s="24">
        <v>20.28</v>
      </c>
      <c r="E325" s="24">
        <v>-3489</v>
      </c>
      <c r="F325" s="24">
        <v>-1645</v>
      </c>
      <c r="G325" s="24">
        <v>-398</v>
      </c>
      <c r="H325" s="24">
        <v>1186</v>
      </c>
      <c r="I325" s="24">
        <v>2489</v>
      </c>
      <c r="K325">
        <f t="shared" si="4"/>
        <v>-371.40000000000003</v>
      </c>
      <c r="M325">
        <v>40</v>
      </c>
      <c r="N325">
        <v>20</v>
      </c>
      <c r="O325">
        <v>0</v>
      </c>
      <c r="P325">
        <v>-20</v>
      </c>
      <c r="Q325">
        <v>-40</v>
      </c>
    </row>
    <row r="326" spans="1:17" x14ac:dyDescent="0.4">
      <c r="A326" s="25">
        <v>43060</v>
      </c>
      <c r="B326" s="26">
        <v>0.56679398148148141</v>
      </c>
      <c r="C326" s="24">
        <v>16.236000000000001</v>
      </c>
      <c r="D326" s="24">
        <v>20.350999999999999</v>
      </c>
      <c r="E326" s="24">
        <v>-3506</v>
      </c>
      <c r="F326" s="24">
        <v>-1652</v>
      </c>
      <c r="G326" s="24">
        <v>-402</v>
      </c>
      <c r="H326" s="24">
        <v>1191</v>
      </c>
      <c r="I326" s="24">
        <v>2498</v>
      </c>
      <c r="K326">
        <f t="shared" ref="K326:K389" si="5">1/5*(E326+F326+G326+H326+I326)</f>
        <v>-374.20000000000005</v>
      </c>
      <c r="M326">
        <v>40</v>
      </c>
      <c r="N326">
        <v>20</v>
      </c>
      <c r="O326">
        <v>0</v>
      </c>
      <c r="P326">
        <v>-20</v>
      </c>
      <c r="Q326">
        <v>-40</v>
      </c>
    </row>
    <row r="327" spans="1:17" x14ac:dyDescent="0.4">
      <c r="A327" s="25">
        <v>43060</v>
      </c>
      <c r="B327" s="26">
        <v>0.56680555555555556</v>
      </c>
      <c r="C327" s="24">
        <v>16.359000000000002</v>
      </c>
      <c r="D327" s="24">
        <v>20.420999999999999</v>
      </c>
      <c r="E327" s="24">
        <v>-3525</v>
      </c>
      <c r="F327" s="24">
        <v>-1662</v>
      </c>
      <c r="G327" s="24">
        <v>-408</v>
      </c>
      <c r="H327" s="24">
        <v>1192</v>
      </c>
      <c r="I327" s="24">
        <v>2505</v>
      </c>
      <c r="K327">
        <f t="shared" si="5"/>
        <v>-379.6</v>
      </c>
      <c r="M327">
        <v>40</v>
      </c>
      <c r="N327">
        <v>20</v>
      </c>
      <c r="O327">
        <v>0</v>
      </c>
      <c r="P327">
        <v>-20</v>
      </c>
      <c r="Q327">
        <v>-40</v>
      </c>
    </row>
    <row r="328" spans="1:17" x14ac:dyDescent="0.4">
      <c r="A328" s="25">
        <v>43060</v>
      </c>
      <c r="B328" s="26">
        <v>0.5668171296296296</v>
      </c>
      <c r="C328" s="24">
        <v>16.359000000000002</v>
      </c>
      <c r="D328" s="24">
        <v>20.492000000000001</v>
      </c>
      <c r="E328" s="24">
        <v>-3540</v>
      </c>
      <c r="F328" s="24">
        <v>-1668</v>
      </c>
      <c r="G328" s="24">
        <v>-409</v>
      </c>
      <c r="H328" s="24">
        <v>1198</v>
      </c>
      <c r="I328" s="24">
        <v>2515</v>
      </c>
      <c r="K328">
        <f t="shared" si="5"/>
        <v>-380.8</v>
      </c>
      <c r="M328">
        <v>40</v>
      </c>
      <c r="N328">
        <v>20</v>
      </c>
      <c r="O328">
        <v>0</v>
      </c>
      <c r="P328">
        <v>-20</v>
      </c>
      <c r="Q328">
        <v>-40</v>
      </c>
    </row>
    <row r="329" spans="1:17" x14ac:dyDescent="0.4">
      <c r="A329" s="25">
        <v>43060</v>
      </c>
      <c r="B329" s="26">
        <v>0.56682870370370375</v>
      </c>
      <c r="C329" s="24">
        <v>16.481999999999999</v>
      </c>
      <c r="D329" s="24">
        <v>20.562000000000001</v>
      </c>
      <c r="E329" s="24">
        <v>-3560</v>
      </c>
      <c r="F329" s="24">
        <v>-1680</v>
      </c>
      <c r="G329" s="24">
        <v>-415</v>
      </c>
      <c r="H329" s="24">
        <v>1197</v>
      </c>
      <c r="I329" s="24">
        <v>2521</v>
      </c>
      <c r="K329">
        <f t="shared" si="5"/>
        <v>-387.40000000000003</v>
      </c>
      <c r="M329">
        <v>40</v>
      </c>
      <c r="N329">
        <v>20</v>
      </c>
      <c r="O329">
        <v>0</v>
      </c>
      <c r="P329">
        <v>-20</v>
      </c>
      <c r="Q329">
        <v>-40</v>
      </c>
    </row>
    <row r="330" spans="1:17" x14ac:dyDescent="0.4">
      <c r="A330" s="25">
        <v>43060</v>
      </c>
      <c r="B330" s="26">
        <v>0.56684027777777779</v>
      </c>
      <c r="C330" s="24">
        <v>16.605</v>
      </c>
      <c r="D330" s="24">
        <v>20.597999999999999</v>
      </c>
      <c r="E330" s="24">
        <v>-3574</v>
      </c>
      <c r="F330" s="24">
        <v>-1679</v>
      </c>
      <c r="G330" s="24">
        <v>-409</v>
      </c>
      <c r="H330" s="24">
        <v>1207</v>
      </c>
      <c r="I330" s="24">
        <v>2533</v>
      </c>
      <c r="K330">
        <f t="shared" si="5"/>
        <v>-384.40000000000003</v>
      </c>
      <c r="M330">
        <v>40</v>
      </c>
      <c r="N330">
        <v>20</v>
      </c>
      <c r="O330">
        <v>0</v>
      </c>
      <c r="P330">
        <v>-20</v>
      </c>
      <c r="Q330">
        <v>-40</v>
      </c>
    </row>
    <row r="331" spans="1:17" x14ac:dyDescent="0.4">
      <c r="A331" s="25">
        <v>43060</v>
      </c>
      <c r="B331" s="26">
        <v>0.56684027777777779</v>
      </c>
      <c r="C331" s="24">
        <v>16.481999999999999</v>
      </c>
      <c r="D331" s="24">
        <v>20.667999999999999</v>
      </c>
      <c r="E331" s="24">
        <v>-3582</v>
      </c>
      <c r="F331" s="24">
        <v>-1688</v>
      </c>
      <c r="G331" s="24">
        <v>-415</v>
      </c>
      <c r="H331" s="24">
        <v>1208</v>
      </c>
      <c r="I331" s="24">
        <v>2540</v>
      </c>
      <c r="K331">
        <f t="shared" si="5"/>
        <v>-387.40000000000003</v>
      </c>
      <c r="M331">
        <v>40</v>
      </c>
      <c r="N331">
        <v>20</v>
      </c>
      <c r="O331">
        <v>0</v>
      </c>
      <c r="P331">
        <v>-20</v>
      </c>
      <c r="Q331">
        <v>-40</v>
      </c>
    </row>
    <row r="332" spans="1:17" x14ac:dyDescent="0.4">
      <c r="A332" s="25">
        <v>43060</v>
      </c>
      <c r="B332" s="26">
        <v>0.56685185185185183</v>
      </c>
      <c r="C332" s="24">
        <v>16.605</v>
      </c>
      <c r="D332" s="24">
        <v>20.739000000000001</v>
      </c>
      <c r="E332" s="24">
        <v>-3597</v>
      </c>
      <c r="F332" s="24">
        <v>-1696</v>
      </c>
      <c r="G332" s="24">
        <v>-417</v>
      </c>
      <c r="H332" s="24">
        <v>1212</v>
      </c>
      <c r="I332" s="24">
        <v>2550</v>
      </c>
      <c r="K332">
        <f t="shared" si="5"/>
        <v>-389.6</v>
      </c>
      <c r="M332">
        <v>40</v>
      </c>
      <c r="N332">
        <v>20</v>
      </c>
      <c r="O332">
        <v>0</v>
      </c>
      <c r="P332">
        <v>-20</v>
      </c>
      <c r="Q332">
        <v>-40</v>
      </c>
    </row>
    <row r="333" spans="1:17" x14ac:dyDescent="0.4">
      <c r="A333" s="25">
        <v>43060</v>
      </c>
      <c r="B333" s="26">
        <v>0.56686342592592587</v>
      </c>
      <c r="C333" s="24">
        <v>16.728000000000002</v>
      </c>
      <c r="D333" s="24">
        <v>20.809000000000001</v>
      </c>
      <c r="E333" s="24">
        <v>-3614</v>
      </c>
      <c r="F333" s="24">
        <v>-1702</v>
      </c>
      <c r="G333" s="24">
        <v>-419</v>
      </c>
      <c r="H333" s="24">
        <v>1217</v>
      </c>
      <c r="I333" s="24">
        <v>2560</v>
      </c>
      <c r="K333">
        <f t="shared" si="5"/>
        <v>-391.6</v>
      </c>
      <c r="M333">
        <v>40</v>
      </c>
      <c r="N333">
        <v>20</v>
      </c>
      <c r="O333">
        <v>0</v>
      </c>
      <c r="P333">
        <v>-20</v>
      </c>
      <c r="Q333">
        <v>-40</v>
      </c>
    </row>
    <row r="334" spans="1:17" x14ac:dyDescent="0.4">
      <c r="A334" s="25">
        <v>43060</v>
      </c>
      <c r="B334" s="26">
        <v>0.56687500000000002</v>
      </c>
      <c r="C334" s="24">
        <v>16.728000000000002</v>
      </c>
      <c r="D334" s="24">
        <v>20.88</v>
      </c>
      <c r="E334" s="24">
        <v>-3632</v>
      </c>
      <c r="F334" s="24">
        <v>-1713</v>
      </c>
      <c r="G334" s="24">
        <v>-426</v>
      </c>
      <c r="H334" s="24">
        <v>1217</v>
      </c>
      <c r="I334" s="24">
        <v>2566</v>
      </c>
      <c r="K334">
        <f t="shared" si="5"/>
        <v>-397.6</v>
      </c>
      <c r="M334">
        <v>40</v>
      </c>
      <c r="N334">
        <v>20</v>
      </c>
      <c r="O334">
        <v>0</v>
      </c>
      <c r="P334">
        <v>-20</v>
      </c>
      <c r="Q334">
        <v>-40</v>
      </c>
    </row>
    <row r="335" spans="1:17" x14ac:dyDescent="0.4">
      <c r="A335" s="25">
        <v>43060</v>
      </c>
      <c r="B335" s="26">
        <v>0.56688657407407406</v>
      </c>
      <c r="C335" s="24">
        <v>16.850999999999999</v>
      </c>
      <c r="D335" s="24">
        <v>20.95</v>
      </c>
      <c r="E335" s="24">
        <v>-3648</v>
      </c>
      <c r="F335" s="24">
        <v>-1719</v>
      </c>
      <c r="G335" s="24">
        <v>-427</v>
      </c>
      <c r="H335" s="24">
        <v>1222</v>
      </c>
      <c r="I335" s="24">
        <v>2576</v>
      </c>
      <c r="K335">
        <f t="shared" si="5"/>
        <v>-399.20000000000005</v>
      </c>
      <c r="M335">
        <v>40</v>
      </c>
      <c r="N335">
        <v>20</v>
      </c>
      <c r="O335">
        <v>0</v>
      </c>
      <c r="P335">
        <v>-20</v>
      </c>
      <c r="Q335">
        <v>-40</v>
      </c>
    </row>
    <row r="336" spans="1:17" x14ac:dyDescent="0.4">
      <c r="A336" s="25">
        <v>43060</v>
      </c>
      <c r="B336" s="26">
        <v>0.56688657407407406</v>
      </c>
      <c r="C336" s="24">
        <v>16.850999999999999</v>
      </c>
      <c r="D336" s="24">
        <v>20.986000000000001</v>
      </c>
      <c r="E336" s="24">
        <v>-3655</v>
      </c>
      <c r="F336" s="24">
        <v>-1720</v>
      </c>
      <c r="G336" s="24">
        <v>-424</v>
      </c>
      <c r="H336" s="24">
        <v>1229</v>
      </c>
      <c r="I336" s="24">
        <v>2586</v>
      </c>
      <c r="K336">
        <f t="shared" si="5"/>
        <v>-396.8</v>
      </c>
      <c r="M336">
        <v>40</v>
      </c>
      <c r="N336">
        <v>20</v>
      </c>
      <c r="O336">
        <v>0</v>
      </c>
      <c r="P336">
        <v>-20</v>
      </c>
      <c r="Q336">
        <v>-40</v>
      </c>
    </row>
    <row r="337" spans="1:17" x14ac:dyDescent="0.4">
      <c r="A337" s="25">
        <v>43060</v>
      </c>
      <c r="B337" s="26">
        <v>0.56689814814814821</v>
      </c>
      <c r="C337" s="24">
        <v>16.850999999999999</v>
      </c>
      <c r="D337" s="24">
        <v>21.056000000000001</v>
      </c>
      <c r="E337" s="24">
        <v>-3670</v>
      </c>
      <c r="F337" s="24">
        <v>-1728</v>
      </c>
      <c r="G337" s="24">
        <v>-426</v>
      </c>
      <c r="H337" s="24">
        <v>1233</v>
      </c>
      <c r="I337" s="24">
        <v>2595</v>
      </c>
      <c r="K337">
        <f t="shared" si="5"/>
        <v>-399.20000000000005</v>
      </c>
      <c r="M337">
        <v>40</v>
      </c>
      <c r="N337">
        <v>20</v>
      </c>
      <c r="O337">
        <v>0</v>
      </c>
      <c r="P337">
        <v>-20</v>
      </c>
      <c r="Q337">
        <v>-40</v>
      </c>
    </row>
    <row r="338" spans="1:17" x14ac:dyDescent="0.4">
      <c r="A338" s="25">
        <v>43060</v>
      </c>
      <c r="B338" s="26">
        <v>0.56690972222222225</v>
      </c>
      <c r="C338" s="24">
        <v>16.974</v>
      </c>
      <c r="D338" s="24">
        <v>21.126999999999999</v>
      </c>
      <c r="E338" s="24">
        <v>-3691</v>
      </c>
      <c r="F338" s="24">
        <v>-1739</v>
      </c>
      <c r="G338" s="24">
        <v>-432</v>
      </c>
      <c r="H338" s="24">
        <v>1234</v>
      </c>
      <c r="I338" s="24">
        <v>2603</v>
      </c>
      <c r="K338">
        <f t="shared" si="5"/>
        <v>-405</v>
      </c>
      <c r="M338">
        <v>40</v>
      </c>
      <c r="N338">
        <v>20</v>
      </c>
      <c r="O338">
        <v>0</v>
      </c>
      <c r="P338">
        <v>-20</v>
      </c>
      <c r="Q338">
        <v>-40</v>
      </c>
    </row>
    <row r="339" spans="1:17" x14ac:dyDescent="0.4">
      <c r="A339" s="25">
        <v>43060</v>
      </c>
      <c r="B339" s="26">
        <v>0.56692129629629628</v>
      </c>
      <c r="C339" s="24">
        <v>16.974</v>
      </c>
      <c r="D339" s="24">
        <v>21.196999999999999</v>
      </c>
      <c r="E339" s="24">
        <v>-3707</v>
      </c>
      <c r="F339" s="24">
        <v>-1744</v>
      </c>
      <c r="G339" s="24">
        <v>-434</v>
      </c>
      <c r="H339" s="24">
        <v>1240</v>
      </c>
      <c r="I339" s="24">
        <v>2613</v>
      </c>
      <c r="K339">
        <f t="shared" si="5"/>
        <v>-406.40000000000003</v>
      </c>
      <c r="M339">
        <v>40</v>
      </c>
      <c r="N339">
        <v>20</v>
      </c>
      <c r="O339">
        <v>0</v>
      </c>
      <c r="P339">
        <v>-20</v>
      </c>
      <c r="Q339">
        <v>-40</v>
      </c>
    </row>
    <row r="340" spans="1:17" x14ac:dyDescent="0.4">
      <c r="A340" s="25">
        <v>43060</v>
      </c>
      <c r="B340" s="26">
        <v>0.56693287037037032</v>
      </c>
      <c r="C340" s="24">
        <v>17.097000000000001</v>
      </c>
      <c r="D340" s="24">
        <v>21.268000000000001</v>
      </c>
      <c r="E340" s="24">
        <v>-3727</v>
      </c>
      <c r="F340" s="24">
        <v>-1756</v>
      </c>
      <c r="G340" s="24">
        <v>-440</v>
      </c>
      <c r="H340" s="24">
        <v>1241</v>
      </c>
      <c r="I340" s="24">
        <v>2620</v>
      </c>
      <c r="K340">
        <f t="shared" si="5"/>
        <v>-412.40000000000003</v>
      </c>
      <c r="M340">
        <v>40</v>
      </c>
      <c r="N340">
        <v>20</v>
      </c>
      <c r="O340">
        <v>0</v>
      </c>
      <c r="P340">
        <v>-20</v>
      </c>
      <c r="Q340">
        <v>-40</v>
      </c>
    </row>
    <row r="341" spans="1:17" x14ac:dyDescent="0.4">
      <c r="A341" s="25">
        <v>43060</v>
      </c>
      <c r="B341" s="26">
        <v>0.56693287037037032</v>
      </c>
      <c r="C341" s="24">
        <v>17.22</v>
      </c>
      <c r="D341" s="24">
        <v>21.338000000000001</v>
      </c>
      <c r="E341" s="24">
        <v>-3742</v>
      </c>
      <c r="F341" s="24">
        <v>-1761</v>
      </c>
      <c r="G341" s="24">
        <v>-433</v>
      </c>
      <c r="H341" s="24">
        <v>1251</v>
      </c>
      <c r="I341" s="24">
        <v>2633</v>
      </c>
      <c r="K341">
        <f t="shared" si="5"/>
        <v>-410.40000000000003</v>
      </c>
      <c r="M341">
        <v>40</v>
      </c>
      <c r="N341">
        <v>20</v>
      </c>
      <c r="O341">
        <v>0</v>
      </c>
      <c r="P341">
        <v>-20</v>
      </c>
      <c r="Q341">
        <v>-40</v>
      </c>
    </row>
    <row r="342" spans="1:17" x14ac:dyDescent="0.4">
      <c r="A342" s="25">
        <v>43060</v>
      </c>
      <c r="B342" s="26">
        <v>0.56694444444444447</v>
      </c>
      <c r="C342" s="24">
        <v>17.097000000000001</v>
      </c>
      <c r="D342" s="24">
        <v>21.408999999999999</v>
      </c>
      <c r="E342" s="24">
        <v>-3750</v>
      </c>
      <c r="F342" s="24">
        <v>-1764</v>
      </c>
      <c r="G342" s="24">
        <v>-439</v>
      </c>
      <c r="H342" s="24">
        <v>1252</v>
      </c>
      <c r="I342" s="24">
        <v>2639</v>
      </c>
      <c r="K342">
        <f t="shared" si="5"/>
        <v>-412.40000000000003</v>
      </c>
      <c r="M342">
        <v>40</v>
      </c>
      <c r="N342">
        <v>20</v>
      </c>
      <c r="O342">
        <v>0</v>
      </c>
      <c r="P342">
        <v>-20</v>
      </c>
      <c r="Q342">
        <v>-40</v>
      </c>
    </row>
    <row r="343" spans="1:17" x14ac:dyDescent="0.4">
      <c r="A343" s="25">
        <v>43060</v>
      </c>
      <c r="B343" s="26">
        <v>0.56695601851851851</v>
      </c>
      <c r="C343" s="24">
        <v>17.22</v>
      </c>
      <c r="D343" s="24">
        <v>21.478999999999999</v>
      </c>
      <c r="E343" s="24">
        <v>-3766</v>
      </c>
      <c r="F343" s="24">
        <v>-1771</v>
      </c>
      <c r="G343" s="24">
        <v>-442</v>
      </c>
      <c r="H343" s="24">
        <v>1257</v>
      </c>
      <c r="I343" s="24">
        <v>2650</v>
      </c>
      <c r="K343">
        <f t="shared" si="5"/>
        <v>-414.40000000000003</v>
      </c>
      <c r="M343">
        <v>40</v>
      </c>
      <c r="N343">
        <v>20</v>
      </c>
      <c r="O343">
        <v>0</v>
      </c>
      <c r="P343">
        <v>-20</v>
      </c>
      <c r="Q343">
        <v>-40</v>
      </c>
    </row>
    <row r="344" spans="1:17" x14ac:dyDescent="0.4">
      <c r="A344" s="25">
        <v>43060</v>
      </c>
      <c r="B344" s="26">
        <v>0.56696759259259266</v>
      </c>
      <c r="C344" s="24">
        <v>17.22</v>
      </c>
      <c r="D344" s="24">
        <v>21.515000000000001</v>
      </c>
      <c r="E344" s="24">
        <v>-3784</v>
      </c>
      <c r="F344" s="24">
        <v>-1778</v>
      </c>
      <c r="G344" s="24">
        <v>-444</v>
      </c>
      <c r="H344" s="24">
        <v>1261</v>
      </c>
      <c r="I344" s="24">
        <v>2659</v>
      </c>
      <c r="K344">
        <f t="shared" si="5"/>
        <v>-417.20000000000005</v>
      </c>
      <c r="M344">
        <v>40</v>
      </c>
      <c r="N344">
        <v>20</v>
      </c>
      <c r="O344">
        <v>0</v>
      </c>
      <c r="P344">
        <v>-20</v>
      </c>
      <c r="Q344">
        <v>-40</v>
      </c>
    </row>
    <row r="345" spans="1:17" x14ac:dyDescent="0.4">
      <c r="A345" s="25">
        <v>43060</v>
      </c>
      <c r="B345" s="26">
        <v>0.5669791666666667</v>
      </c>
      <c r="C345" s="24">
        <v>17.343</v>
      </c>
      <c r="D345" s="24">
        <v>21.585000000000001</v>
      </c>
      <c r="E345" s="24">
        <v>-3802</v>
      </c>
      <c r="F345" s="24">
        <v>-1788</v>
      </c>
      <c r="G345" s="24">
        <v>-449</v>
      </c>
      <c r="H345" s="24">
        <v>1264</v>
      </c>
      <c r="I345" s="24">
        <v>2666</v>
      </c>
      <c r="K345">
        <f t="shared" si="5"/>
        <v>-421.8</v>
      </c>
      <c r="M345">
        <v>40</v>
      </c>
      <c r="N345">
        <v>20</v>
      </c>
      <c r="O345">
        <v>0</v>
      </c>
      <c r="P345">
        <v>-20</v>
      </c>
      <c r="Q345">
        <v>-40</v>
      </c>
    </row>
    <row r="346" spans="1:17" x14ac:dyDescent="0.4">
      <c r="A346" s="25">
        <v>43060</v>
      </c>
      <c r="B346" s="26">
        <v>0.5669791666666667</v>
      </c>
      <c r="C346" s="24">
        <v>17.466000000000001</v>
      </c>
      <c r="D346" s="24">
        <v>21.655999999999999</v>
      </c>
      <c r="E346" s="24">
        <v>-3818</v>
      </c>
      <c r="F346" s="24">
        <v>-1795</v>
      </c>
      <c r="G346" s="24">
        <v>-452</v>
      </c>
      <c r="H346" s="24">
        <v>1268</v>
      </c>
      <c r="I346" s="24">
        <v>2677</v>
      </c>
      <c r="K346">
        <f t="shared" si="5"/>
        <v>-424</v>
      </c>
      <c r="M346">
        <v>40</v>
      </c>
      <c r="N346">
        <v>20</v>
      </c>
      <c r="O346">
        <v>0</v>
      </c>
      <c r="P346">
        <v>-20</v>
      </c>
      <c r="Q346">
        <v>-40</v>
      </c>
    </row>
    <row r="347" spans="1:17" x14ac:dyDescent="0.4">
      <c r="A347" s="25">
        <v>43060</v>
      </c>
      <c r="B347" s="26">
        <v>0.56699074074074074</v>
      </c>
      <c r="C347" s="24">
        <v>17.466000000000001</v>
      </c>
      <c r="D347" s="24">
        <v>21.725999999999999</v>
      </c>
      <c r="E347" s="24">
        <v>-3837</v>
      </c>
      <c r="F347" s="24">
        <v>-1796</v>
      </c>
      <c r="G347" s="24">
        <v>-449</v>
      </c>
      <c r="H347" s="24">
        <v>1275</v>
      </c>
      <c r="I347" s="24">
        <v>2685</v>
      </c>
      <c r="K347">
        <f t="shared" si="5"/>
        <v>-424.40000000000003</v>
      </c>
      <c r="M347">
        <v>40</v>
      </c>
      <c r="N347">
        <v>20</v>
      </c>
      <c r="O347">
        <v>0</v>
      </c>
      <c r="P347">
        <v>-20</v>
      </c>
      <c r="Q347">
        <v>-40</v>
      </c>
    </row>
    <row r="348" spans="1:17" x14ac:dyDescent="0.4">
      <c r="A348" s="25">
        <v>43060</v>
      </c>
      <c r="B348" s="26">
        <v>0.56700231481481478</v>
      </c>
      <c r="C348" s="24">
        <v>17.466000000000001</v>
      </c>
      <c r="D348" s="24">
        <v>21.797000000000001</v>
      </c>
      <c r="E348" s="24">
        <v>-3842</v>
      </c>
      <c r="F348" s="24">
        <v>-1802</v>
      </c>
      <c r="G348" s="24">
        <v>-452</v>
      </c>
      <c r="H348" s="24">
        <v>1278</v>
      </c>
      <c r="I348" s="24">
        <v>2695</v>
      </c>
      <c r="K348">
        <f t="shared" si="5"/>
        <v>-424.6</v>
      </c>
      <c r="M348">
        <v>40</v>
      </c>
      <c r="N348">
        <v>20</v>
      </c>
      <c r="O348">
        <v>0</v>
      </c>
      <c r="P348">
        <v>-20</v>
      </c>
      <c r="Q348">
        <v>-40</v>
      </c>
    </row>
    <row r="349" spans="1:17" x14ac:dyDescent="0.4">
      <c r="A349" s="25">
        <v>43060</v>
      </c>
      <c r="B349" s="26">
        <v>0.56701388888888882</v>
      </c>
      <c r="C349" s="24">
        <v>17.466000000000001</v>
      </c>
      <c r="D349" s="24">
        <v>21.832000000000001</v>
      </c>
      <c r="E349" s="24">
        <v>-3863</v>
      </c>
      <c r="F349" s="24">
        <v>-1813</v>
      </c>
      <c r="G349" s="24">
        <v>-458</v>
      </c>
      <c r="H349" s="24">
        <v>1280</v>
      </c>
      <c r="I349" s="24">
        <v>2703</v>
      </c>
      <c r="K349">
        <f t="shared" si="5"/>
        <v>-430.20000000000005</v>
      </c>
      <c r="M349">
        <v>40</v>
      </c>
      <c r="N349">
        <v>20</v>
      </c>
      <c r="O349">
        <v>0</v>
      </c>
      <c r="P349">
        <v>-20</v>
      </c>
      <c r="Q349">
        <v>-40</v>
      </c>
    </row>
    <row r="350" spans="1:17" x14ac:dyDescent="0.4">
      <c r="A350" s="25">
        <v>43060</v>
      </c>
      <c r="B350" s="26">
        <v>0.56702546296296297</v>
      </c>
      <c r="C350" s="24">
        <v>17.588999999999999</v>
      </c>
      <c r="D350" s="24">
        <v>21.902999999999999</v>
      </c>
      <c r="E350" s="24">
        <v>-3880</v>
      </c>
      <c r="F350" s="24">
        <v>-1821</v>
      </c>
      <c r="G350" s="24">
        <v>-460</v>
      </c>
      <c r="H350" s="24">
        <v>1286</v>
      </c>
      <c r="I350" s="24">
        <v>2713</v>
      </c>
      <c r="K350">
        <f t="shared" si="5"/>
        <v>-432.40000000000003</v>
      </c>
      <c r="M350">
        <v>40</v>
      </c>
      <c r="N350">
        <v>20</v>
      </c>
      <c r="O350">
        <v>0</v>
      </c>
      <c r="P350">
        <v>-20</v>
      </c>
      <c r="Q350">
        <v>-40</v>
      </c>
    </row>
    <row r="351" spans="1:17" x14ac:dyDescent="0.4">
      <c r="A351" s="25">
        <v>43060</v>
      </c>
      <c r="B351" s="26">
        <v>0.56703703703703701</v>
      </c>
      <c r="C351" s="24">
        <v>17.712</v>
      </c>
      <c r="D351" s="24">
        <v>21.972999999999999</v>
      </c>
      <c r="E351" s="24">
        <v>-3899</v>
      </c>
      <c r="F351" s="24">
        <v>-1831</v>
      </c>
      <c r="G351" s="24">
        <v>-465</v>
      </c>
      <c r="H351" s="24">
        <v>1287</v>
      </c>
      <c r="I351" s="24">
        <v>2719</v>
      </c>
      <c r="K351">
        <f t="shared" si="5"/>
        <v>-437.8</v>
      </c>
      <c r="M351">
        <v>40</v>
      </c>
      <c r="N351">
        <v>20</v>
      </c>
      <c r="O351">
        <v>0</v>
      </c>
      <c r="P351">
        <v>-20</v>
      </c>
      <c r="Q351">
        <v>-40</v>
      </c>
    </row>
    <row r="352" spans="1:17" x14ac:dyDescent="0.4">
      <c r="A352" s="25">
        <v>43060</v>
      </c>
      <c r="B352" s="26">
        <v>0.56703703703703701</v>
      </c>
      <c r="C352" s="24">
        <v>17.712</v>
      </c>
      <c r="D352" s="24">
        <v>22.044</v>
      </c>
      <c r="E352" s="24">
        <v>-3917</v>
      </c>
      <c r="F352" s="24">
        <v>-1838</v>
      </c>
      <c r="G352" s="24">
        <v>-469</v>
      </c>
      <c r="H352" s="24">
        <v>1292</v>
      </c>
      <c r="I352" s="24">
        <v>2730</v>
      </c>
      <c r="K352">
        <f t="shared" si="5"/>
        <v>-440.40000000000003</v>
      </c>
      <c r="M352">
        <v>40</v>
      </c>
      <c r="N352">
        <v>20</v>
      </c>
      <c r="O352">
        <v>0</v>
      </c>
      <c r="P352">
        <v>-20</v>
      </c>
      <c r="Q352">
        <v>-40</v>
      </c>
    </row>
    <row r="353" spans="1:17" x14ac:dyDescent="0.4">
      <c r="A353" s="25">
        <v>43060</v>
      </c>
      <c r="B353" s="26">
        <v>0.56704861111111116</v>
      </c>
      <c r="C353" s="24">
        <v>17.835000000000001</v>
      </c>
      <c r="D353" s="24">
        <v>22.114000000000001</v>
      </c>
      <c r="E353" s="24">
        <v>-3936</v>
      </c>
      <c r="F353" s="24">
        <v>-1847</v>
      </c>
      <c r="G353" s="24">
        <v>-463</v>
      </c>
      <c r="H353" s="24">
        <v>1299</v>
      </c>
      <c r="I353" s="24">
        <v>2743</v>
      </c>
      <c r="K353">
        <f t="shared" si="5"/>
        <v>-440.8</v>
      </c>
      <c r="M353">
        <v>40</v>
      </c>
      <c r="N353">
        <v>20</v>
      </c>
      <c r="O353">
        <v>0</v>
      </c>
      <c r="P353">
        <v>-20</v>
      </c>
      <c r="Q353">
        <v>-40</v>
      </c>
    </row>
    <row r="354" spans="1:17" x14ac:dyDescent="0.4">
      <c r="A354" s="25">
        <v>43060</v>
      </c>
      <c r="B354" s="26">
        <v>0.56706018518518519</v>
      </c>
      <c r="C354" s="24">
        <v>17.835000000000001</v>
      </c>
      <c r="D354" s="24">
        <v>22.184999999999999</v>
      </c>
      <c r="E354" s="24">
        <v>-3940</v>
      </c>
      <c r="F354" s="24">
        <v>-1845</v>
      </c>
      <c r="G354" s="24">
        <v>-468</v>
      </c>
      <c r="H354" s="24">
        <v>1303</v>
      </c>
      <c r="I354" s="24">
        <v>2751</v>
      </c>
      <c r="K354">
        <f t="shared" si="5"/>
        <v>-439.8</v>
      </c>
      <c r="M354">
        <v>40</v>
      </c>
      <c r="N354">
        <v>20</v>
      </c>
      <c r="O354">
        <v>0</v>
      </c>
      <c r="P354">
        <v>-20</v>
      </c>
      <c r="Q354">
        <v>-40</v>
      </c>
    </row>
    <row r="355" spans="1:17" x14ac:dyDescent="0.4">
      <c r="A355" s="25">
        <v>43060</v>
      </c>
      <c r="B355" s="26">
        <v>0.56707175925925923</v>
      </c>
      <c r="C355" s="24">
        <v>17.835000000000001</v>
      </c>
      <c r="D355" s="24">
        <v>22.254999999999999</v>
      </c>
      <c r="E355" s="24">
        <v>-3960</v>
      </c>
      <c r="F355" s="24">
        <v>-1855</v>
      </c>
      <c r="G355" s="24">
        <v>-470</v>
      </c>
      <c r="H355" s="24">
        <v>1307</v>
      </c>
      <c r="I355" s="24">
        <v>2762</v>
      </c>
      <c r="K355">
        <f t="shared" si="5"/>
        <v>-443.20000000000005</v>
      </c>
      <c r="M355">
        <v>40</v>
      </c>
      <c r="N355">
        <v>20</v>
      </c>
      <c r="O355">
        <v>0</v>
      </c>
      <c r="P355">
        <v>-20</v>
      </c>
      <c r="Q355">
        <v>-40</v>
      </c>
    </row>
    <row r="356" spans="1:17" x14ac:dyDescent="0.4">
      <c r="A356" s="25">
        <v>43060</v>
      </c>
      <c r="B356" s="26">
        <v>0.56708333333333327</v>
      </c>
      <c r="C356" s="24">
        <v>17.957999999999998</v>
      </c>
      <c r="D356" s="24">
        <v>22.326000000000001</v>
      </c>
      <c r="E356" s="24">
        <v>-3981</v>
      </c>
      <c r="F356" s="24">
        <v>-1865</v>
      </c>
      <c r="G356" s="24">
        <v>-477</v>
      </c>
      <c r="H356" s="24">
        <v>1308</v>
      </c>
      <c r="I356" s="24">
        <v>2769</v>
      </c>
      <c r="K356">
        <f t="shared" si="5"/>
        <v>-449.20000000000005</v>
      </c>
      <c r="M356">
        <v>40</v>
      </c>
      <c r="N356">
        <v>20</v>
      </c>
      <c r="O356">
        <v>0</v>
      </c>
      <c r="P356">
        <v>-20</v>
      </c>
      <c r="Q356">
        <v>-40</v>
      </c>
    </row>
    <row r="357" spans="1:17" x14ac:dyDescent="0.4">
      <c r="A357" s="25">
        <v>43060</v>
      </c>
      <c r="B357" s="26">
        <v>0.56708333333333327</v>
      </c>
      <c r="C357" s="24">
        <v>17.957999999999998</v>
      </c>
      <c r="D357" s="24">
        <v>22.361000000000001</v>
      </c>
      <c r="E357" s="24">
        <v>-3997</v>
      </c>
      <c r="F357" s="24">
        <v>-1872</v>
      </c>
      <c r="G357" s="24">
        <v>-479</v>
      </c>
      <c r="H357" s="24">
        <v>1313</v>
      </c>
      <c r="I357" s="24">
        <v>2779</v>
      </c>
      <c r="K357">
        <f t="shared" si="5"/>
        <v>-451.20000000000005</v>
      </c>
      <c r="M357">
        <v>40</v>
      </c>
      <c r="N357">
        <v>20</v>
      </c>
      <c r="O357">
        <v>0</v>
      </c>
      <c r="P357">
        <v>-20</v>
      </c>
      <c r="Q357">
        <v>-40</v>
      </c>
    </row>
    <row r="358" spans="1:17" x14ac:dyDescent="0.4">
      <c r="A358" s="25">
        <v>43060</v>
      </c>
      <c r="B358" s="26">
        <v>0.56709490740740742</v>
      </c>
      <c r="C358" s="24">
        <v>18.081</v>
      </c>
      <c r="D358" s="24">
        <v>22.431999999999999</v>
      </c>
      <c r="E358" s="24">
        <v>-4018</v>
      </c>
      <c r="F358" s="24">
        <v>-1883</v>
      </c>
      <c r="G358" s="24">
        <v>-485</v>
      </c>
      <c r="H358" s="24">
        <v>1315</v>
      </c>
      <c r="I358" s="24">
        <v>2786</v>
      </c>
      <c r="K358">
        <f t="shared" si="5"/>
        <v>-457</v>
      </c>
      <c r="M358">
        <v>40</v>
      </c>
      <c r="N358">
        <v>20</v>
      </c>
      <c r="O358">
        <v>0</v>
      </c>
      <c r="P358">
        <v>-20</v>
      </c>
      <c r="Q358">
        <v>-40</v>
      </c>
    </row>
    <row r="359" spans="1:17" x14ac:dyDescent="0.4">
      <c r="A359" s="25">
        <v>43060</v>
      </c>
      <c r="B359" s="26">
        <v>0.56710648148148146</v>
      </c>
      <c r="C359" s="24">
        <v>18.204000000000001</v>
      </c>
      <c r="D359" s="24">
        <v>22.538</v>
      </c>
      <c r="E359" s="24">
        <v>-4035</v>
      </c>
      <c r="F359" s="24">
        <v>-1890</v>
      </c>
      <c r="G359" s="24">
        <v>-488</v>
      </c>
      <c r="H359" s="24">
        <v>1320</v>
      </c>
      <c r="I359" s="24">
        <v>2797</v>
      </c>
      <c r="K359">
        <f t="shared" si="5"/>
        <v>-459.20000000000005</v>
      </c>
      <c r="M359">
        <v>40</v>
      </c>
      <c r="N359">
        <v>20</v>
      </c>
      <c r="O359">
        <v>0</v>
      </c>
      <c r="P359">
        <v>-20</v>
      </c>
      <c r="Q359">
        <v>-40</v>
      </c>
    </row>
    <row r="360" spans="1:17" x14ac:dyDescent="0.4">
      <c r="A360" s="25">
        <v>43060</v>
      </c>
      <c r="B360" s="26">
        <v>0.56711805555555561</v>
      </c>
      <c r="C360" s="24">
        <v>18.081</v>
      </c>
      <c r="D360" s="24">
        <v>22.573</v>
      </c>
      <c r="E360" s="24">
        <v>-4045</v>
      </c>
      <c r="F360" s="24">
        <v>-1891</v>
      </c>
      <c r="G360" s="24">
        <v>-485</v>
      </c>
      <c r="H360" s="24">
        <v>1327</v>
      </c>
      <c r="I360" s="24">
        <v>2807</v>
      </c>
      <c r="K360">
        <f t="shared" si="5"/>
        <v>-457.40000000000003</v>
      </c>
      <c r="M360">
        <v>40</v>
      </c>
      <c r="N360">
        <v>20</v>
      </c>
      <c r="O360">
        <v>0</v>
      </c>
      <c r="P360">
        <v>-20</v>
      </c>
      <c r="Q360">
        <v>-40</v>
      </c>
    </row>
    <row r="361" spans="1:17" x14ac:dyDescent="0.4">
      <c r="A361" s="25">
        <v>43060</v>
      </c>
      <c r="B361" s="26">
        <v>0.56712962962962965</v>
      </c>
      <c r="C361" s="24">
        <v>18.081</v>
      </c>
      <c r="D361" s="24">
        <v>22.643000000000001</v>
      </c>
      <c r="E361" s="24">
        <v>-4062</v>
      </c>
      <c r="F361" s="24">
        <v>-1899</v>
      </c>
      <c r="G361" s="24">
        <v>-488</v>
      </c>
      <c r="H361" s="24">
        <v>1331</v>
      </c>
      <c r="I361" s="24">
        <v>2816</v>
      </c>
      <c r="K361">
        <f t="shared" si="5"/>
        <v>-460.40000000000003</v>
      </c>
      <c r="M361">
        <v>40</v>
      </c>
      <c r="N361">
        <v>20</v>
      </c>
      <c r="O361">
        <v>0</v>
      </c>
      <c r="P361">
        <v>-20</v>
      </c>
      <c r="Q361">
        <v>-40</v>
      </c>
    </row>
    <row r="362" spans="1:17" x14ac:dyDescent="0.4">
      <c r="A362" s="25">
        <v>43060</v>
      </c>
      <c r="B362" s="26">
        <v>0.56712962962962965</v>
      </c>
      <c r="C362" s="24">
        <v>18.204000000000001</v>
      </c>
      <c r="D362" s="24">
        <v>22.713999999999999</v>
      </c>
      <c r="E362" s="24">
        <v>-4084</v>
      </c>
      <c r="F362" s="24">
        <v>-1911</v>
      </c>
      <c r="G362" s="24">
        <v>-495</v>
      </c>
      <c r="H362" s="24">
        <v>1331</v>
      </c>
      <c r="I362" s="24">
        <v>2823</v>
      </c>
      <c r="K362">
        <f t="shared" si="5"/>
        <v>-467.20000000000005</v>
      </c>
    </row>
    <row r="363" spans="1:17" x14ac:dyDescent="0.4">
      <c r="A363" s="25">
        <v>43060</v>
      </c>
      <c r="B363" s="26">
        <v>0.56714120370370369</v>
      </c>
      <c r="C363" s="24">
        <v>18.327000000000002</v>
      </c>
      <c r="D363" s="24">
        <v>22.783999999999999</v>
      </c>
      <c r="E363" s="24">
        <v>-4102</v>
      </c>
      <c r="F363" s="24">
        <v>-1918</v>
      </c>
      <c r="G363" s="24">
        <v>-498</v>
      </c>
      <c r="H363" s="24">
        <v>1337</v>
      </c>
      <c r="I363" s="24">
        <v>2832</v>
      </c>
      <c r="K363">
        <f t="shared" si="5"/>
        <v>-469.8</v>
      </c>
    </row>
    <row r="364" spans="1:17" x14ac:dyDescent="0.4">
      <c r="A364" s="25">
        <v>43060</v>
      </c>
      <c r="B364" s="26">
        <v>0.56715277777777773</v>
      </c>
      <c r="C364" s="24">
        <v>18.327000000000002</v>
      </c>
      <c r="D364" s="24">
        <v>22.855</v>
      </c>
      <c r="E364" s="24">
        <v>-4122</v>
      </c>
      <c r="F364" s="24">
        <v>-1927</v>
      </c>
      <c r="G364" s="24">
        <v>-501</v>
      </c>
      <c r="H364" s="24">
        <v>1342</v>
      </c>
      <c r="I364" s="24">
        <v>2844</v>
      </c>
      <c r="K364">
        <f t="shared" si="5"/>
        <v>-472.8</v>
      </c>
    </row>
    <row r="365" spans="1:17" x14ac:dyDescent="0.4">
      <c r="A365" s="25">
        <v>43060</v>
      </c>
      <c r="B365" s="26">
        <v>0.56716435185185188</v>
      </c>
      <c r="C365" s="24">
        <v>18.45</v>
      </c>
      <c r="D365" s="24">
        <v>22.925999999999998</v>
      </c>
      <c r="E365" s="24">
        <v>-4143</v>
      </c>
      <c r="F365" s="24">
        <v>-1937</v>
      </c>
      <c r="G365" s="24">
        <v>-507</v>
      </c>
      <c r="H365" s="24">
        <v>1343</v>
      </c>
      <c r="I365" s="24">
        <v>2850</v>
      </c>
      <c r="K365">
        <f t="shared" si="5"/>
        <v>-478.8</v>
      </c>
    </row>
    <row r="366" spans="1:17" x14ac:dyDescent="0.4">
      <c r="A366" s="25">
        <v>43060</v>
      </c>
      <c r="B366" s="26">
        <v>0.56717592592592592</v>
      </c>
      <c r="C366" s="24">
        <v>18.45</v>
      </c>
      <c r="D366" s="24">
        <v>22.960999999999999</v>
      </c>
      <c r="E366" s="24">
        <v>-4162</v>
      </c>
      <c r="F366" s="24">
        <v>-1944</v>
      </c>
      <c r="G366" s="24">
        <v>-509</v>
      </c>
      <c r="H366" s="24">
        <v>1353</v>
      </c>
      <c r="I366" s="24">
        <v>2862</v>
      </c>
      <c r="K366">
        <f t="shared" si="5"/>
        <v>-480</v>
      </c>
    </row>
    <row r="367" spans="1:17" x14ac:dyDescent="0.4">
      <c r="A367" s="25">
        <v>43060</v>
      </c>
      <c r="B367" s="26">
        <v>0.56718750000000007</v>
      </c>
      <c r="C367" s="24">
        <v>18.45</v>
      </c>
      <c r="D367" s="24">
        <v>23.030999999999999</v>
      </c>
      <c r="E367" s="24">
        <v>-4170</v>
      </c>
      <c r="F367" s="24">
        <v>-1946</v>
      </c>
      <c r="G367" s="24">
        <v>-508</v>
      </c>
      <c r="H367" s="24">
        <v>1354</v>
      </c>
      <c r="I367" s="24">
        <v>2869</v>
      </c>
      <c r="K367">
        <f t="shared" si="5"/>
        <v>-480.20000000000005</v>
      </c>
    </row>
    <row r="368" spans="1:17" x14ac:dyDescent="0.4">
      <c r="A368" s="25">
        <v>43060</v>
      </c>
      <c r="B368" s="26">
        <v>0.56718750000000007</v>
      </c>
      <c r="C368" s="24">
        <v>18.45</v>
      </c>
      <c r="D368" s="24">
        <v>23.102</v>
      </c>
      <c r="E368" s="24">
        <v>-4187</v>
      </c>
      <c r="F368" s="24">
        <v>-1954</v>
      </c>
      <c r="G368" s="24">
        <v>-510</v>
      </c>
      <c r="H368" s="24">
        <v>1360</v>
      </c>
      <c r="I368" s="24">
        <v>2879</v>
      </c>
      <c r="K368">
        <f t="shared" si="5"/>
        <v>-482.40000000000003</v>
      </c>
    </row>
    <row r="369" spans="1:11" x14ac:dyDescent="0.4">
      <c r="A369" s="25">
        <v>43060</v>
      </c>
      <c r="B369" s="26">
        <v>0.56719907407407411</v>
      </c>
      <c r="C369" s="24">
        <v>18.573</v>
      </c>
      <c r="D369" s="24">
        <v>23.172000000000001</v>
      </c>
      <c r="E369" s="24">
        <v>-4209</v>
      </c>
      <c r="F369" s="24">
        <v>-1965</v>
      </c>
      <c r="G369" s="24">
        <v>-518</v>
      </c>
      <c r="H369" s="24">
        <v>1361</v>
      </c>
      <c r="I369" s="24">
        <v>2887</v>
      </c>
      <c r="K369">
        <f t="shared" si="5"/>
        <v>-488.8</v>
      </c>
    </row>
    <row r="370" spans="1:11" x14ac:dyDescent="0.4">
      <c r="A370" s="25">
        <v>43060</v>
      </c>
      <c r="B370" s="26">
        <v>0.56721064814814814</v>
      </c>
      <c r="C370" s="24">
        <v>18.573</v>
      </c>
      <c r="D370" s="24">
        <v>23.242999999999999</v>
      </c>
      <c r="E370" s="24">
        <v>-4229</v>
      </c>
      <c r="F370" s="24">
        <v>-1973</v>
      </c>
      <c r="G370" s="24">
        <v>-521</v>
      </c>
      <c r="H370" s="24">
        <v>1364</v>
      </c>
      <c r="I370" s="24">
        <v>2898</v>
      </c>
      <c r="K370">
        <f t="shared" si="5"/>
        <v>-492.20000000000005</v>
      </c>
    </row>
    <row r="371" spans="1:11" x14ac:dyDescent="0.4">
      <c r="A371" s="25">
        <v>43060</v>
      </c>
      <c r="B371" s="26">
        <v>0.56722222222222218</v>
      </c>
      <c r="C371" s="24">
        <v>18.696000000000002</v>
      </c>
      <c r="D371" s="24">
        <v>23.312999999999999</v>
      </c>
      <c r="E371" s="24">
        <v>-4251</v>
      </c>
      <c r="F371" s="24">
        <v>-1983</v>
      </c>
      <c r="G371" s="24">
        <v>-527</v>
      </c>
      <c r="H371" s="24">
        <v>1366</v>
      </c>
      <c r="I371" s="24">
        <v>2906</v>
      </c>
      <c r="K371">
        <f t="shared" si="5"/>
        <v>-497.8</v>
      </c>
    </row>
    <row r="372" spans="1:11" x14ac:dyDescent="0.4">
      <c r="A372" s="25">
        <v>43060</v>
      </c>
      <c r="B372" s="26">
        <v>0.56723379629629633</v>
      </c>
      <c r="C372" s="24">
        <v>18.696000000000002</v>
      </c>
      <c r="D372" s="24">
        <v>23.384</v>
      </c>
      <c r="E372" s="24">
        <v>-4271</v>
      </c>
      <c r="F372" s="24">
        <v>-1993</v>
      </c>
      <c r="G372" s="24">
        <v>-532</v>
      </c>
      <c r="H372" s="24">
        <v>1370</v>
      </c>
      <c r="I372" s="24">
        <v>2915</v>
      </c>
      <c r="K372">
        <f t="shared" si="5"/>
        <v>-502.20000000000005</v>
      </c>
    </row>
    <row r="373" spans="1:11" x14ac:dyDescent="0.4">
      <c r="A373" s="25">
        <v>43060</v>
      </c>
      <c r="B373" s="26">
        <v>0.56723379629629633</v>
      </c>
      <c r="C373" s="24">
        <v>18.818999999999999</v>
      </c>
      <c r="D373" s="24">
        <v>23.454999999999998</v>
      </c>
      <c r="E373" s="24">
        <v>-4292</v>
      </c>
      <c r="F373" s="24">
        <v>-1995</v>
      </c>
      <c r="G373" s="24">
        <v>-527</v>
      </c>
      <c r="H373" s="24">
        <v>1378</v>
      </c>
      <c r="I373" s="24">
        <v>2926</v>
      </c>
      <c r="K373">
        <f t="shared" si="5"/>
        <v>-502</v>
      </c>
    </row>
    <row r="374" spans="1:11" x14ac:dyDescent="0.4">
      <c r="A374" s="25">
        <v>43060</v>
      </c>
      <c r="B374" s="26">
        <v>0.56724537037037037</v>
      </c>
      <c r="C374" s="24">
        <v>18.696000000000002</v>
      </c>
      <c r="D374" s="24">
        <v>23.49</v>
      </c>
      <c r="E374" s="24">
        <v>-4298</v>
      </c>
      <c r="F374" s="24">
        <v>-2000</v>
      </c>
      <c r="G374" s="24">
        <v>-531</v>
      </c>
      <c r="H374" s="24">
        <v>1382</v>
      </c>
      <c r="I374" s="24">
        <v>2934</v>
      </c>
      <c r="K374">
        <f t="shared" si="5"/>
        <v>-502.6</v>
      </c>
    </row>
    <row r="375" spans="1:11" x14ac:dyDescent="0.4">
      <c r="A375" s="25">
        <v>43060</v>
      </c>
      <c r="B375" s="26">
        <v>0.56725694444444441</v>
      </c>
      <c r="C375" s="24">
        <v>18.818999999999999</v>
      </c>
      <c r="D375" s="24">
        <v>23.56</v>
      </c>
      <c r="E375" s="24">
        <v>-4317</v>
      </c>
      <c r="F375" s="24">
        <v>-2008</v>
      </c>
      <c r="G375" s="24">
        <v>-535</v>
      </c>
      <c r="H375" s="24">
        <v>1386</v>
      </c>
      <c r="I375" s="24">
        <v>2944</v>
      </c>
      <c r="K375">
        <f t="shared" si="5"/>
        <v>-506</v>
      </c>
    </row>
    <row r="376" spans="1:11" x14ac:dyDescent="0.4">
      <c r="A376" s="25">
        <v>43060</v>
      </c>
      <c r="B376" s="26">
        <v>0.56726851851851856</v>
      </c>
      <c r="C376" s="24">
        <v>18.818999999999999</v>
      </c>
      <c r="D376" s="24">
        <v>23.631</v>
      </c>
      <c r="E376" s="24">
        <v>-4341</v>
      </c>
      <c r="F376" s="24">
        <v>-2020</v>
      </c>
      <c r="G376" s="24">
        <v>-543</v>
      </c>
      <c r="H376" s="24">
        <v>1387</v>
      </c>
      <c r="I376" s="24">
        <v>2951</v>
      </c>
      <c r="K376">
        <f t="shared" si="5"/>
        <v>-513.20000000000005</v>
      </c>
    </row>
    <row r="377" spans="1:11" x14ac:dyDescent="0.4">
      <c r="A377" s="25">
        <v>43060</v>
      </c>
      <c r="B377" s="26">
        <v>0.5672800925925926</v>
      </c>
      <c r="C377" s="24">
        <v>18.942</v>
      </c>
      <c r="D377" s="24">
        <v>23.701000000000001</v>
      </c>
      <c r="E377" s="24">
        <v>-4359</v>
      </c>
      <c r="F377" s="24">
        <v>-2029</v>
      </c>
      <c r="G377" s="24">
        <v>-546</v>
      </c>
      <c r="H377" s="24">
        <v>1390</v>
      </c>
      <c r="I377" s="24">
        <v>2961</v>
      </c>
      <c r="K377">
        <f t="shared" si="5"/>
        <v>-516.6</v>
      </c>
    </row>
    <row r="378" spans="1:11" x14ac:dyDescent="0.4">
      <c r="A378" s="25">
        <v>43060</v>
      </c>
      <c r="B378" s="26">
        <v>0.5672800925925926</v>
      </c>
      <c r="C378" s="24">
        <v>19.065000000000001</v>
      </c>
      <c r="D378" s="24">
        <v>23.771999999999998</v>
      </c>
      <c r="E378" s="24">
        <v>-4383</v>
      </c>
      <c r="F378" s="24">
        <v>-2040</v>
      </c>
      <c r="G378" s="24">
        <v>-554</v>
      </c>
      <c r="H378" s="24">
        <v>1392</v>
      </c>
      <c r="I378" s="24">
        <v>2967</v>
      </c>
      <c r="K378">
        <f t="shared" si="5"/>
        <v>-523.6</v>
      </c>
    </row>
    <row r="379" spans="1:11" x14ac:dyDescent="0.4">
      <c r="A379" s="25">
        <v>43060</v>
      </c>
      <c r="B379" s="26">
        <v>0.56729166666666664</v>
      </c>
      <c r="C379" s="24">
        <v>19.065000000000001</v>
      </c>
      <c r="D379" s="24">
        <v>23.843</v>
      </c>
      <c r="E379" s="24">
        <v>-4403</v>
      </c>
      <c r="F379" s="24">
        <v>-2049</v>
      </c>
      <c r="G379" s="24">
        <v>-557</v>
      </c>
      <c r="H379" s="24">
        <v>1396</v>
      </c>
      <c r="I379" s="24">
        <v>2978</v>
      </c>
      <c r="K379">
        <f t="shared" si="5"/>
        <v>-527</v>
      </c>
    </row>
    <row r="380" spans="1:11" x14ac:dyDescent="0.4">
      <c r="A380" s="25">
        <v>43060</v>
      </c>
      <c r="B380" s="26">
        <v>0.56730324074074068</v>
      </c>
      <c r="C380" s="24">
        <v>19.187999999999999</v>
      </c>
      <c r="D380" s="24">
        <v>23.913</v>
      </c>
      <c r="E380" s="24">
        <v>-4427</v>
      </c>
      <c r="F380" s="24">
        <v>-2059</v>
      </c>
      <c r="G380" s="24">
        <v>-564</v>
      </c>
      <c r="H380" s="24">
        <v>1398</v>
      </c>
      <c r="I380" s="24">
        <v>2987</v>
      </c>
      <c r="K380">
        <f t="shared" si="5"/>
        <v>-533</v>
      </c>
    </row>
    <row r="381" spans="1:11" x14ac:dyDescent="0.4">
      <c r="A381" s="25">
        <v>43060</v>
      </c>
      <c r="B381" s="26">
        <v>0.56731481481481483</v>
      </c>
      <c r="C381" s="24">
        <v>19.065000000000001</v>
      </c>
      <c r="D381" s="24">
        <v>23.948</v>
      </c>
      <c r="E381" s="24">
        <v>-4432</v>
      </c>
      <c r="F381" s="24">
        <v>-2058</v>
      </c>
      <c r="G381" s="24">
        <v>-558</v>
      </c>
      <c r="H381" s="24">
        <v>1407</v>
      </c>
      <c r="I381" s="24">
        <v>2998</v>
      </c>
      <c r="K381">
        <f t="shared" si="5"/>
        <v>-528.6</v>
      </c>
    </row>
    <row r="382" spans="1:11" x14ac:dyDescent="0.4">
      <c r="A382" s="25">
        <v>43060</v>
      </c>
      <c r="B382" s="26">
        <v>0.56732638888888887</v>
      </c>
      <c r="C382" s="24">
        <v>19.065000000000001</v>
      </c>
      <c r="D382" s="24">
        <v>24.018999999999998</v>
      </c>
      <c r="E382" s="24">
        <v>-4456</v>
      </c>
      <c r="F382" s="24">
        <v>-2069</v>
      </c>
      <c r="G382" s="24">
        <v>-565</v>
      </c>
      <c r="H382" s="24">
        <v>1409</v>
      </c>
      <c r="I382" s="24">
        <v>3006</v>
      </c>
      <c r="K382">
        <f t="shared" si="5"/>
        <v>-535</v>
      </c>
    </row>
    <row r="383" spans="1:11" x14ac:dyDescent="0.4">
      <c r="A383" s="25">
        <v>43060</v>
      </c>
      <c r="B383" s="26">
        <v>0.56733796296296302</v>
      </c>
      <c r="C383" s="24">
        <v>19.187999999999999</v>
      </c>
      <c r="D383" s="24">
        <v>24.088999999999999</v>
      </c>
      <c r="E383" s="24">
        <v>-4476</v>
      </c>
      <c r="F383" s="24">
        <v>-2078</v>
      </c>
      <c r="G383" s="24">
        <v>-569</v>
      </c>
      <c r="H383" s="24">
        <v>1413</v>
      </c>
      <c r="I383" s="24">
        <v>3015</v>
      </c>
      <c r="K383">
        <f t="shared" si="5"/>
        <v>-539</v>
      </c>
    </row>
    <row r="384" spans="1:11" x14ac:dyDescent="0.4">
      <c r="A384" s="25">
        <v>43060</v>
      </c>
      <c r="B384" s="26">
        <v>0.56733796296296302</v>
      </c>
      <c r="C384" s="24">
        <v>19.311</v>
      </c>
      <c r="D384" s="24">
        <v>24.195</v>
      </c>
      <c r="E384" s="24">
        <v>-4497</v>
      </c>
      <c r="F384" s="24">
        <v>-2086</v>
      </c>
      <c r="G384" s="24">
        <v>-575</v>
      </c>
      <c r="H384" s="24">
        <v>1417</v>
      </c>
      <c r="I384" s="24">
        <v>3025</v>
      </c>
      <c r="K384">
        <f t="shared" si="5"/>
        <v>-543.20000000000005</v>
      </c>
    </row>
    <row r="385" spans="1:11" x14ac:dyDescent="0.4">
      <c r="A385" s="25">
        <v>43060</v>
      </c>
      <c r="B385" s="26">
        <v>0.56734953703703705</v>
      </c>
      <c r="C385" s="24">
        <v>19.311</v>
      </c>
      <c r="D385" s="24">
        <v>24.23</v>
      </c>
      <c r="E385" s="24">
        <v>-4519</v>
      </c>
      <c r="F385" s="24">
        <v>-2099</v>
      </c>
      <c r="G385" s="24">
        <v>-583</v>
      </c>
      <c r="H385" s="24">
        <v>1418</v>
      </c>
      <c r="I385" s="24">
        <v>3032</v>
      </c>
      <c r="K385">
        <f t="shared" si="5"/>
        <v>-550.20000000000005</v>
      </c>
    </row>
    <row r="386" spans="1:11" x14ac:dyDescent="0.4">
      <c r="A386" s="25">
        <v>43060</v>
      </c>
      <c r="B386" s="26">
        <v>0.56736111111111109</v>
      </c>
      <c r="C386" s="24">
        <v>19.556999999999999</v>
      </c>
      <c r="D386" s="24">
        <v>24.300999999999998</v>
      </c>
      <c r="E386" s="24">
        <v>-4540</v>
      </c>
      <c r="F386" s="24">
        <v>-2107</v>
      </c>
      <c r="G386" s="24">
        <v>-587</v>
      </c>
      <c r="H386" s="24">
        <v>1422</v>
      </c>
      <c r="I386" s="24">
        <v>3044</v>
      </c>
      <c r="K386">
        <f t="shared" si="5"/>
        <v>-553.6</v>
      </c>
    </row>
    <row r="387" spans="1:11" x14ac:dyDescent="0.4">
      <c r="A387" s="25">
        <v>43060</v>
      </c>
      <c r="B387" s="26">
        <v>0.56737268518518513</v>
      </c>
      <c r="C387" s="24">
        <v>19.434000000000001</v>
      </c>
      <c r="D387" s="24">
        <v>24.372</v>
      </c>
      <c r="E387" s="24">
        <v>-4564</v>
      </c>
      <c r="F387" s="24">
        <v>-2119</v>
      </c>
      <c r="G387" s="24">
        <v>-596</v>
      </c>
      <c r="H387" s="24">
        <v>1423</v>
      </c>
      <c r="I387" s="24">
        <v>3050</v>
      </c>
      <c r="K387">
        <f t="shared" si="5"/>
        <v>-561.20000000000005</v>
      </c>
    </row>
    <row r="388" spans="1:11" x14ac:dyDescent="0.4">
      <c r="A388" s="25">
        <v>43060</v>
      </c>
      <c r="B388" s="26">
        <v>0.56738425925925928</v>
      </c>
      <c r="C388" s="24">
        <v>19.556999999999999</v>
      </c>
      <c r="D388" s="24">
        <v>24.442</v>
      </c>
      <c r="E388" s="24">
        <v>-4585</v>
      </c>
      <c r="F388" s="24">
        <v>-2128</v>
      </c>
      <c r="G388" s="24">
        <v>-600</v>
      </c>
      <c r="H388" s="24">
        <v>1433</v>
      </c>
      <c r="I388" s="24">
        <v>3063</v>
      </c>
      <c r="K388">
        <f t="shared" si="5"/>
        <v>-563.4</v>
      </c>
    </row>
    <row r="389" spans="1:11" x14ac:dyDescent="0.4">
      <c r="A389" s="25">
        <v>43060</v>
      </c>
      <c r="B389" s="26">
        <v>0.56738425925925928</v>
      </c>
      <c r="C389" s="24">
        <v>19.434000000000001</v>
      </c>
      <c r="D389" s="24">
        <v>24.513000000000002</v>
      </c>
      <c r="E389" s="24">
        <v>-4594</v>
      </c>
      <c r="F389" s="24">
        <v>-2128</v>
      </c>
      <c r="G389" s="24">
        <v>-597</v>
      </c>
      <c r="H389" s="24">
        <v>1434</v>
      </c>
      <c r="I389" s="24">
        <v>3070</v>
      </c>
      <c r="K389">
        <f t="shared" si="5"/>
        <v>-563</v>
      </c>
    </row>
    <row r="390" spans="1:11" x14ac:dyDescent="0.4">
      <c r="A390" s="25">
        <v>43060</v>
      </c>
      <c r="B390" s="26">
        <v>0.56739583333333332</v>
      </c>
      <c r="C390" s="24">
        <v>19.556999999999999</v>
      </c>
      <c r="D390" s="24">
        <v>24.547999999999998</v>
      </c>
      <c r="E390" s="24">
        <v>-4615</v>
      </c>
      <c r="F390" s="24">
        <v>-2137</v>
      </c>
      <c r="G390" s="24">
        <v>-603</v>
      </c>
      <c r="H390" s="24">
        <v>1438</v>
      </c>
      <c r="I390" s="24">
        <v>3080</v>
      </c>
      <c r="K390">
        <f t="shared" ref="K390:K453" si="6">1/5*(E390+F390+G390+H390+I390)</f>
        <v>-567.4</v>
      </c>
    </row>
    <row r="391" spans="1:11" x14ac:dyDescent="0.4">
      <c r="A391" s="25">
        <v>43060</v>
      </c>
      <c r="B391" s="26">
        <v>0.56740740740740747</v>
      </c>
      <c r="C391" s="24">
        <v>19.556999999999999</v>
      </c>
      <c r="D391" s="24">
        <v>24.617999999999999</v>
      </c>
      <c r="E391" s="24">
        <v>-4637</v>
      </c>
      <c r="F391" s="24">
        <v>-2149</v>
      </c>
      <c r="G391" s="24">
        <v>-609</v>
      </c>
      <c r="H391" s="24">
        <v>1440</v>
      </c>
      <c r="I391" s="24">
        <v>3087</v>
      </c>
      <c r="K391">
        <f t="shared" si="6"/>
        <v>-573.6</v>
      </c>
    </row>
    <row r="392" spans="1:11" x14ac:dyDescent="0.4">
      <c r="A392" s="25">
        <v>43060</v>
      </c>
      <c r="B392" s="26">
        <v>0.56741898148148151</v>
      </c>
      <c r="C392" s="24">
        <v>19.68</v>
      </c>
      <c r="D392" s="24">
        <v>24.689</v>
      </c>
      <c r="E392" s="24">
        <v>-4658</v>
      </c>
      <c r="F392" s="24">
        <v>-2158</v>
      </c>
      <c r="G392" s="24">
        <v>-615</v>
      </c>
      <c r="H392" s="24">
        <v>1444</v>
      </c>
      <c r="I392" s="24">
        <v>3096</v>
      </c>
      <c r="K392">
        <f t="shared" si="6"/>
        <v>-578.20000000000005</v>
      </c>
    </row>
    <row r="393" spans="1:11" x14ac:dyDescent="0.4">
      <c r="A393" s="25">
        <v>43060</v>
      </c>
      <c r="B393" s="26">
        <v>0.56743055555555555</v>
      </c>
      <c r="C393" s="24">
        <v>19.68</v>
      </c>
      <c r="D393" s="24">
        <v>24.76</v>
      </c>
      <c r="E393" s="24">
        <v>-4682</v>
      </c>
      <c r="F393" s="24">
        <v>-2168</v>
      </c>
      <c r="G393" s="24">
        <v>-623</v>
      </c>
      <c r="H393" s="24">
        <v>1444</v>
      </c>
      <c r="I393" s="24">
        <v>3105</v>
      </c>
      <c r="K393">
        <f t="shared" si="6"/>
        <v>-584.80000000000007</v>
      </c>
    </row>
    <row r="394" spans="1:11" x14ac:dyDescent="0.4">
      <c r="A394" s="25">
        <v>43060</v>
      </c>
      <c r="B394" s="26">
        <v>0.56743055555555555</v>
      </c>
      <c r="C394" s="24">
        <v>19.68</v>
      </c>
      <c r="D394" s="24">
        <v>24.83</v>
      </c>
      <c r="E394" s="24">
        <v>-4703</v>
      </c>
      <c r="F394" s="24">
        <v>-2179</v>
      </c>
      <c r="G394" s="24">
        <v>-629</v>
      </c>
      <c r="H394" s="24">
        <v>1448</v>
      </c>
      <c r="I394" s="24">
        <v>3114</v>
      </c>
      <c r="K394">
        <f t="shared" si="6"/>
        <v>-589.80000000000007</v>
      </c>
    </row>
    <row r="395" spans="1:11" x14ac:dyDescent="0.4">
      <c r="A395" s="25">
        <v>43060</v>
      </c>
      <c r="B395" s="26">
        <v>0.56744212962962959</v>
      </c>
      <c r="C395" s="24">
        <v>19.803000000000001</v>
      </c>
      <c r="D395" s="24">
        <v>24.901</v>
      </c>
      <c r="E395" s="24">
        <v>-4724</v>
      </c>
      <c r="F395" s="24">
        <v>-2186</v>
      </c>
      <c r="G395" s="24">
        <v>-633</v>
      </c>
      <c r="H395" s="24">
        <v>1453</v>
      </c>
      <c r="I395" s="24">
        <v>3124</v>
      </c>
      <c r="K395">
        <f t="shared" si="6"/>
        <v>-593.20000000000005</v>
      </c>
    </row>
    <row r="396" spans="1:11" x14ac:dyDescent="0.4">
      <c r="A396" s="25">
        <v>43060</v>
      </c>
      <c r="B396" s="26">
        <v>0.56745370370370374</v>
      </c>
      <c r="C396" s="24">
        <v>19.803000000000001</v>
      </c>
      <c r="D396" s="24">
        <v>24.936</v>
      </c>
      <c r="E396" s="24">
        <v>-4749</v>
      </c>
      <c r="F396" s="24">
        <v>-2199</v>
      </c>
      <c r="G396" s="24">
        <v>-640</v>
      </c>
      <c r="H396" s="24">
        <v>1454</v>
      </c>
      <c r="I396" s="24">
        <v>3133</v>
      </c>
      <c r="K396">
        <f t="shared" si="6"/>
        <v>-600.20000000000005</v>
      </c>
    </row>
    <row r="397" spans="1:11" x14ac:dyDescent="0.4">
      <c r="A397" s="25">
        <v>43060</v>
      </c>
      <c r="B397" s="26">
        <v>0.56746527777777778</v>
      </c>
      <c r="C397" s="24">
        <v>19.803000000000001</v>
      </c>
      <c r="D397" s="24">
        <v>25.042000000000002</v>
      </c>
      <c r="E397" s="24">
        <v>-4756</v>
      </c>
      <c r="F397" s="24">
        <v>-2196</v>
      </c>
      <c r="G397" s="24">
        <v>-636</v>
      </c>
      <c r="H397" s="24">
        <v>1463</v>
      </c>
      <c r="I397" s="24">
        <v>3143</v>
      </c>
      <c r="K397">
        <f t="shared" si="6"/>
        <v>-596.4</v>
      </c>
    </row>
    <row r="398" spans="1:11" x14ac:dyDescent="0.4">
      <c r="A398" s="25">
        <v>43060</v>
      </c>
      <c r="B398" s="26">
        <v>0.56747685185185182</v>
      </c>
      <c r="C398" s="24">
        <v>19.803000000000001</v>
      </c>
      <c r="D398" s="24">
        <v>25.111999999999998</v>
      </c>
      <c r="E398" s="24">
        <v>-4780</v>
      </c>
      <c r="F398" s="24">
        <v>-2209</v>
      </c>
      <c r="G398" s="24">
        <v>-644</v>
      </c>
      <c r="H398" s="24">
        <v>1464</v>
      </c>
      <c r="I398" s="24">
        <v>3150</v>
      </c>
      <c r="K398">
        <f t="shared" si="6"/>
        <v>-603.80000000000007</v>
      </c>
    </row>
    <row r="399" spans="1:11" x14ac:dyDescent="0.4">
      <c r="A399" s="25">
        <v>43060</v>
      </c>
      <c r="B399" s="26">
        <v>0.56747685185185182</v>
      </c>
      <c r="C399" s="24">
        <v>19.925999999999998</v>
      </c>
      <c r="D399" s="24">
        <v>25.148</v>
      </c>
      <c r="E399" s="24">
        <v>-4800</v>
      </c>
      <c r="F399" s="24">
        <v>-2217</v>
      </c>
      <c r="G399" s="24">
        <v>-648</v>
      </c>
      <c r="H399" s="24">
        <v>1468</v>
      </c>
      <c r="I399" s="24">
        <v>3160</v>
      </c>
      <c r="K399">
        <f t="shared" si="6"/>
        <v>-607.4</v>
      </c>
    </row>
    <row r="400" spans="1:11" x14ac:dyDescent="0.4">
      <c r="A400" s="25">
        <v>43060</v>
      </c>
      <c r="B400" s="26">
        <v>0.56748842592592597</v>
      </c>
      <c r="C400" s="24">
        <v>19.925999999999998</v>
      </c>
      <c r="D400" s="24">
        <v>25.218</v>
      </c>
      <c r="E400" s="24">
        <v>-4826</v>
      </c>
      <c r="F400" s="24">
        <v>-2229</v>
      </c>
      <c r="G400" s="24">
        <v>-658</v>
      </c>
      <c r="H400" s="24">
        <v>1468</v>
      </c>
      <c r="I400" s="24">
        <v>3166</v>
      </c>
      <c r="K400">
        <f t="shared" si="6"/>
        <v>-615.80000000000007</v>
      </c>
    </row>
    <row r="401" spans="1:11" x14ac:dyDescent="0.4">
      <c r="A401" s="25">
        <v>43060</v>
      </c>
      <c r="B401" s="26">
        <v>0.5675</v>
      </c>
      <c r="C401" s="24">
        <v>20.048999999999999</v>
      </c>
      <c r="D401" s="24">
        <v>25.289000000000001</v>
      </c>
      <c r="E401" s="24">
        <v>-4846</v>
      </c>
      <c r="F401" s="24">
        <v>-2238</v>
      </c>
      <c r="G401" s="24">
        <v>-661</v>
      </c>
      <c r="H401" s="24">
        <v>1473</v>
      </c>
      <c r="I401" s="24">
        <v>3178</v>
      </c>
      <c r="K401">
        <f t="shared" si="6"/>
        <v>-618.80000000000007</v>
      </c>
    </row>
    <row r="402" spans="1:11" x14ac:dyDescent="0.4">
      <c r="A402" s="25">
        <v>43060</v>
      </c>
      <c r="B402" s="26">
        <v>0.56751157407407404</v>
      </c>
      <c r="C402" s="24">
        <v>20.048999999999999</v>
      </c>
      <c r="D402" s="24">
        <v>25.359000000000002</v>
      </c>
      <c r="E402" s="24">
        <v>-4871</v>
      </c>
      <c r="F402" s="24">
        <v>-2250</v>
      </c>
      <c r="G402" s="24">
        <v>-672</v>
      </c>
      <c r="H402" s="24">
        <v>1474</v>
      </c>
      <c r="I402" s="24">
        <v>3185</v>
      </c>
      <c r="K402">
        <f t="shared" si="6"/>
        <v>-626.80000000000007</v>
      </c>
    </row>
    <row r="403" spans="1:11" x14ac:dyDescent="0.4">
      <c r="A403" s="25">
        <v>43060</v>
      </c>
      <c r="B403" s="26">
        <v>0.56752314814814808</v>
      </c>
      <c r="C403" s="24">
        <v>20.172000000000001</v>
      </c>
      <c r="D403" s="24">
        <v>25.43</v>
      </c>
      <c r="E403" s="24">
        <v>-4894</v>
      </c>
      <c r="F403" s="24">
        <v>-2258</v>
      </c>
      <c r="G403" s="24">
        <v>-676</v>
      </c>
      <c r="H403" s="24">
        <v>1477</v>
      </c>
      <c r="I403" s="24">
        <v>3194</v>
      </c>
      <c r="K403">
        <f t="shared" si="6"/>
        <v>-631.40000000000009</v>
      </c>
    </row>
    <row r="404" spans="1:11" x14ac:dyDescent="0.4">
      <c r="A404" s="25">
        <v>43060</v>
      </c>
      <c r="B404" s="26">
        <v>0.56753472222222223</v>
      </c>
      <c r="C404" s="24">
        <v>20.172000000000001</v>
      </c>
      <c r="D404" s="24">
        <v>25.5</v>
      </c>
      <c r="E404" s="24">
        <v>-4920</v>
      </c>
      <c r="F404" s="24">
        <v>-2270</v>
      </c>
      <c r="G404" s="24">
        <v>-684</v>
      </c>
      <c r="H404" s="24">
        <v>1477</v>
      </c>
      <c r="I404" s="24">
        <v>3202</v>
      </c>
      <c r="K404">
        <f t="shared" si="6"/>
        <v>-639</v>
      </c>
    </row>
    <row r="405" spans="1:11" x14ac:dyDescent="0.4">
      <c r="A405" s="25">
        <v>43060</v>
      </c>
      <c r="B405" s="26">
        <v>0.56753472222222223</v>
      </c>
      <c r="C405" s="24">
        <v>20.295000000000002</v>
      </c>
      <c r="D405" s="24">
        <v>25.571000000000002</v>
      </c>
      <c r="E405" s="24">
        <v>-4926</v>
      </c>
      <c r="F405" s="24">
        <v>-2267</v>
      </c>
      <c r="G405" s="24">
        <v>-679</v>
      </c>
      <c r="H405" s="24">
        <v>1488</v>
      </c>
      <c r="I405" s="24">
        <v>3215</v>
      </c>
      <c r="K405">
        <f t="shared" si="6"/>
        <v>-633.80000000000007</v>
      </c>
    </row>
    <row r="406" spans="1:11" x14ac:dyDescent="0.4">
      <c r="A406" s="25">
        <v>43060</v>
      </c>
      <c r="B406" s="26">
        <v>0.56754629629629627</v>
      </c>
      <c r="C406" s="24">
        <v>20.172000000000001</v>
      </c>
      <c r="D406" s="24">
        <v>25.640999999999998</v>
      </c>
      <c r="E406" s="24">
        <v>-4949</v>
      </c>
      <c r="F406" s="24">
        <v>-2278</v>
      </c>
      <c r="G406" s="24">
        <v>-686</v>
      </c>
      <c r="H406" s="24">
        <v>1490</v>
      </c>
      <c r="I406" s="24">
        <v>3224</v>
      </c>
      <c r="K406">
        <f t="shared" si="6"/>
        <v>-639.80000000000007</v>
      </c>
    </row>
    <row r="407" spans="1:11" x14ac:dyDescent="0.4">
      <c r="A407" s="25">
        <v>43060</v>
      </c>
      <c r="B407" s="26">
        <v>0.56755787037037042</v>
      </c>
      <c r="C407" s="24">
        <v>20.172000000000001</v>
      </c>
      <c r="D407" s="24">
        <v>25.712</v>
      </c>
      <c r="E407" s="24">
        <v>-4973</v>
      </c>
      <c r="F407" s="24">
        <v>-2288</v>
      </c>
      <c r="G407" s="24">
        <v>-691</v>
      </c>
      <c r="H407" s="24">
        <v>1492</v>
      </c>
      <c r="I407" s="24">
        <v>3231</v>
      </c>
      <c r="K407">
        <f t="shared" si="6"/>
        <v>-645.80000000000007</v>
      </c>
    </row>
    <row r="408" spans="1:11" x14ac:dyDescent="0.4">
      <c r="A408" s="25">
        <v>43060</v>
      </c>
      <c r="B408" s="26">
        <v>0.56756944444444446</v>
      </c>
      <c r="C408" s="24">
        <v>20.295000000000002</v>
      </c>
      <c r="D408" s="24">
        <v>25.747</v>
      </c>
      <c r="E408" s="24">
        <v>-4997</v>
      </c>
      <c r="F408" s="24">
        <v>-2297</v>
      </c>
      <c r="G408" s="24">
        <v>-699</v>
      </c>
      <c r="H408" s="24">
        <v>1496</v>
      </c>
      <c r="I408" s="24">
        <v>3241</v>
      </c>
      <c r="K408">
        <f t="shared" si="6"/>
        <v>-651.20000000000005</v>
      </c>
    </row>
    <row r="409" spans="1:11" x14ac:dyDescent="0.4">
      <c r="A409" s="25">
        <v>43060</v>
      </c>
      <c r="B409" s="26">
        <v>0.5675810185185185</v>
      </c>
      <c r="C409" s="24">
        <v>20.295000000000002</v>
      </c>
      <c r="D409" s="24">
        <v>25.818000000000001</v>
      </c>
      <c r="E409" s="24">
        <v>-5024</v>
      </c>
      <c r="F409" s="24">
        <v>-2309</v>
      </c>
      <c r="G409" s="24">
        <v>-706</v>
      </c>
      <c r="H409" s="24">
        <v>1496</v>
      </c>
      <c r="I409" s="24">
        <v>3248</v>
      </c>
      <c r="K409">
        <f t="shared" si="6"/>
        <v>-659</v>
      </c>
    </row>
    <row r="410" spans="1:11" x14ac:dyDescent="0.4">
      <c r="A410" s="25">
        <v>43060</v>
      </c>
      <c r="B410" s="26">
        <v>0.5675810185185185</v>
      </c>
      <c r="C410" s="24">
        <v>20.417999999999999</v>
      </c>
      <c r="D410" s="24">
        <v>25.888000000000002</v>
      </c>
      <c r="E410" s="24">
        <v>-5046</v>
      </c>
      <c r="F410" s="24">
        <v>-2318</v>
      </c>
      <c r="G410" s="24">
        <v>-712</v>
      </c>
      <c r="H410" s="24">
        <v>1500</v>
      </c>
      <c r="I410" s="24">
        <v>3258</v>
      </c>
      <c r="K410">
        <f t="shared" si="6"/>
        <v>-663.6</v>
      </c>
    </row>
    <row r="411" spans="1:11" x14ac:dyDescent="0.4">
      <c r="A411" s="25">
        <v>43060</v>
      </c>
      <c r="B411" s="26">
        <v>0.56759259259259254</v>
      </c>
      <c r="C411" s="24">
        <v>20.417999999999999</v>
      </c>
      <c r="D411" s="24">
        <v>25.959</v>
      </c>
      <c r="E411" s="24">
        <v>-5088</v>
      </c>
      <c r="F411" s="24">
        <v>-2336</v>
      </c>
      <c r="G411" s="24">
        <v>-722</v>
      </c>
      <c r="H411" s="24">
        <v>1500</v>
      </c>
      <c r="I411" s="24">
        <v>3264</v>
      </c>
      <c r="K411">
        <f t="shared" si="6"/>
        <v>-676.40000000000009</v>
      </c>
    </row>
    <row r="412" spans="1:11" x14ac:dyDescent="0.4">
      <c r="A412" s="25">
        <v>43060</v>
      </c>
      <c r="B412" s="26">
        <v>0.56760416666666669</v>
      </c>
      <c r="C412" s="24">
        <v>20.417999999999999</v>
      </c>
      <c r="D412" s="24">
        <v>26.029</v>
      </c>
      <c r="E412" s="24">
        <v>-5113</v>
      </c>
      <c r="F412" s="24">
        <v>-2344</v>
      </c>
      <c r="G412" s="24">
        <v>-729</v>
      </c>
      <c r="H412" s="24">
        <v>1503</v>
      </c>
      <c r="I412" s="24">
        <v>3275</v>
      </c>
      <c r="K412">
        <f t="shared" si="6"/>
        <v>-681.6</v>
      </c>
    </row>
    <row r="413" spans="1:11" x14ac:dyDescent="0.4">
      <c r="A413" s="25">
        <v>43060</v>
      </c>
      <c r="B413" s="26">
        <v>0.56761574074074073</v>
      </c>
      <c r="C413" s="24">
        <v>20.541</v>
      </c>
      <c r="D413" s="24">
        <v>26.065000000000001</v>
      </c>
      <c r="E413" s="24">
        <v>-5143</v>
      </c>
      <c r="F413" s="24">
        <v>-2357</v>
      </c>
      <c r="G413" s="24">
        <v>-737</v>
      </c>
      <c r="H413" s="24">
        <v>1503</v>
      </c>
      <c r="I413" s="24">
        <v>3282</v>
      </c>
      <c r="K413">
        <f t="shared" si="6"/>
        <v>-690.40000000000009</v>
      </c>
    </row>
    <row r="414" spans="1:11" x14ac:dyDescent="0.4">
      <c r="A414" s="25">
        <v>43060</v>
      </c>
      <c r="B414" s="26">
        <v>0.56762731481481488</v>
      </c>
      <c r="C414" s="24">
        <v>20.541</v>
      </c>
      <c r="D414" s="24">
        <v>26.17</v>
      </c>
      <c r="E414" s="24">
        <v>-5166</v>
      </c>
      <c r="F414" s="24">
        <v>-2365</v>
      </c>
      <c r="G414" s="24">
        <v>-741</v>
      </c>
      <c r="H414" s="24">
        <v>1507</v>
      </c>
      <c r="I414" s="24">
        <v>3292</v>
      </c>
      <c r="K414">
        <f t="shared" si="6"/>
        <v>-694.6</v>
      </c>
    </row>
    <row r="415" spans="1:11" x14ac:dyDescent="0.4">
      <c r="A415" s="25">
        <v>43060</v>
      </c>
      <c r="B415" s="26">
        <v>0.56762731481481488</v>
      </c>
      <c r="C415" s="24">
        <v>20.541</v>
      </c>
      <c r="D415" s="24">
        <v>26.241</v>
      </c>
      <c r="E415" s="24">
        <v>-5182</v>
      </c>
      <c r="F415" s="24">
        <v>-2366</v>
      </c>
      <c r="G415" s="24">
        <v>-740</v>
      </c>
      <c r="H415" s="24">
        <v>1513</v>
      </c>
      <c r="I415" s="24">
        <v>3301</v>
      </c>
      <c r="K415">
        <f t="shared" si="6"/>
        <v>-694.80000000000007</v>
      </c>
    </row>
    <row r="416" spans="1:11" x14ac:dyDescent="0.4">
      <c r="A416" s="25">
        <v>43060</v>
      </c>
      <c r="B416" s="26">
        <v>0.56763888888888892</v>
      </c>
      <c r="C416" s="24">
        <v>20.541</v>
      </c>
      <c r="D416" s="24">
        <v>26.276</v>
      </c>
      <c r="E416" s="24">
        <v>-5207</v>
      </c>
      <c r="F416" s="24">
        <v>-2376</v>
      </c>
      <c r="G416" s="24">
        <v>-746</v>
      </c>
      <c r="H416" s="24">
        <v>1516</v>
      </c>
      <c r="I416" s="24">
        <v>3311</v>
      </c>
      <c r="K416">
        <f t="shared" si="6"/>
        <v>-700.40000000000009</v>
      </c>
    </row>
    <row r="417" spans="1:11" x14ac:dyDescent="0.4">
      <c r="A417" s="25">
        <v>43060</v>
      </c>
      <c r="B417" s="26">
        <v>0.56765046296296295</v>
      </c>
      <c r="C417" s="24">
        <v>20.664000000000001</v>
      </c>
      <c r="D417" s="24">
        <v>26.347000000000001</v>
      </c>
      <c r="E417" s="24">
        <v>-5231</v>
      </c>
      <c r="F417" s="24">
        <v>-2384</v>
      </c>
      <c r="G417" s="24">
        <v>-750</v>
      </c>
      <c r="H417" s="24">
        <v>1520</v>
      </c>
      <c r="I417" s="24">
        <v>3322</v>
      </c>
      <c r="K417">
        <f t="shared" si="6"/>
        <v>-704.6</v>
      </c>
    </row>
    <row r="418" spans="1:11" x14ac:dyDescent="0.4">
      <c r="A418" s="25">
        <v>43060</v>
      </c>
      <c r="B418" s="26">
        <v>0.56766203703703699</v>
      </c>
      <c r="C418" s="24">
        <v>20.664000000000001</v>
      </c>
      <c r="D418" s="24">
        <v>26.417000000000002</v>
      </c>
      <c r="E418" s="24">
        <v>-5263</v>
      </c>
      <c r="F418" s="24">
        <v>-2397</v>
      </c>
      <c r="G418" s="24">
        <v>-760</v>
      </c>
      <c r="H418" s="24">
        <v>1519</v>
      </c>
      <c r="I418" s="24">
        <v>3326</v>
      </c>
      <c r="K418">
        <f t="shared" si="6"/>
        <v>-715</v>
      </c>
    </row>
    <row r="419" spans="1:11" x14ac:dyDescent="0.4">
      <c r="A419" s="25">
        <v>43060</v>
      </c>
      <c r="B419" s="26">
        <v>0.56767361111111114</v>
      </c>
      <c r="C419" s="24">
        <v>20.786999999999999</v>
      </c>
      <c r="D419" s="24">
        <v>26.488</v>
      </c>
      <c r="E419" s="24">
        <v>-5290</v>
      </c>
      <c r="F419" s="24">
        <v>-2405</v>
      </c>
      <c r="G419" s="24">
        <v>-766</v>
      </c>
      <c r="H419" s="24">
        <v>1524</v>
      </c>
      <c r="I419" s="24">
        <v>3336</v>
      </c>
      <c r="K419">
        <f t="shared" si="6"/>
        <v>-720.2</v>
      </c>
    </row>
    <row r="420" spans="1:11" x14ac:dyDescent="0.4">
      <c r="A420" s="25">
        <v>43060</v>
      </c>
      <c r="B420" s="26">
        <v>0.56768518518518518</v>
      </c>
      <c r="C420" s="24">
        <v>20.786999999999999</v>
      </c>
      <c r="D420" s="24">
        <v>26.558</v>
      </c>
      <c r="E420" s="24">
        <v>-5321</v>
      </c>
      <c r="F420" s="24">
        <v>-2418</v>
      </c>
      <c r="G420" s="24">
        <v>-776</v>
      </c>
      <c r="H420" s="24">
        <v>1523</v>
      </c>
      <c r="I420" s="24">
        <v>3342</v>
      </c>
      <c r="K420">
        <f t="shared" si="6"/>
        <v>-730</v>
      </c>
    </row>
    <row r="421" spans="1:11" x14ac:dyDescent="0.4">
      <c r="A421" s="25">
        <v>43060</v>
      </c>
      <c r="B421" s="26">
        <v>0.56768518518518518</v>
      </c>
      <c r="C421" s="24">
        <v>20.786999999999999</v>
      </c>
      <c r="D421" s="24">
        <v>26.594000000000001</v>
      </c>
      <c r="E421" s="24">
        <v>-5347</v>
      </c>
      <c r="F421" s="24">
        <v>-2426</v>
      </c>
      <c r="G421" s="24">
        <v>-781</v>
      </c>
      <c r="H421" s="24">
        <v>1526</v>
      </c>
      <c r="I421" s="24">
        <v>3352</v>
      </c>
      <c r="K421">
        <f t="shared" si="6"/>
        <v>-735.2</v>
      </c>
    </row>
    <row r="422" spans="1:11" x14ac:dyDescent="0.4">
      <c r="A422" s="25">
        <v>43060</v>
      </c>
      <c r="B422" s="26">
        <v>0.56769675925925933</v>
      </c>
      <c r="C422" s="24">
        <v>20.91</v>
      </c>
      <c r="D422" s="24">
        <v>26.664000000000001</v>
      </c>
      <c r="E422" s="24">
        <v>-5378</v>
      </c>
      <c r="F422" s="24">
        <v>-2439</v>
      </c>
      <c r="G422" s="24">
        <v>-790</v>
      </c>
      <c r="H422" s="24">
        <v>1526</v>
      </c>
      <c r="I422" s="24">
        <v>3357</v>
      </c>
      <c r="K422">
        <f t="shared" si="6"/>
        <v>-744.80000000000007</v>
      </c>
    </row>
    <row r="423" spans="1:11" x14ac:dyDescent="0.4">
      <c r="A423" s="25">
        <v>43060</v>
      </c>
      <c r="B423" s="26">
        <v>0.56770833333333337</v>
      </c>
      <c r="C423" s="24">
        <v>20.91</v>
      </c>
      <c r="D423" s="24">
        <v>26.734999999999999</v>
      </c>
      <c r="E423" s="24">
        <v>-5407</v>
      </c>
      <c r="F423" s="24">
        <v>-2448</v>
      </c>
      <c r="G423" s="24">
        <v>-798</v>
      </c>
      <c r="H423" s="24">
        <v>1529</v>
      </c>
      <c r="I423" s="24">
        <v>3368</v>
      </c>
      <c r="K423">
        <f t="shared" si="6"/>
        <v>-751.2</v>
      </c>
    </row>
    <row r="424" spans="1:11" x14ac:dyDescent="0.4">
      <c r="A424" s="25">
        <v>43060</v>
      </c>
      <c r="B424" s="26">
        <v>0.56771990740740741</v>
      </c>
      <c r="C424" s="24">
        <v>20.91</v>
      </c>
      <c r="D424" s="24">
        <v>26.805</v>
      </c>
      <c r="E424" s="24">
        <v>-5418</v>
      </c>
      <c r="F424" s="24">
        <v>-2445</v>
      </c>
      <c r="G424" s="24">
        <v>-793</v>
      </c>
      <c r="H424" s="24">
        <v>1539</v>
      </c>
      <c r="I424" s="24">
        <v>3381</v>
      </c>
      <c r="K424">
        <f t="shared" si="6"/>
        <v>-747.2</v>
      </c>
    </row>
    <row r="425" spans="1:11" x14ac:dyDescent="0.4">
      <c r="A425" s="25">
        <v>43060</v>
      </c>
      <c r="B425" s="26">
        <v>0.56773148148148145</v>
      </c>
      <c r="C425" s="24">
        <v>20.91</v>
      </c>
      <c r="D425" s="24">
        <v>26.876000000000001</v>
      </c>
      <c r="E425" s="24">
        <v>-5449</v>
      </c>
      <c r="F425" s="24">
        <v>-2458</v>
      </c>
      <c r="G425" s="24">
        <v>-803</v>
      </c>
      <c r="H425" s="24">
        <v>1539</v>
      </c>
      <c r="I425" s="24">
        <v>3386</v>
      </c>
      <c r="K425">
        <f t="shared" si="6"/>
        <v>-757</v>
      </c>
    </row>
    <row r="426" spans="1:11" x14ac:dyDescent="0.4">
      <c r="A426" s="25">
        <v>43060</v>
      </c>
      <c r="B426" s="26">
        <v>0.56773148148148145</v>
      </c>
      <c r="C426" s="24">
        <v>21.033000000000001</v>
      </c>
      <c r="D426" s="24">
        <v>26.946000000000002</v>
      </c>
      <c r="E426" s="24">
        <v>-5475</v>
      </c>
      <c r="F426" s="24">
        <v>-2467</v>
      </c>
      <c r="G426" s="24">
        <v>-808</v>
      </c>
      <c r="H426" s="24">
        <v>1543</v>
      </c>
      <c r="I426" s="24">
        <v>3396</v>
      </c>
      <c r="K426">
        <f t="shared" si="6"/>
        <v>-762.2</v>
      </c>
    </row>
    <row r="427" spans="1:11" x14ac:dyDescent="0.4">
      <c r="A427" s="25">
        <v>43060</v>
      </c>
      <c r="B427" s="26">
        <v>0.56774305555555549</v>
      </c>
      <c r="C427" s="24">
        <v>21.033000000000001</v>
      </c>
      <c r="D427" s="24">
        <v>27.016999999999999</v>
      </c>
      <c r="E427" s="24">
        <v>-5509</v>
      </c>
      <c r="F427" s="24">
        <v>-2480</v>
      </c>
      <c r="G427" s="24">
        <v>-818</v>
      </c>
      <c r="H427" s="24">
        <v>1542</v>
      </c>
      <c r="I427" s="24">
        <v>3401</v>
      </c>
      <c r="K427">
        <f t="shared" si="6"/>
        <v>-772.80000000000007</v>
      </c>
    </row>
    <row r="428" spans="1:11" x14ac:dyDescent="0.4">
      <c r="A428" s="25">
        <v>43060</v>
      </c>
      <c r="B428" s="26">
        <v>0.56775462962962964</v>
      </c>
      <c r="C428" s="24">
        <v>21.155999999999999</v>
      </c>
      <c r="D428" s="24">
        <v>27.087</v>
      </c>
      <c r="E428" s="24">
        <v>-5537</v>
      </c>
      <c r="F428" s="24">
        <v>-2489</v>
      </c>
      <c r="G428" s="24">
        <v>-825</v>
      </c>
      <c r="H428" s="24">
        <v>1544</v>
      </c>
      <c r="I428" s="24">
        <v>3411</v>
      </c>
      <c r="K428">
        <f t="shared" si="6"/>
        <v>-779.2</v>
      </c>
    </row>
    <row r="429" spans="1:11" x14ac:dyDescent="0.4">
      <c r="A429" s="25">
        <v>43060</v>
      </c>
      <c r="B429" s="26">
        <v>0.56776620370370368</v>
      </c>
      <c r="C429" s="24">
        <v>21.155999999999999</v>
      </c>
      <c r="D429" s="24">
        <v>27.123000000000001</v>
      </c>
      <c r="E429" s="24">
        <v>-5567</v>
      </c>
      <c r="F429" s="24">
        <v>-2501</v>
      </c>
      <c r="G429" s="24">
        <v>-835</v>
      </c>
      <c r="H429" s="24">
        <v>1544</v>
      </c>
      <c r="I429" s="24">
        <v>3417</v>
      </c>
      <c r="K429">
        <f t="shared" si="6"/>
        <v>-788.40000000000009</v>
      </c>
    </row>
    <row r="430" spans="1:11" x14ac:dyDescent="0.4">
      <c r="A430" s="25">
        <v>43060</v>
      </c>
      <c r="B430" s="26">
        <v>0.56777777777777783</v>
      </c>
      <c r="C430" s="24">
        <v>21.155999999999999</v>
      </c>
      <c r="D430" s="24">
        <v>27.228000000000002</v>
      </c>
      <c r="E430" s="24">
        <v>-5596</v>
      </c>
      <c r="F430" s="24">
        <v>-2510</v>
      </c>
      <c r="G430" s="24">
        <v>-841</v>
      </c>
      <c r="H430" s="24">
        <v>1548</v>
      </c>
      <c r="I430" s="24">
        <v>3426</v>
      </c>
      <c r="K430">
        <f t="shared" si="6"/>
        <v>-794.6</v>
      </c>
    </row>
    <row r="431" spans="1:11" x14ac:dyDescent="0.4">
      <c r="A431" s="25">
        <v>43060</v>
      </c>
      <c r="B431" s="26">
        <v>0.56777777777777783</v>
      </c>
      <c r="C431" s="24">
        <v>21.279</v>
      </c>
      <c r="D431" s="24">
        <v>27.263999999999999</v>
      </c>
      <c r="E431" s="24">
        <v>-5628</v>
      </c>
      <c r="F431" s="24">
        <v>-2522</v>
      </c>
      <c r="G431" s="24">
        <v>-851</v>
      </c>
      <c r="H431" s="24">
        <v>1547</v>
      </c>
      <c r="I431" s="24">
        <v>3434</v>
      </c>
      <c r="K431">
        <f t="shared" si="6"/>
        <v>-804</v>
      </c>
    </row>
    <row r="432" spans="1:11" x14ac:dyDescent="0.4">
      <c r="A432" s="25">
        <v>43060</v>
      </c>
      <c r="B432" s="26">
        <v>0.56778935185185186</v>
      </c>
      <c r="C432" s="24">
        <v>21.279</v>
      </c>
      <c r="D432" s="24">
        <v>27.334</v>
      </c>
      <c r="E432" s="24">
        <v>-5658</v>
      </c>
      <c r="F432" s="24">
        <v>-2532</v>
      </c>
      <c r="G432" s="24">
        <v>-860</v>
      </c>
      <c r="H432" s="24">
        <v>1549</v>
      </c>
      <c r="I432" s="24">
        <v>3443</v>
      </c>
      <c r="K432">
        <f t="shared" si="6"/>
        <v>-811.6</v>
      </c>
    </row>
    <row r="433" spans="1:11" x14ac:dyDescent="0.4">
      <c r="A433" s="25">
        <v>43060</v>
      </c>
      <c r="B433" s="26">
        <v>0.5678009259259259</v>
      </c>
      <c r="C433" s="24">
        <v>21.402000000000001</v>
      </c>
      <c r="D433" s="24">
        <v>27.405000000000001</v>
      </c>
      <c r="E433" s="24">
        <v>-5690</v>
      </c>
      <c r="F433" s="24">
        <v>-2542</v>
      </c>
      <c r="G433" s="24">
        <v>-869</v>
      </c>
      <c r="H433" s="24">
        <v>1550</v>
      </c>
      <c r="I433" s="24">
        <v>3448</v>
      </c>
      <c r="K433">
        <f t="shared" si="6"/>
        <v>-820.6</v>
      </c>
    </row>
    <row r="434" spans="1:11" x14ac:dyDescent="0.4">
      <c r="A434" s="25">
        <v>43060</v>
      </c>
      <c r="B434" s="26">
        <v>0.56781249999999994</v>
      </c>
      <c r="C434" s="24">
        <v>21.279</v>
      </c>
      <c r="D434" s="24">
        <v>27.475000000000001</v>
      </c>
      <c r="E434" s="24">
        <v>-5708</v>
      </c>
      <c r="F434" s="24">
        <v>-2544</v>
      </c>
      <c r="G434" s="24">
        <v>-868</v>
      </c>
      <c r="H434" s="24">
        <v>1555</v>
      </c>
      <c r="I434" s="24">
        <v>3459</v>
      </c>
      <c r="K434">
        <f t="shared" si="6"/>
        <v>-821.2</v>
      </c>
    </row>
    <row r="435" spans="1:11" x14ac:dyDescent="0.4">
      <c r="A435" s="25">
        <v>43060</v>
      </c>
      <c r="B435" s="26">
        <v>0.56782407407407409</v>
      </c>
      <c r="C435" s="24">
        <v>21.402000000000001</v>
      </c>
      <c r="D435" s="24">
        <v>27.510999999999999</v>
      </c>
      <c r="E435" s="24">
        <v>-5739</v>
      </c>
      <c r="F435" s="24">
        <v>-2554</v>
      </c>
      <c r="G435" s="24">
        <v>-875</v>
      </c>
      <c r="H435" s="24">
        <v>1557</v>
      </c>
      <c r="I435" s="24">
        <v>3468</v>
      </c>
      <c r="K435">
        <f t="shared" si="6"/>
        <v>-828.6</v>
      </c>
    </row>
    <row r="436" spans="1:11" x14ac:dyDescent="0.4">
      <c r="A436" s="25">
        <v>43060</v>
      </c>
      <c r="B436" s="26">
        <v>0.56783564814814813</v>
      </c>
      <c r="C436" s="24">
        <v>21.402000000000001</v>
      </c>
      <c r="D436" s="24">
        <v>27.581</v>
      </c>
      <c r="E436" s="24">
        <v>-5770</v>
      </c>
      <c r="F436" s="24">
        <v>-2566</v>
      </c>
      <c r="G436" s="24">
        <v>-885</v>
      </c>
      <c r="H436" s="24">
        <v>1558</v>
      </c>
      <c r="I436" s="24">
        <v>3474</v>
      </c>
      <c r="K436">
        <f t="shared" si="6"/>
        <v>-837.80000000000007</v>
      </c>
    </row>
    <row r="437" spans="1:11" x14ac:dyDescent="0.4">
      <c r="A437" s="25">
        <v>43060</v>
      </c>
      <c r="B437" s="26">
        <v>0.56783564814814813</v>
      </c>
      <c r="C437" s="24">
        <v>21.524999999999999</v>
      </c>
      <c r="D437" s="24">
        <v>27.652000000000001</v>
      </c>
      <c r="E437" s="24">
        <v>-5800</v>
      </c>
      <c r="F437" s="24">
        <v>-2575</v>
      </c>
      <c r="G437" s="24">
        <v>-892</v>
      </c>
      <c r="H437" s="24">
        <v>1561</v>
      </c>
      <c r="I437" s="24">
        <v>3483</v>
      </c>
      <c r="K437">
        <f t="shared" si="6"/>
        <v>-844.6</v>
      </c>
    </row>
    <row r="438" spans="1:11" x14ac:dyDescent="0.4">
      <c r="A438" s="25">
        <v>43060</v>
      </c>
      <c r="B438" s="26">
        <v>0.56784722222222228</v>
      </c>
      <c r="C438" s="24">
        <v>21.524999999999999</v>
      </c>
      <c r="D438" s="24">
        <v>27.722000000000001</v>
      </c>
      <c r="E438" s="24">
        <v>-5835</v>
      </c>
      <c r="F438" s="24">
        <v>-2587</v>
      </c>
      <c r="G438" s="24">
        <v>-902</v>
      </c>
      <c r="H438" s="24">
        <v>1559</v>
      </c>
      <c r="I438" s="24">
        <v>3489</v>
      </c>
      <c r="K438">
        <f t="shared" si="6"/>
        <v>-855.2</v>
      </c>
    </row>
    <row r="439" spans="1:11" x14ac:dyDescent="0.4">
      <c r="A439" s="25">
        <v>43060</v>
      </c>
      <c r="B439" s="26">
        <v>0.56785879629629632</v>
      </c>
      <c r="C439" s="24">
        <v>21.524999999999999</v>
      </c>
      <c r="D439" s="24">
        <v>27.792999999999999</v>
      </c>
      <c r="E439" s="24">
        <v>-5866</v>
      </c>
      <c r="F439" s="24">
        <v>-2597</v>
      </c>
      <c r="G439" s="24">
        <v>-909</v>
      </c>
      <c r="H439" s="24">
        <v>1562</v>
      </c>
      <c r="I439" s="24">
        <v>3498</v>
      </c>
      <c r="K439">
        <f t="shared" si="6"/>
        <v>-862.40000000000009</v>
      </c>
    </row>
    <row r="440" spans="1:11" x14ac:dyDescent="0.4">
      <c r="A440" s="25">
        <v>43060</v>
      </c>
      <c r="B440" s="26">
        <v>0.56787037037037036</v>
      </c>
      <c r="C440" s="24">
        <v>21.648</v>
      </c>
      <c r="D440" s="24">
        <v>27.863</v>
      </c>
      <c r="E440" s="24">
        <v>-5900</v>
      </c>
      <c r="F440" s="24">
        <v>-2610</v>
      </c>
      <c r="G440" s="24">
        <v>-920</v>
      </c>
      <c r="H440" s="24">
        <v>1562</v>
      </c>
      <c r="I440" s="24">
        <v>3504</v>
      </c>
      <c r="K440">
        <f t="shared" si="6"/>
        <v>-872.80000000000007</v>
      </c>
    </row>
    <row r="441" spans="1:11" x14ac:dyDescent="0.4">
      <c r="A441" s="25">
        <v>43060</v>
      </c>
      <c r="B441" s="26">
        <v>0.5678819444444444</v>
      </c>
      <c r="C441" s="24">
        <v>21.648</v>
      </c>
      <c r="D441" s="24">
        <v>27.934000000000001</v>
      </c>
      <c r="E441" s="24">
        <v>-5931</v>
      </c>
      <c r="F441" s="24">
        <v>-2618</v>
      </c>
      <c r="G441" s="24">
        <v>-926</v>
      </c>
      <c r="H441" s="24">
        <v>1564</v>
      </c>
      <c r="I441" s="24">
        <v>3513</v>
      </c>
      <c r="K441">
        <f t="shared" si="6"/>
        <v>-879.6</v>
      </c>
    </row>
    <row r="442" spans="1:11" x14ac:dyDescent="0.4">
      <c r="A442" s="25">
        <v>43060</v>
      </c>
      <c r="B442" s="26">
        <v>0.5678819444444444</v>
      </c>
      <c r="C442" s="24">
        <v>21.771000000000001</v>
      </c>
      <c r="D442" s="24">
        <v>28.004000000000001</v>
      </c>
      <c r="E442" s="24">
        <v>-5966</v>
      </c>
      <c r="F442" s="24">
        <v>-2631</v>
      </c>
      <c r="G442" s="24">
        <v>-938</v>
      </c>
      <c r="H442" s="24">
        <v>1563</v>
      </c>
      <c r="I442" s="24">
        <v>3519</v>
      </c>
      <c r="K442">
        <f t="shared" si="6"/>
        <v>-890.6</v>
      </c>
    </row>
    <row r="443" spans="1:11" x14ac:dyDescent="0.4">
      <c r="A443" s="25">
        <v>43060</v>
      </c>
      <c r="B443" s="26">
        <v>0.56789351851851855</v>
      </c>
      <c r="C443" s="24">
        <v>21.771000000000001</v>
      </c>
      <c r="D443" s="24">
        <v>28.04</v>
      </c>
      <c r="E443" s="24">
        <v>-5997</v>
      </c>
      <c r="F443" s="24">
        <v>-2640</v>
      </c>
      <c r="G443" s="24">
        <v>-944</v>
      </c>
      <c r="H443" s="24">
        <v>1566</v>
      </c>
      <c r="I443" s="24">
        <v>3528</v>
      </c>
      <c r="K443">
        <f t="shared" si="6"/>
        <v>-897.40000000000009</v>
      </c>
    </row>
    <row r="444" spans="1:11" x14ac:dyDescent="0.4">
      <c r="A444" s="25">
        <v>43060</v>
      </c>
      <c r="B444" s="26">
        <v>0.56790509259259259</v>
      </c>
      <c r="C444" s="24">
        <v>21.648</v>
      </c>
      <c r="D444" s="24">
        <v>28.11</v>
      </c>
      <c r="E444" s="24">
        <v>-6012</v>
      </c>
      <c r="F444" s="24">
        <v>-2637</v>
      </c>
      <c r="G444" s="24">
        <v>-940</v>
      </c>
      <c r="H444" s="24">
        <v>1575</v>
      </c>
      <c r="I444" s="24">
        <v>3539</v>
      </c>
      <c r="K444">
        <f t="shared" si="6"/>
        <v>-895</v>
      </c>
    </row>
    <row r="445" spans="1:11" x14ac:dyDescent="0.4">
      <c r="A445" s="25">
        <v>43060</v>
      </c>
      <c r="B445" s="26">
        <v>0.56791666666666674</v>
      </c>
      <c r="C445" s="24">
        <v>21.771000000000001</v>
      </c>
      <c r="D445" s="24">
        <v>28.181000000000001</v>
      </c>
      <c r="E445" s="24">
        <v>-6044</v>
      </c>
      <c r="F445" s="24">
        <v>-2650</v>
      </c>
      <c r="G445" s="24">
        <v>-949</v>
      </c>
      <c r="H445" s="24">
        <v>1574</v>
      </c>
      <c r="I445" s="24">
        <v>3546</v>
      </c>
      <c r="K445">
        <f t="shared" si="6"/>
        <v>-904.6</v>
      </c>
    </row>
    <row r="446" spans="1:11" x14ac:dyDescent="0.4">
      <c r="A446" s="25">
        <v>43060</v>
      </c>
      <c r="B446" s="26">
        <v>0.56792824074074078</v>
      </c>
      <c r="C446" s="24">
        <v>21.771000000000001</v>
      </c>
      <c r="D446" s="24">
        <v>28.251000000000001</v>
      </c>
      <c r="E446" s="24">
        <v>-6074</v>
      </c>
      <c r="F446" s="24">
        <v>-2659</v>
      </c>
      <c r="G446" s="24">
        <v>-956</v>
      </c>
      <c r="H446" s="24">
        <v>1578</v>
      </c>
      <c r="I446" s="24">
        <v>3557</v>
      </c>
      <c r="K446">
        <f t="shared" si="6"/>
        <v>-910.80000000000007</v>
      </c>
    </row>
    <row r="447" spans="1:11" x14ac:dyDescent="0.4">
      <c r="A447" s="25">
        <v>43060</v>
      </c>
      <c r="B447" s="26">
        <v>0.56792824074074078</v>
      </c>
      <c r="C447" s="24">
        <v>21.771000000000001</v>
      </c>
      <c r="D447" s="24">
        <v>28.321999999999999</v>
      </c>
      <c r="E447" s="24">
        <v>-6109</v>
      </c>
      <c r="F447" s="24">
        <v>-2671</v>
      </c>
      <c r="G447" s="24">
        <v>-967</v>
      </c>
      <c r="H447" s="24">
        <v>1576</v>
      </c>
      <c r="I447" s="24">
        <v>3563</v>
      </c>
      <c r="K447">
        <f t="shared" si="6"/>
        <v>-921.6</v>
      </c>
    </row>
    <row r="448" spans="1:11" x14ac:dyDescent="0.4">
      <c r="A448" s="25">
        <v>43060</v>
      </c>
      <c r="B448" s="26">
        <v>0.56793981481481481</v>
      </c>
      <c r="C448" s="24">
        <v>21.893999999999998</v>
      </c>
      <c r="D448" s="24">
        <v>28.391999999999999</v>
      </c>
      <c r="E448" s="24">
        <v>-6139</v>
      </c>
      <c r="F448" s="24">
        <v>-2680</v>
      </c>
      <c r="G448" s="24">
        <v>-974</v>
      </c>
      <c r="H448" s="24">
        <v>1579</v>
      </c>
      <c r="I448" s="24">
        <v>3572</v>
      </c>
      <c r="K448">
        <f t="shared" si="6"/>
        <v>-928.40000000000009</v>
      </c>
    </row>
    <row r="449" spans="1:11" x14ac:dyDescent="0.4">
      <c r="A449" s="25">
        <v>43060</v>
      </c>
      <c r="B449" s="26">
        <v>0.56795138888888885</v>
      </c>
      <c r="C449" s="24">
        <v>21.893999999999998</v>
      </c>
      <c r="D449" s="24">
        <v>28.463000000000001</v>
      </c>
      <c r="E449" s="24">
        <v>-6174</v>
      </c>
      <c r="F449" s="24">
        <v>-2692</v>
      </c>
      <c r="G449" s="24">
        <v>-985</v>
      </c>
      <c r="H449" s="24">
        <v>1579</v>
      </c>
      <c r="I449" s="24">
        <v>3578</v>
      </c>
      <c r="K449">
        <f t="shared" si="6"/>
        <v>-938.80000000000007</v>
      </c>
    </row>
    <row r="450" spans="1:11" x14ac:dyDescent="0.4">
      <c r="A450" s="25">
        <v>43060</v>
      </c>
      <c r="B450" s="26">
        <v>0.56796296296296289</v>
      </c>
      <c r="C450" s="24">
        <v>21.893999999999998</v>
      </c>
      <c r="D450" s="24">
        <v>28.533000000000001</v>
      </c>
      <c r="E450" s="24">
        <v>-6206</v>
      </c>
      <c r="F450" s="24">
        <v>-2704</v>
      </c>
      <c r="G450" s="24">
        <v>-994</v>
      </c>
      <c r="H450" s="24">
        <v>1579</v>
      </c>
      <c r="I450" s="24">
        <v>3587</v>
      </c>
      <c r="K450">
        <f t="shared" si="6"/>
        <v>-947.6</v>
      </c>
    </row>
    <row r="451" spans="1:11" x14ac:dyDescent="0.4">
      <c r="A451" s="25">
        <v>43060</v>
      </c>
      <c r="B451" s="26">
        <v>0.56797453703703704</v>
      </c>
      <c r="C451" s="24">
        <v>22.016999999999999</v>
      </c>
      <c r="D451" s="24">
        <v>28.568999999999999</v>
      </c>
      <c r="E451" s="24">
        <v>-6239</v>
      </c>
      <c r="F451" s="24">
        <v>-2715</v>
      </c>
      <c r="G451" s="24">
        <v>-1003</v>
      </c>
      <c r="H451" s="24">
        <v>1580</v>
      </c>
      <c r="I451" s="24">
        <v>3592</v>
      </c>
      <c r="K451">
        <f t="shared" si="6"/>
        <v>-957</v>
      </c>
    </row>
    <row r="452" spans="1:11" x14ac:dyDescent="0.4">
      <c r="A452" s="25">
        <v>43060</v>
      </c>
      <c r="B452" s="26">
        <v>0.56797453703703704</v>
      </c>
      <c r="C452" s="24">
        <v>22.016999999999999</v>
      </c>
      <c r="D452" s="24">
        <v>28.675000000000001</v>
      </c>
      <c r="E452" s="24">
        <v>-6271</v>
      </c>
      <c r="F452" s="24">
        <v>-2724</v>
      </c>
      <c r="G452" s="24">
        <v>-1012</v>
      </c>
      <c r="H452" s="24">
        <v>1582</v>
      </c>
      <c r="I452" s="24">
        <v>3602</v>
      </c>
      <c r="K452">
        <f t="shared" si="6"/>
        <v>-964.6</v>
      </c>
    </row>
    <row r="453" spans="1:11" x14ac:dyDescent="0.4">
      <c r="A453" s="25">
        <v>43060</v>
      </c>
      <c r="B453" s="26">
        <v>0.56798611111111108</v>
      </c>
      <c r="C453" s="24">
        <v>22.14</v>
      </c>
      <c r="D453" s="24">
        <v>28.71</v>
      </c>
      <c r="E453" s="24">
        <v>-6302</v>
      </c>
      <c r="F453" s="24">
        <v>-2734</v>
      </c>
      <c r="G453" s="24">
        <v>-1020</v>
      </c>
      <c r="H453" s="24">
        <v>1584</v>
      </c>
      <c r="I453" s="24">
        <v>3610</v>
      </c>
      <c r="K453">
        <f t="shared" si="6"/>
        <v>-972.40000000000009</v>
      </c>
    </row>
    <row r="454" spans="1:11" x14ac:dyDescent="0.4">
      <c r="A454" s="25">
        <v>43060</v>
      </c>
      <c r="B454" s="26">
        <v>0.56799768518518523</v>
      </c>
      <c r="C454" s="24">
        <v>22.14</v>
      </c>
      <c r="D454" s="24">
        <v>28.78</v>
      </c>
      <c r="E454" s="24">
        <v>-6335</v>
      </c>
      <c r="F454" s="24">
        <v>-2746</v>
      </c>
      <c r="G454" s="24">
        <v>-1032</v>
      </c>
      <c r="H454" s="24">
        <v>1583</v>
      </c>
      <c r="I454" s="24">
        <v>3616</v>
      </c>
      <c r="K454">
        <f t="shared" ref="K454:K517" si="7">1/5*(E454+F454+G454+H454+I454)</f>
        <v>-982.80000000000007</v>
      </c>
    </row>
    <row r="455" spans="1:11" x14ac:dyDescent="0.4">
      <c r="A455" s="25">
        <v>43060</v>
      </c>
      <c r="B455" s="26">
        <v>0.56800925925925927</v>
      </c>
      <c r="C455" s="24">
        <v>22.016999999999999</v>
      </c>
      <c r="D455" s="24">
        <v>28.850999999999999</v>
      </c>
      <c r="E455" s="24">
        <v>-6348</v>
      </c>
      <c r="F455" s="24">
        <v>-2743</v>
      </c>
      <c r="G455" s="24">
        <v>-1027</v>
      </c>
      <c r="H455" s="24">
        <v>1592</v>
      </c>
      <c r="I455" s="24">
        <v>3627</v>
      </c>
      <c r="K455">
        <f t="shared" si="7"/>
        <v>-979.80000000000007</v>
      </c>
    </row>
    <row r="456" spans="1:11" x14ac:dyDescent="0.4">
      <c r="A456" s="25">
        <v>43060</v>
      </c>
      <c r="B456" s="26">
        <v>0.56802083333333331</v>
      </c>
      <c r="C456" s="24">
        <v>22.14</v>
      </c>
      <c r="D456" s="24">
        <v>28.920999999999999</v>
      </c>
      <c r="E456" s="24">
        <v>-6381</v>
      </c>
      <c r="F456" s="24">
        <v>-2757</v>
      </c>
      <c r="G456" s="24">
        <v>-1038</v>
      </c>
      <c r="H456" s="24">
        <v>1591</v>
      </c>
      <c r="I456" s="24">
        <v>3634</v>
      </c>
      <c r="K456">
        <f t="shared" si="7"/>
        <v>-990.2</v>
      </c>
    </row>
    <row r="457" spans="1:11" x14ac:dyDescent="0.4">
      <c r="A457" s="25">
        <v>43060</v>
      </c>
      <c r="B457" s="26">
        <v>0.56803240740740735</v>
      </c>
      <c r="C457" s="24">
        <v>22.14</v>
      </c>
      <c r="D457" s="24">
        <v>28.992000000000001</v>
      </c>
      <c r="E457" s="24">
        <v>-6409</v>
      </c>
      <c r="F457" s="24">
        <v>-2765</v>
      </c>
      <c r="G457" s="24">
        <v>-1047</v>
      </c>
      <c r="H457" s="24">
        <v>1592</v>
      </c>
      <c r="I457" s="24">
        <v>3643</v>
      </c>
      <c r="K457">
        <f t="shared" si="7"/>
        <v>-997.2</v>
      </c>
    </row>
    <row r="458" spans="1:11" x14ac:dyDescent="0.4">
      <c r="A458" s="25">
        <v>43060</v>
      </c>
      <c r="B458" s="26">
        <v>0.56803240740740735</v>
      </c>
      <c r="C458" s="24">
        <v>22.263000000000002</v>
      </c>
      <c r="D458" s="24">
        <v>29.062000000000001</v>
      </c>
      <c r="E458" s="24">
        <v>-6440</v>
      </c>
      <c r="F458" s="24">
        <v>-2778</v>
      </c>
      <c r="G458" s="24">
        <v>-1057</v>
      </c>
      <c r="H458" s="24">
        <v>1593</v>
      </c>
      <c r="I458" s="24">
        <v>3649</v>
      </c>
      <c r="K458">
        <f t="shared" si="7"/>
        <v>-1006.6</v>
      </c>
    </row>
    <row r="459" spans="1:11" x14ac:dyDescent="0.4">
      <c r="A459" s="25">
        <v>43060</v>
      </c>
      <c r="B459" s="26">
        <v>0.5680439814814815</v>
      </c>
      <c r="C459" s="24">
        <v>22.263000000000002</v>
      </c>
      <c r="D459" s="24">
        <v>29.097999999999999</v>
      </c>
      <c r="E459" s="24">
        <v>-6468</v>
      </c>
      <c r="F459" s="24">
        <v>-2788</v>
      </c>
      <c r="G459" s="24">
        <v>-1066</v>
      </c>
      <c r="H459" s="24">
        <v>1593</v>
      </c>
      <c r="I459" s="24">
        <v>3657</v>
      </c>
      <c r="K459">
        <f t="shared" si="7"/>
        <v>-1014.4000000000001</v>
      </c>
    </row>
    <row r="460" spans="1:11" x14ac:dyDescent="0.4">
      <c r="A460" s="25">
        <v>43060</v>
      </c>
      <c r="B460" s="26">
        <v>0.56805555555555554</v>
      </c>
      <c r="C460" s="24">
        <v>22.263000000000002</v>
      </c>
      <c r="D460" s="24">
        <v>29.167999999999999</v>
      </c>
      <c r="E460" s="24">
        <v>-6499</v>
      </c>
      <c r="F460" s="24">
        <v>-2800</v>
      </c>
      <c r="G460" s="24">
        <v>-1076</v>
      </c>
      <c r="H460" s="24">
        <v>1592</v>
      </c>
      <c r="I460" s="24">
        <v>3664</v>
      </c>
      <c r="K460">
        <f t="shared" si="7"/>
        <v>-1023.8000000000001</v>
      </c>
    </row>
    <row r="461" spans="1:11" x14ac:dyDescent="0.4">
      <c r="A461" s="25">
        <v>43060</v>
      </c>
      <c r="B461" s="26">
        <v>0.56806712962962969</v>
      </c>
      <c r="C461" s="24">
        <v>22.385999999999999</v>
      </c>
      <c r="D461" s="24">
        <v>29.239000000000001</v>
      </c>
      <c r="E461" s="24">
        <v>-6527</v>
      </c>
      <c r="F461" s="24">
        <v>-2809</v>
      </c>
      <c r="G461" s="24">
        <v>-1085</v>
      </c>
      <c r="H461" s="24">
        <v>1594</v>
      </c>
      <c r="I461" s="24">
        <v>3673</v>
      </c>
      <c r="K461">
        <f t="shared" si="7"/>
        <v>-1030.8</v>
      </c>
    </row>
    <row r="462" spans="1:11" x14ac:dyDescent="0.4">
      <c r="A462" s="25">
        <v>43060</v>
      </c>
      <c r="B462" s="26">
        <v>0.56807870370370372</v>
      </c>
      <c r="C462" s="24">
        <v>22.385999999999999</v>
      </c>
      <c r="D462" s="24">
        <v>29.309000000000001</v>
      </c>
      <c r="E462" s="24">
        <v>-6557</v>
      </c>
      <c r="F462" s="24">
        <v>-2819</v>
      </c>
      <c r="G462" s="24">
        <v>-1094</v>
      </c>
      <c r="H462" s="24">
        <v>1597</v>
      </c>
      <c r="I462" s="24">
        <v>3683</v>
      </c>
      <c r="K462">
        <f t="shared" si="7"/>
        <v>-1038</v>
      </c>
    </row>
    <row r="463" spans="1:11" x14ac:dyDescent="0.4">
      <c r="A463" s="25">
        <v>43060</v>
      </c>
      <c r="B463" s="26">
        <v>0.56807870370370372</v>
      </c>
      <c r="C463" s="24">
        <v>22.385999999999999</v>
      </c>
      <c r="D463" s="24">
        <v>29.38</v>
      </c>
      <c r="E463" s="24">
        <v>-6589</v>
      </c>
      <c r="F463" s="24">
        <v>-2831</v>
      </c>
      <c r="G463" s="24">
        <v>-1104</v>
      </c>
      <c r="H463" s="24">
        <v>1595</v>
      </c>
      <c r="I463" s="24">
        <v>3688</v>
      </c>
      <c r="K463">
        <f t="shared" si="7"/>
        <v>-1048.2</v>
      </c>
    </row>
    <row r="464" spans="1:11" x14ac:dyDescent="0.4">
      <c r="A464" s="25">
        <v>43060</v>
      </c>
      <c r="B464" s="26">
        <v>0.56809027777777776</v>
      </c>
      <c r="C464" s="24">
        <v>22.509</v>
      </c>
      <c r="D464" s="24">
        <v>29.45</v>
      </c>
      <c r="E464" s="24">
        <v>-6617</v>
      </c>
      <c r="F464" s="24">
        <v>-2840</v>
      </c>
      <c r="G464" s="24">
        <v>-1114</v>
      </c>
      <c r="H464" s="24">
        <v>1597</v>
      </c>
      <c r="I464" s="24">
        <v>3698</v>
      </c>
      <c r="K464">
        <f t="shared" si="7"/>
        <v>-1055.2</v>
      </c>
    </row>
    <row r="465" spans="1:11" x14ac:dyDescent="0.4">
      <c r="A465" s="25">
        <v>43060</v>
      </c>
      <c r="B465" s="26">
        <v>0.5681018518518518</v>
      </c>
      <c r="C465" s="24">
        <v>22.509</v>
      </c>
      <c r="D465" s="24">
        <v>29.486000000000001</v>
      </c>
      <c r="E465" s="24">
        <v>-6648</v>
      </c>
      <c r="F465" s="24">
        <v>-2853</v>
      </c>
      <c r="G465" s="24">
        <v>-1125</v>
      </c>
      <c r="H465" s="24">
        <v>1595</v>
      </c>
      <c r="I465" s="24">
        <v>3703</v>
      </c>
      <c r="K465">
        <f t="shared" si="7"/>
        <v>-1065.6000000000001</v>
      </c>
    </row>
    <row r="466" spans="1:11" x14ac:dyDescent="0.4">
      <c r="A466" s="25">
        <v>43060</v>
      </c>
      <c r="B466" s="26">
        <v>0.56811342592592595</v>
      </c>
      <c r="C466" s="24">
        <v>22.509</v>
      </c>
      <c r="D466" s="24">
        <v>29.591999999999999</v>
      </c>
      <c r="E466" s="24">
        <v>-6678</v>
      </c>
      <c r="F466" s="24">
        <v>-2863</v>
      </c>
      <c r="G466" s="24">
        <v>-1133</v>
      </c>
      <c r="H466" s="24">
        <v>1597</v>
      </c>
      <c r="I466" s="24">
        <v>3711</v>
      </c>
      <c r="K466">
        <f t="shared" si="7"/>
        <v>-1073.2</v>
      </c>
    </row>
    <row r="467" spans="1:11" x14ac:dyDescent="0.4">
      <c r="A467" s="25">
        <v>43060</v>
      </c>
      <c r="B467" s="26">
        <v>0.56812499999999999</v>
      </c>
      <c r="C467" s="24">
        <v>22.509</v>
      </c>
      <c r="D467" s="24">
        <v>29.626999999999999</v>
      </c>
      <c r="E467" s="24">
        <v>-6711</v>
      </c>
      <c r="F467" s="24">
        <v>-2869</v>
      </c>
      <c r="G467" s="24">
        <v>-1133</v>
      </c>
      <c r="H467" s="24">
        <v>1602</v>
      </c>
      <c r="I467" s="24">
        <v>3721</v>
      </c>
      <c r="K467">
        <f t="shared" si="7"/>
        <v>-1078</v>
      </c>
    </row>
    <row r="468" spans="1:11" x14ac:dyDescent="0.4">
      <c r="A468" s="25">
        <v>43060</v>
      </c>
      <c r="B468" s="26">
        <v>0.56812499999999999</v>
      </c>
      <c r="C468" s="24">
        <v>22.509</v>
      </c>
      <c r="D468" s="24">
        <v>29.696999999999999</v>
      </c>
      <c r="E468" s="24">
        <v>-6720</v>
      </c>
      <c r="F468" s="24">
        <v>-2872</v>
      </c>
      <c r="G468" s="24">
        <v>-1141</v>
      </c>
      <c r="H468" s="24">
        <v>1604</v>
      </c>
      <c r="I468" s="24">
        <v>3730</v>
      </c>
      <c r="K468">
        <f t="shared" si="7"/>
        <v>-1079.8</v>
      </c>
    </row>
    <row r="469" spans="1:11" x14ac:dyDescent="0.4">
      <c r="A469" s="25">
        <v>43060</v>
      </c>
      <c r="B469" s="26">
        <v>0.56813657407407414</v>
      </c>
      <c r="C469" s="24">
        <v>22.509</v>
      </c>
      <c r="D469" s="24">
        <v>29.768000000000001</v>
      </c>
      <c r="E469" s="24">
        <v>-6751</v>
      </c>
      <c r="F469" s="24">
        <v>-2885</v>
      </c>
      <c r="G469" s="24">
        <v>-1154</v>
      </c>
      <c r="H469" s="24">
        <v>1603</v>
      </c>
      <c r="I469" s="24">
        <v>3735</v>
      </c>
      <c r="K469">
        <f t="shared" si="7"/>
        <v>-1090.4000000000001</v>
      </c>
    </row>
    <row r="470" spans="1:11" x14ac:dyDescent="0.4">
      <c r="A470" s="25">
        <v>43060</v>
      </c>
      <c r="B470" s="26">
        <v>0.56814814814814818</v>
      </c>
      <c r="C470" s="24">
        <v>22.632000000000001</v>
      </c>
      <c r="D470" s="24">
        <v>29.838000000000001</v>
      </c>
      <c r="E470" s="24">
        <v>-6779</v>
      </c>
      <c r="F470" s="24">
        <v>-2894</v>
      </c>
      <c r="G470" s="24">
        <v>-1161</v>
      </c>
      <c r="H470" s="24">
        <v>1606</v>
      </c>
      <c r="I470" s="24">
        <v>3744</v>
      </c>
      <c r="K470">
        <f t="shared" si="7"/>
        <v>-1096.8</v>
      </c>
    </row>
    <row r="471" spans="1:11" x14ac:dyDescent="0.4">
      <c r="A471" s="25">
        <v>43060</v>
      </c>
      <c r="B471" s="26">
        <v>0.56815972222222222</v>
      </c>
      <c r="C471" s="24">
        <v>22.632000000000001</v>
      </c>
      <c r="D471" s="24">
        <v>29.908999999999999</v>
      </c>
      <c r="E471" s="24">
        <v>-6811</v>
      </c>
      <c r="F471" s="24">
        <v>-2906</v>
      </c>
      <c r="G471" s="24">
        <v>-1173</v>
      </c>
      <c r="H471" s="24">
        <v>1605</v>
      </c>
      <c r="I471" s="24">
        <v>3751</v>
      </c>
      <c r="K471">
        <f t="shared" si="7"/>
        <v>-1106.8</v>
      </c>
    </row>
    <row r="472" spans="1:11" x14ac:dyDescent="0.4">
      <c r="A472" s="25">
        <v>43060</v>
      </c>
      <c r="B472" s="26">
        <v>0.56817129629629626</v>
      </c>
      <c r="C472" s="24">
        <v>22.632000000000001</v>
      </c>
      <c r="D472" s="24">
        <v>29.98</v>
      </c>
      <c r="E472" s="24">
        <v>-6838</v>
      </c>
      <c r="F472" s="24">
        <v>-2915</v>
      </c>
      <c r="G472" s="24">
        <v>-1181</v>
      </c>
      <c r="H472" s="24">
        <v>1605</v>
      </c>
      <c r="I472" s="24">
        <v>3758</v>
      </c>
      <c r="K472">
        <f t="shared" si="7"/>
        <v>-1114.2</v>
      </c>
    </row>
    <row r="473" spans="1:11" x14ac:dyDescent="0.4">
      <c r="A473" s="25">
        <v>43060</v>
      </c>
      <c r="B473" s="26">
        <v>0.5681828703703703</v>
      </c>
      <c r="C473" s="24">
        <v>22.754999999999999</v>
      </c>
      <c r="D473" s="24">
        <v>30.05</v>
      </c>
      <c r="E473" s="24">
        <v>-6866</v>
      </c>
      <c r="F473" s="24">
        <v>-2926</v>
      </c>
      <c r="G473" s="24">
        <v>-1189</v>
      </c>
      <c r="H473" s="24">
        <v>1608</v>
      </c>
      <c r="I473" s="24">
        <v>3768</v>
      </c>
      <c r="K473">
        <f t="shared" si="7"/>
        <v>-1121</v>
      </c>
    </row>
    <row r="474" spans="1:11" x14ac:dyDescent="0.4">
      <c r="A474" s="25">
        <v>43060</v>
      </c>
      <c r="B474" s="26">
        <v>0.5681828703703703</v>
      </c>
      <c r="C474" s="24">
        <v>22.754999999999999</v>
      </c>
      <c r="D474" s="24">
        <v>30.085000000000001</v>
      </c>
      <c r="E474" s="24">
        <v>-6897</v>
      </c>
      <c r="F474" s="24">
        <v>-2938</v>
      </c>
      <c r="G474" s="24">
        <v>-1201</v>
      </c>
      <c r="H474" s="24">
        <v>1607</v>
      </c>
      <c r="I474" s="24">
        <v>3773</v>
      </c>
      <c r="K474">
        <f t="shared" si="7"/>
        <v>-1131.2</v>
      </c>
    </row>
    <row r="475" spans="1:11" x14ac:dyDescent="0.4">
      <c r="A475" s="25">
        <v>43060</v>
      </c>
      <c r="B475" s="26">
        <v>0.56819444444444445</v>
      </c>
      <c r="C475" s="24">
        <v>22.754999999999999</v>
      </c>
      <c r="D475" s="24">
        <v>30.190999999999999</v>
      </c>
      <c r="E475" s="24">
        <v>-6927</v>
      </c>
      <c r="F475" s="24">
        <v>-2947</v>
      </c>
      <c r="G475" s="24">
        <v>-1209</v>
      </c>
      <c r="H475" s="24">
        <v>1609</v>
      </c>
      <c r="I475" s="24">
        <v>3783</v>
      </c>
      <c r="K475">
        <f t="shared" si="7"/>
        <v>-1138.2</v>
      </c>
    </row>
    <row r="476" spans="1:11" x14ac:dyDescent="0.4">
      <c r="A476" s="25">
        <v>43060</v>
      </c>
      <c r="B476" s="26">
        <v>0.56820601851851849</v>
      </c>
      <c r="C476" s="24">
        <v>22.878</v>
      </c>
      <c r="D476" s="24">
        <v>30.225999999999999</v>
      </c>
      <c r="E476" s="24">
        <v>-6957</v>
      </c>
      <c r="F476" s="24">
        <v>-2961</v>
      </c>
      <c r="G476" s="24">
        <v>-1220</v>
      </c>
      <c r="H476" s="24">
        <v>1608</v>
      </c>
      <c r="I476" s="24">
        <v>3788</v>
      </c>
      <c r="K476">
        <f t="shared" si="7"/>
        <v>-1148.4000000000001</v>
      </c>
    </row>
    <row r="477" spans="1:11" x14ac:dyDescent="0.4">
      <c r="A477" s="25">
        <v>43060</v>
      </c>
      <c r="B477" s="26">
        <v>0.56821759259259264</v>
      </c>
      <c r="C477" s="24">
        <v>22.878</v>
      </c>
      <c r="D477" s="24">
        <v>30.297000000000001</v>
      </c>
      <c r="E477" s="24">
        <v>-6984</v>
      </c>
      <c r="F477" s="24">
        <v>-2970</v>
      </c>
      <c r="G477" s="24">
        <v>-1229</v>
      </c>
      <c r="H477" s="24">
        <v>1610</v>
      </c>
      <c r="I477" s="24">
        <v>3797</v>
      </c>
      <c r="K477">
        <f t="shared" si="7"/>
        <v>-1155.2</v>
      </c>
    </row>
    <row r="478" spans="1:11" x14ac:dyDescent="0.4">
      <c r="A478" s="25">
        <v>43060</v>
      </c>
      <c r="B478" s="26">
        <v>0.56822916666666667</v>
      </c>
      <c r="C478" s="24">
        <v>23.001000000000001</v>
      </c>
      <c r="D478" s="24">
        <v>30.367000000000001</v>
      </c>
      <c r="E478" s="24">
        <v>-7017</v>
      </c>
      <c r="F478" s="24">
        <v>-2983</v>
      </c>
      <c r="G478" s="24">
        <v>-1242</v>
      </c>
      <c r="H478" s="24">
        <v>1607</v>
      </c>
      <c r="I478" s="24">
        <v>3803</v>
      </c>
      <c r="K478">
        <f t="shared" si="7"/>
        <v>-1166.4000000000001</v>
      </c>
    </row>
    <row r="479" spans="1:11" x14ac:dyDescent="0.4">
      <c r="A479" s="25">
        <v>43060</v>
      </c>
      <c r="B479" s="26">
        <v>0.56822916666666667</v>
      </c>
      <c r="C479" s="24">
        <v>23.001000000000001</v>
      </c>
      <c r="D479" s="24">
        <v>30.437999999999999</v>
      </c>
      <c r="E479" s="24">
        <v>-7042</v>
      </c>
      <c r="F479" s="24">
        <v>-2991</v>
      </c>
      <c r="G479" s="24">
        <v>-1250</v>
      </c>
      <c r="H479" s="24">
        <v>1609</v>
      </c>
      <c r="I479" s="24">
        <v>3813</v>
      </c>
      <c r="K479">
        <f t="shared" si="7"/>
        <v>-1172.2</v>
      </c>
    </row>
    <row r="480" spans="1:11" x14ac:dyDescent="0.4">
      <c r="A480" s="25">
        <v>43060</v>
      </c>
      <c r="B480" s="26">
        <v>0.56824074074074071</v>
      </c>
      <c r="C480" s="24">
        <v>23.001000000000001</v>
      </c>
      <c r="D480" s="24">
        <v>30.472999999999999</v>
      </c>
      <c r="E480" s="24">
        <v>-7072</v>
      </c>
      <c r="F480" s="24">
        <v>-3004</v>
      </c>
      <c r="G480" s="24">
        <v>-1261</v>
      </c>
      <c r="H480" s="24">
        <v>1608</v>
      </c>
      <c r="I480" s="24">
        <v>3819</v>
      </c>
      <c r="K480">
        <f t="shared" si="7"/>
        <v>-1182</v>
      </c>
    </row>
    <row r="481" spans="1:11" x14ac:dyDescent="0.4">
      <c r="A481" s="25">
        <v>43060</v>
      </c>
      <c r="B481" s="26">
        <v>0.56825231481481475</v>
      </c>
      <c r="C481" s="24">
        <v>22.878</v>
      </c>
      <c r="D481" s="24">
        <v>30.544</v>
      </c>
      <c r="E481" s="24">
        <v>-7080</v>
      </c>
      <c r="F481" s="24">
        <v>-3001</v>
      </c>
      <c r="G481" s="24">
        <v>-1258</v>
      </c>
      <c r="H481" s="24">
        <v>1616</v>
      </c>
      <c r="I481" s="24">
        <v>3830</v>
      </c>
      <c r="K481">
        <f t="shared" si="7"/>
        <v>-1178.6000000000001</v>
      </c>
    </row>
    <row r="482" spans="1:11" x14ac:dyDescent="0.4">
      <c r="A482" s="25">
        <v>43060</v>
      </c>
      <c r="B482" s="26">
        <v>0.5682638888888889</v>
      </c>
      <c r="C482" s="24">
        <v>23.001000000000001</v>
      </c>
      <c r="D482" s="24">
        <v>30.614000000000001</v>
      </c>
      <c r="E482" s="24">
        <v>-7110</v>
      </c>
      <c r="F482" s="24">
        <v>-3014</v>
      </c>
      <c r="G482" s="24">
        <v>-1269</v>
      </c>
      <c r="H482" s="24">
        <v>1615</v>
      </c>
      <c r="I482" s="24">
        <v>3835</v>
      </c>
      <c r="K482">
        <f t="shared" si="7"/>
        <v>-1188.6000000000001</v>
      </c>
    </row>
    <row r="483" spans="1:11" x14ac:dyDescent="0.4">
      <c r="A483" s="25">
        <v>43060</v>
      </c>
      <c r="B483" s="26">
        <v>0.56827546296296294</v>
      </c>
      <c r="C483" s="24">
        <v>23.001000000000001</v>
      </c>
      <c r="D483" s="24">
        <v>30.684999999999999</v>
      </c>
      <c r="E483" s="24">
        <v>-7137</v>
      </c>
      <c r="F483" s="24">
        <v>-3024</v>
      </c>
      <c r="G483" s="24">
        <v>-1278</v>
      </c>
      <c r="H483" s="24">
        <v>1617</v>
      </c>
      <c r="I483" s="24">
        <v>3844</v>
      </c>
      <c r="K483">
        <f t="shared" si="7"/>
        <v>-1195.6000000000001</v>
      </c>
    </row>
    <row r="484" spans="1:11" x14ac:dyDescent="0.4">
      <c r="A484" s="25">
        <v>43060</v>
      </c>
      <c r="B484" s="26">
        <v>0.56827546296296294</v>
      </c>
      <c r="C484" s="24">
        <v>23.123999999999999</v>
      </c>
      <c r="D484" s="24">
        <v>30.754999999999999</v>
      </c>
      <c r="E484" s="24">
        <v>-7161</v>
      </c>
      <c r="F484" s="24">
        <v>-3033</v>
      </c>
      <c r="G484" s="24">
        <v>-1286</v>
      </c>
      <c r="H484" s="24">
        <v>1618</v>
      </c>
      <c r="I484" s="24">
        <v>3855</v>
      </c>
      <c r="K484">
        <f t="shared" si="7"/>
        <v>-1201.4000000000001</v>
      </c>
    </row>
    <row r="485" spans="1:11" x14ac:dyDescent="0.4">
      <c r="A485" s="25">
        <v>43060</v>
      </c>
      <c r="B485" s="26">
        <v>0.56828703703703709</v>
      </c>
      <c r="C485" s="24">
        <v>23.123999999999999</v>
      </c>
      <c r="D485" s="24">
        <v>30.826000000000001</v>
      </c>
      <c r="E485" s="24">
        <v>-7189</v>
      </c>
      <c r="F485" s="24">
        <v>-3047</v>
      </c>
      <c r="G485" s="24">
        <v>-1297</v>
      </c>
      <c r="H485" s="24">
        <v>1619</v>
      </c>
      <c r="I485" s="24">
        <v>3860</v>
      </c>
      <c r="K485">
        <f t="shared" si="7"/>
        <v>-1210.8</v>
      </c>
    </row>
    <row r="486" spans="1:11" x14ac:dyDescent="0.4">
      <c r="A486" s="25">
        <v>43060</v>
      </c>
      <c r="B486" s="26">
        <v>0.56829861111111113</v>
      </c>
      <c r="C486" s="24">
        <v>23.123999999999999</v>
      </c>
      <c r="D486" s="24">
        <v>30.896999999999998</v>
      </c>
      <c r="E486" s="24">
        <v>-7215</v>
      </c>
      <c r="F486" s="24">
        <v>-3056</v>
      </c>
      <c r="G486" s="24">
        <v>-1306</v>
      </c>
      <c r="H486" s="24">
        <v>1620</v>
      </c>
      <c r="I486" s="24">
        <v>3869</v>
      </c>
      <c r="K486">
        <f t="shared" si="7"/>
        <v>-1217.6000000000001</v>
      </c>
    </row>
    <row r="487" spans="1:11" x14ac:dyDescent="0.4">
      <c r="A487" s="25">
        <v>43060</v>
      </c>
      <c r="B487" s="26">
        <v>0.56831018518518517</v>
      </c>
      <c r="C487" s="24">
        <v>23.247</v>
      </c>
      <c r="D487" s="24">
        <v>30.966999999999999</v>
      </c>
      <c r="E487" s="24">
        <v>-7244</v>
      </c>
      <c r="F487" s="24">
        <v>-3068</v>
      </c>
      <c r="G487" s="24">
        <v>-1318</v>
      </c>
      <c r="H487" s="24">
        <v>1619</v>
      </c>
      <c r="I487" s="24">
        <v>3874</v>
      </c>
      <c r="K487">
        <f t="shared" si="7"/>
        <v>-1227.4000000000001</v>
      </c>
    </row>
    <row r="488" spans="1:11" x14ac:dyDescent="0.4">
      <c r="A488" s="25">
        <v>43060</v>
      </c>
      <c r="B488" s="26">
        <v>0.56832175925925921</v>
      </c>
      <c r="C488" s="24">
        <v>23.247</v>
      </c>
      <c r="D488" s="24">
        <v>31.038</v>
      </c>
      <c r="E488" s="24">
        <v>-7269</v>
      </c>
      <c r="F488" s="24">
        <v>-3077</v>
      </c>
      <c r="G488" s="24">
        <v>-1327</v>
      </c>
      <c r="H488" s="24">
        <v>1620</v>
      </c>
      <c r="I488" s="24">
        <v>3882</v>
      </c>
      <c r="K488">
        <f t="shared" si="7"/>
        <v>-1234.2</v>
      </c>
    </row>
    <row r="489" spans="1:11" x14ac:dyDescent="0.4">
      <c r="A489" s="25">
        <v>43060</v>
      </c>
      <c r="B489" s="26">
        <v>0.56833333333333336</v>
      </c>
      <c r="C489" s="24">
        <v>23.247</v>
      </c>
      <c r="D489" s="24">
        <v>31.073</v>
      </c>
      <c r="E489" s="24">
        <v>-7301</v>
      </c>
      <c r="F489" s="24">
        <v>-3092</v>
      </c>
      <c r="G489" s="24">
        <v>-1338</v>
      </c>
      <c r="H489" s="24">
        <v>1620</v>
      </c>
      <c r="I489" s="24">
        <v>3889</v>
      </c>
      <c r="K489">
        <f t="shared" si="7"/>
        <v>-1244.4000000000001</v>
      </c>
    </row>
    <row r="490" spans="1:11" x14ac:dyDescent="0.4">
      <c r="A490" s="25">
        <v>43060</v>
      </c>
      <c r="B490" s="26">
        <v>0.56833333333333336</v>
      </c>
      <c r="C490" s="24">
        <v>23.247</v>
      </c>
      <c r="D490" s="24">
        <v>31.143000000000001</v>
      </c>
      <c r="E490" s="24">
        <v>-7326</v>
      </c>
      <c r="F490" s="24">
        <v>-3099</v>
      </c>
      <c r="G490" s="24">
        <v>-1347</v>
      </c>
      <c r="H490" s="24">
        <v>1621</v>
      </c>
      <c r="I490" s="24">
        <v>3898</v>
      </c>
      <c r="K490">
        <f t="shared" si="7"/>
        <v>-1250.6000000000001</v>
      </c>
    </row>
    <row r="491" spans="1:11" x14ac:dyDescent="0.4">
      <c r="A491" s="25">
        <v>43060</v>
      </c>
      <c r="B491" s="26">
        <v>0.5683449074074074</v>
      </c>
      <c r="C491" s="24">
        <v>23.37</v>
      </c>
      <c r="D491" s="24">
        <v>31.213999999999999</v>
      </c>
      <c r="E491" s="24">
        <v>-7356</v>
      </c>
      <c r="F491" s="24">
        <v>-3111</v>
      </c>
      <c r="G491" s="24">
        <v>-1359</v>
      </c>
      <c r="H491" s="24">
        <v>1619</v>
      </c>
      <c r="I491" s="24">
        <v>3904</v>
      </c>
      <c r="K491">
        <f t="shared" si="7"/>
        <v>-1260.6000000000001</v>
      </c>
    </row>
    <row r="492" spans="1:11" x14ac:dyDescent="0.4">
      <c r="A492" s="25">
        <v>43060</v>
      </c>
      <c r="B492" s="26">
        <v>0.56835648148148155</v>
      </c>
      <c r="C492" s="24">
        <v>23.37</v>
      </c>
      <c r="D492" s="24">
        <v>31.283999999999999</v>
      </c>
      <c r="E492" s="24">
        <v>-7383</v>
      </c>
      <c r="F492" s="24">
        <v>-3121</v>
      </c>
      <c r="G492" s="24">
        <v>-1366</v>
      </c>
      <c r="H492" s="24">
        <v>1622</v>
      </c>
      <c r="I492" s="24">
        <v>3914</v>
      </c>
      <c r="K492">
        <f t="shared" si="7"/>
        <v>-1266.8000000000002</v>
      </c>
    </row>
    <row r="493" spans="1:11" x14ac:dyDescent="0.4">
      <c r="A493" s="25">
        <v>43060</v>
      </c>
      <c r="B493" s="26">
        <v>0.56836805555555558</v>
      </c>
      <c r="C493" s="24">
        <v>23.37</v>
      </c>
      <c r="D493" s="24">
        <v>31.355</v>
      </c>
      <c r="E493" s="24">
        <v>-7414</v>
      </c>
      <c r="F493" s="24">
        <v>-3134</v>
      </c>
      <c r="G493" s="24">
        <v>-1380</v>
      </c>
      <c r="H493" s="24">
        <v>1621</v>
      </c>
      <c r="I493" s="24">
        <v>3919</v>
      </c>
      <c r="K493">
        <f t="shared" si="7"/>
        <v>-1277.6000000000001</v>
      </c>
    </row>
    <row r="494" spans="1:11" x14ac:dyDescent="0.4">
      <c r="A494" s="25">
        <v>43060</v>
      </c>
      <c r="B494" s="26">
        <v>0.56837962962962962</v>
      </c>
      <c r="C494" s="24">
        <v>23.492999999999999</v>
      </c>
      <c r="D494" s="24">
        <v>31.425999999999998</v>
      </c>
      <c r="E494" s="24">
        <v>-7438</v>
      </c>
      <c r="F494" s="24">
        <v>-3142</v>
      </c>
      <c r="G494" s="24">
        <v>-1389</v>
      </c>
      <c r="H494" s="24">
        <v>1622</v>
      </c>
      <c r="I494" s="24">
        <v>3928</v>
      </c>
      <c r="K494">
        <f t="shared" si="7"/>
        <v>-1283.8000000000002</v>
      </c>
    </row>
    <row r="495" spans="1:11" x14ac:dyDescent="0.4">
      <c r="A495" s="25">
        <v>43060</v>
      </c>
      <c r="B495" s="26">
        <v>0.56837962962962962</v>
      </c>
      <c r="C495" s="24">
        <v>23.37</v>
      </c>
      <c r="D495" s="24">
        <v>31.495999999999999</v>
      </c>
      <c r="E495" s="24">
        <v>-7455</v>
      </c>
      <c r="F495" s="24">
        <v>-3148</v>
      </c>
      <c r="G495" s="24">
        <v>-1393</v>
      </c>
      <c r="H495" s="24">
        <v>1624</v>
      </c>
      <c r="I495" s="24">
        <v>3934</v>
      </c>
      <c r="K495">
        <f t="shared" si="7"/>
        <v>-1287.6000000000001</v>
      </c>
    </row>
    <row r="496" spans="1:11" x14ac:dyDescent="0.4">
      <c r="A496" s="25">
        <v>43060</v>
      </c>
      <c r="B496" s="26">
        <v>0.56839120370370366</v>
      </c>
      <c r="C496" s="24">
        <v>23.492999999999999</v>
      </c>
      <c r="D496" s="24">
        <v>31.567</v>
      </c>
      <c r="E496" s="24">
        <v>-7478</v>
      </c>
      <c r="F496" s="24">
        <v>-3158</v>
      </c>
      <c r="G496" s="24">
        <v>-1401</v>
      </c>
      <c r="H496" s="24">
        <v>1625</v>
      </c>
      <c r="I496" s="24">
        <v>3943</v>
      </c>
      <c r="K496">
        <f t="shared" si="7"/>
        <v>-1293.8000000000002</v>
      </c>
    </row>
    <row r="497" spans="1:11" x14ac:dyDescent="0.4">
      <c r="A497" s="25">
        <v>43060</v>
      </c>
      <c r="B497" s="26">
        <v>0.56840277777777781</v>
      </c>
      <c r="C497" s="24">
        <v>23.492999999999999</v>
      </c>
      <c r="D497" s="24">
        <v>31.602</v>
      </c>
      <c r="E497" s="24">
        <v>-7503</v>
      </c>
      <c r="F497" s="24">
        <v>-3169</v>
      </c>
      <c r="G497" s="24">
        <v>-1412</v>
      </c>
      <c r="H497" s="24">
        <v>1625</v>
      </c>
      <c r="I497" s="24">
        <v>3951</v>
      </c>
      <c r="K497">
        <f t="shared" si="7"/>
        <v>-1301.6000000000001</v>
      </c>
    </row>
    <row r="498" spans="1:11" x14ac:dyDescent="0.4">
      <c r="A498" s="25">
        <v>43060</v>
      </c>
      <c r="B498" s="26">
        <v>0.56841435185185185</v>
      </c>
      <c r="C498" s="24">
        <v>23.492999999999999</v>
      </c>
      <c r="D498" s="24">
        <v>31.672000000000001</v>
      </c>
      <c r="E498" s="24">
        <v>-7523</v>
      </c>
      <c r="F498" s="24">
        <v>-3180</v>
      </c>
      <c r="G498" s="24">
        <v>-1423</v>
      </c>
      <c r="H498" s="24">
        <v>1626</v>
      </c>
      <c r="I498" s="24">
        <v>3959</v>
      </c>
      <c r="K498">
        <f t="shared" si="7"/>
        <v>-1308.2</v>
      </c>
    </row>
    <row r="499" spans="1:11" x14ac:dyDescent="0.4">
      <c r="A499" s="25">
        <v>43060</v>
      </c>
      <c r="B499" s="26">
        <v>0.56842592592592589</v>
      </c>
      <c r="C499" s="24">
        <v>23.616</v>
      </c>
      <c r="D499" s="24">
        <v>31.742999999999999</v>
      </c>
      <c r="E499" s="24">
        <v>-7542</v>
      </c>
      <c r="F499" s="24">
        <v>-3189</v>
      </c>
      <c r="G499" s="24">
        <v>-1431</v>
      </c>
      <c r="H499" s="24">
        <v>1628</v>
      </c>
      <c r="I499" s="24">
        <v>3967</v>
      </c>
      <c r="K499">
        <f t="shared" si="7"/>
        <v>-1313.4</v>
      </c>
    </row>
    <row r="500" spans="1:11" x14ac:dyDescent="0.4">
      <c r="A500" s="25">
        <v>43060</v>
      </c>
      <c r="B500" s="26">
        <v>0.56842592592592589</v>
      </c>
      <c r="C500" s="24">
        <v>23.616</v>
      </c>
      <c r="D500" s="24">
        <v>31.814</v>
      </c>
      <c r="E500" s="24">
        <v>-7565</v>
      </c>
      <c r="F500" s="24">
        <v>-3201</v>
      </c>
      <c r="G500" s="24">
        <v>-1443</v>
      </c>
      <c r="H500" s="24">
        <v>1626</v>
      </c>
      <c r="I500" s="24">
        <v>3972</v>
      </c>
      <c r="K500">
        <f t="shared" si="7"/>
        <v>-1322.2</v>
      </c>
    </row>
    <row r="501" spans="1:11" x14ac:dyDescent="0.4">
      <c r="A501" s="25">
        <v>43060</v>
      </c>
      <c r="B501" s="26">
        <v>0.56843750000000004</v>
      </c>
      <c r="C501" s="24">
        <v>23.616</v>
      </c>
      <c r="D501" s="24">
        <v>31.884</v>
      </c>
      <c r="E501" s="24">
        <v>-7582</v>
      </c>
      <c r="F501" s="24">
        <v>-3211</v>
      </c>
      <c r="G501" s="24">
        <v>-1452</v>
      </c>
      <c r="H501" s="24">
        <v>1627</v>
      </c>
      <c r="I501" s="24">
        <v>3982</v>
      </c>
      <c r="K501">
        <f t="shared" si="7"/>
        <v>-1327.2</v>
      </c>
    </row>
    <row r="502" spans="1:11" x14ac:dyDescent="0.4">
      <c r="A502" s="25">
        <v>43060</v>
      </c>
      <c r="B502" s="26">
        <v>0.56844907407407408</v>
      </c>
      <c r="C502" s="24">
        <v>23.739000000000001</v>
      </c>
      <c r="D502" s="24">
        <v>31.954999999999998</v>
      </c>
      <c r="E502" s="24">
        <v>-7602</v>
      </c>
      <c r="F502" s="24">
        <v>-3223</v>
      </c>
      <c r="G502" s="24">
        <v>-1464</v>
      </c>
      <c r="H502" s="24">
        <v>1627</v>
      </c>
      <c r="I502" s="24">
        <v>3988</v>
      </c>
      <c r="K502">
        <f t="shared" si="7"/>
        <v>-1334.8000000000002</v>
      </c>
    </row>
    <row r="503" spans="1:11" x14ac:dyDescent="0.4">
      <c r="A503" s="25">
        <v>43060</v>
      </c>
      <c r="B503" s="26">
        <v>0.56846064814814812</v>
      </c>
      <c r="C503" s="24">
        <v>23.739000000000001</v>
      </c>
      <c r="D503" s="24">
        <v>32.024999999999999</v>
      </c>
      <c r="E503" s="24">
        <v>-7618</v>
      </c>
      <c r="F503" s="24">
        <v>-3233</v>
      </c>
      <c r="G503" s="24">
        <v>-1473</v>
      </c>
      <c r="H503" s="24">
        <v>1628</v>
      </c>
      <c r="I503" s="24">
        <v>3996</v>
      </c>
      <c r="K503">
        <f t="shared" si="7"/>
        <v>-1340</v>
      </c>
    </row>
    <row r="504" spans="1:11" x14ac:dyDescent="0.4">
      <c r="A504" s="25">
        <v>43060</v>
      </c>
      <c r="B504" s="26">
        <v>0.56847222222222216</v>
      </c>
      <c r="C504" s="24">
        <v>23.739000000000001</v>
      </c>
      <c r="D504" s="24">
        <v>32.095999999999997</v>
      </c>
      <c r="E504" s="24">
        <v>-7638</v>
      </c>
      <c r="F504" s="24">
        <v>-3245</v>
      </c>
      <c r="G504" s="24">
        <v>-1485</v>
      </c>
      <c r="H504" s="24">
        <v>1626</v>
      </c>
      <c r="I504" s="24">
        <v>4003</v>
      </c>
      <c r="K504">
        <f t="shared" si="7"/>
        <v>-1347.8000000000002</v>
      </c>
    </row>
    <row r="505" spans="1:11" x14ac:dyDescent="0.4">
      <c r="A505" s="25">
        <v>43060</v>
      </c>
      <c r="B505" s="26">
        <v>0.56847222222222216</v>
      </c>
      <c r="C505" s="24">
        <v>23.861999999999998</v>
      </c>
      <c r="D505" s="24">
        <v>32.165999999999997</v>
      </c>
      <c r="E505" s="24">
        <v>-7652</v>
      </c>
      <c r="F505" s="24">
        <v>-3253</v>
      </c>
      <c r="G505" s="24">
        <v>-1491</v>
      </c>
      <c r="H505" s="24">
        <v>1634</v>
      </c>
      <c r="I505" s="24">
        <v>4016</v>
      </c>
      <c r="K505">
        <f t="shared" si="7"/>
        <v>-1349.2</v>
      </c>
    </row>
    <row r="506" spans="1:11" x14ac:dyDescent="0.4">
      <c r="A506" s="25">
        <v>43060</v>
      </c>
      <c r="B506" s="26">
        <v>0.56848379629629631</v>
      </c>
      <c r="C506" s="24">
        <v>23.739000000000001</v>
      </c>
      <c r="D506" s="24">
        <v>32.237000000000002</v>
      </c>
      <c r="E506" s="24">
        <v>-7654</v>
      </c>
      <c r="F506" s="24">
        <v>-3252</v>
      </c>
      <c r="G506" s="24">
        <v>-1492</v>
      </c>
      <c r="H506" s="24">
        <v>1637</v>
      </c>
      <c r="I506" s="24">
        <v>4024</v>
      </c>
      <c r="K506">
        <f t="shared" si="7"/>
        <v>-1347.4</v>
      </c>
    </row>
    <row r="507" spans="1:11" x14ac:dyDescent="0.4">
      <c r="A507" s="25">
        <v>43060</v>
      </c>
      <c r="B507" s="26">
        <v>0.56849537037037035</v>
      </c>
      <c r="C507" s="24">
        <v>23.861999999999998</v>
      </c>
      <c r="D507" s="24">
        <v>32.271999999999998</v>
      </c>
      <c r="E507" s="24">
        <v>-7670</v>
      </c>
      <c r="F507" s="24">
        <v>-3262</v>
      </c>
      <c r="G507" s="24">
        <v>-1500</v>
      </c>
      <c r="H507" s="24">
        <v>1637</v>
      </c>
      <c r="I507" s="24">
        <v>4032</v>
      </c>
      <c r="K507">
        <f t="shared" si="7"/>
        <v>-1352.6000000000001</v>
      </c>
    </row>
    <row r="508" spans="1:11" x14ac:dyDescent="0.4">
      <c r="A508" s="25">
        <v>43060</v>
      </c>
      <c r="B508" s="26">
        <v>0.5685069444444445</v>
      </c>
      <c r="C508" s="24">
        <v>23.739000000000001</v>
      </c>
      <c r="D508" s="24">
        <v>32.343000000000004</v>
      </c>
      <c r="E508" s="24">
        <v>-7684</v>
      </c>
      <c r="F508" s="24">
        <v>-3271</v>
      </c>
      <c r="G508" s="24">
        <v>-1508</v>
      </c>
      <c r="H508" s="24">
        <v>1640</v>
      </c>
      <c r="I508" s="24">
        <v>4041</v>
      </c>
      <c r="K508">
        <f t="shared" si="7"/>
        <v>-1356.4</v>
      </c>
    </row>
    <row r="509" spans="1:11" x14ac:dyDescent="0.4">
      <c r="A509" s="25">
        <v>43060</v>
      </c>
      <c r="B509" s="26">
        <v>0.56851851851851853</v>
      </c>
      <c r="C509" s="24">
        <v>23.861999999999998</v>
      </c>
      <c r="D509" s="24">
        <v>32.412999999999997</v>
      </c>
      <c r="E509" s="24">
        <v>-7703</v>
      </c>
      <c r="F509" s="24">
        <v>-3283</v>
      </c>
      <c r="G509" s="24">
        <v>-1521</v>
      </c>
      <c r="H509" s="24">
        <v>1636</v>
      </c>
      <c r="I509" s="24">
        <v>4046</v>
      </c>
      <c r="K509">
        <f t="shared" si="7"/>
        <v>-1365</v>
      </c>
    </row>
    <row r="510" spans="1:11" x14ac:dyDescent="0.4">
      <c r="A510" s="25">
        <v>43060</v>
      </c>
      <c r="B510" s="26">
        <v>0.56853009259259257</v>
      </c>
      <c r="C510" s="24">
        <v>23.984999999999999</v>
      </c>
      <c r="D510" s="24">
        <v>32.484000000000002</v>
      </c>
      <c r="E510" s="24">
        <v>-7716</v>
      </c>
      <c r="F510" s="24">
        <v>-3292</v>
      </c>
      <c r="G510" s="24">
        <v>-1529</v>
      </c>
      <c r="H510" s="24">
        <v>1639</v>
      </c>
      <c r="I510" s="24">
        <v>4056</v>
      </c>
      <c r="K510">
        <f t="shared" si="7"/>
        <v>-1368.4</v>
      </c>
    </row>
    <row r="511" spans="1:11" x14ac:dyDescent="0.4">
      <c r="A511" s="25">
        <v>43060</v>
      </c>
      <c r="B511" s="26">
        <v>0.56853009259259257</v>
      </c>
      <c r="C511" s="24">
        <v>23.984999999999999</v>
      </c>
      <c r="D511" s="24">
        <v>32.554000000000002</v>
      </c>
      <c r="E511" s="24">
        <v>-7734</v>
      </c>
      <c r="F511" s="24">
        <v>-3304</v>
      </c>
      <c r="G511" s="24">
        <v>-1541</v>
      </c>
      <c r="H511" s="24">
        <v>1638</v>
      </c>
      <c r="I511" s="24">
        <v>4062</v>
      </c>
      <c r="K511">
        <f t="shared" si="7"/>
        <v>-1375.8000000000002</v>
      </c>
    </row>
    <row r="512" spans="1:11" x14ac:dyDescent="0.4">
      <c r="A512" s="25">
        <v>43060</v>
      </c>
      <c r="B512" s="26">
        <v>0.56854166666666661</v>
      </c>
      <c r="C512" s="24">
        <v>23.984999999999999</v>
      </c>
      <c r="D512" s="24">
        <v>32.625</v>
      </c>
      <c r="E512" s="24">
        <v>-7749</v>
      </c>
      <c r="F512" s="24">
        <v>-3313</v>
      </c>
      <c r="G512" s="24">
        <v>-1551</v>
      </c>
      <c r="H512" s="24">
        <v>1640</v>
      </c>
      <c r="I512" s="24">
        <v>4070</v>
      </c>
      <c r="K512">
        <f t="shared" si="7"/>
        <v>-1380.6000000000001</v>
      </c>
    </row>
    <row r="513" spans="1:11" x14ac:dyDescent="0.4">
      <c r="A513" s="25">
        <v>43060</v>
      </c>
      <c r="B513" s="26">
        <v>0.56855324074074076</v>
      </c>
      <c r="C513" s="24">
        <v>23.984999999999999</v>
      </c>
      <c r="D513" s="24">
        <v>32.659999999999997</v>
      </c>
      <c r="E513" s="24">
        <v>-7766</v>
      </c>
      <c r="F513" s="24">
        <v>-3325</v>
      </c>
      <c r="G513" s="24">
        <v>-1563</v>
      </c>
      <c r="H513" s="24">
        <v>1639</v>
      </c>
      <c r="I513" s="24">
        <v>4076</v>
      </c>
      <c r="K513">
        <f t="shared" si="7"/>
        <v>-1387.8000000000002</v>
      </c>
    </row>
    <row r="514" spans="1:11" x14ac:dyDescent="0.4">
      <c r="A514" s="25">
        <v>43060</v>
      </c>
      <c r="B514" s="26">
        <v>0.5685648148148148</v>
      </c>
      <c r="C514" s="24">
        <v>24.108000000000001</v>
      </c>
      <c r="D514" s="24">
        <v>32.731000000000002</v>
      </c>
      <c r="E514" s="24">
        <v>-7781</v>
      </c>
      <c r="F514" s="24">
        <v>-3333</v>
      </c>
      <c r="G514" s="24">
        <v>-1572</v>
      </c>
      <c r="H514" s="24">
        <v>1640</v>
      </c>
      <c r="I514" s="24">
        <v>4085</v>
      </c>
      <c r="K514">
        <f t="shared" si="7"/>
        <v>-1392.2</v>
      </c>
    </row>
    <row r="515" spans="1:11" x14ac:dyDescent="0.4">
      <c r="A515" s="25">
        <v>43060</v>
      </c>
      <c r="B515" s="26">
        <v>0.56857638888888895</v>
      </c>
      <c r="C515" s="24">
        <v>24.108000000000001</v>
      </c>
      <c r="D515" s="24">
        <v>32.835999999999999</v>
      </c>
      <c r="E515" s="24">
        <v>-7796</v>
      </c>
      <c r="F515" s="24">
        <v>-3345</v>
      </c>
      <c r="G515" s="24">
        <v>-1584</v>
      </c>
      <c r="H515" s="24">
        <v>1639</v>
      </c>
      <c r="I515" s="24">
        <v>4091</v>
      </c>
      <c r="K515">
        <f t="shared" si="7"/>
        <v>-1399</v>
      </c>
    </row>
    <row r="516" spans="1:11" x14ac:dyDescent="0.4">
      <c r="A516" s="25">
        <v>43060</v>
      </c>
      <c r="B516" s="26">
        <v>0.56857638888888895</v>
      </c>
      <c r="C516" s="24">
        <v>24.108000000000001</v>
      </c>
      <c r="D516" s="24">
        <v>32.872</v>
      </c>
      <c r="E516" s="24">
        <v>-7811</v>
      </c>
      <c r="F516" s="24">
        <v>-3354</v>
      </c>
      <c r="G516" s="24">
        <v>-1593</v>
      </c>
      <c r="H516" s="24">
        <v>1639</v>
      </c>
      <c r="I516" s="24">
        <v>4101</v>
      </c>
      <c r="K516">
        <f t="shared" si="7"/>
        <v>-1403.6000000000001</v>
      </c>
    </row>
    <row r="517" spans="1:11" x14ac:dyDescent="0.4">
      <c r="A517" s="25">
        <v>43060</v>
      </c>
      <c r="B517" s="26">
        <v>0.56858796296296299</v>
      </c>
      <c r="C517" s="24">
        <v>24.231000000000002</v>
      </c>
      <c r="D517" s="24">
        <v>32.942</v>
      </c>
      <c r="E517" s="24">
        <v>-7821</v>
      </c>
      <c r="F517" s="24">
        <v>-3362</v>
      </c>
      <c r="G517" s="24">
        <v>-1599</v>
      </c>
      <c r="H517" s="24">
        <v>1643</v>
      </c>
      <c r="I517" s="24">
        <v>4110</v>
      </c>
      <c r="K517">
        <f t="shared" si="7"/>
        <v>-1405.8000000000002</v>
      </c>
    </row>
    <row r="518" spans="1:11" x14ac:dyDescent="0.4">
      <c r="A518" s="25">
        <v>43060</v>
      </c>
      <c r="B518" s="26">
        <v>0.56859953703703703</v>
      </c>
      <c r="C518" s="24">
        <v>24.231000000000002</v>
      </c>
      <c r="D518" s="24">
        <v>33.012999999999998</v>
      </c>
      <c r="E518" s="24">
        <v>-7836</v>
      </c>
      <c r="F518" s="24">
        <v>-3372</v>
      </c>
      <c r="G518" s="24">
        <v>-1611</v>
      </c>
      <c r="H518" s="24">
        <v>1643</v>
      </c>
      <c r="I518" s="24">
        <v>4115</v>
      </c>
      <c r="K518">
        <f t="shared" ref="K518:K581" si="8">1/5*(E518+F518+G518+H518+I518)</f>
        <v>-1412.2</v>
      </c>
    </row>
    <row r="519" spans="1:11" x14ac:dyDescent="0.4">
      <c r="A519" s="25">
        <v>43060</v>
      </c>
      <c r="B519" s="26">
        <v>0.56861111111111107</v>
      </c>
      <c r="C519" s="24">
        <v>24.231000000000002</v>
      </c>
      <c r="D519" s="24">
        <v>33.082999999999998</v>
      </c>
      <c r="E519" s="24">
        <v>-7848</v>
      </c>
      <c r="F519" s="24">
        <v>-3380</v>
      </c>
      <c r="G519" s="24">
        <v>-1620</v>
      </c>
      <c r="H519" s="24">
        <v>1645</v>
      </c>
      <c r="I519" s="24">
        <v>4125</v>
      </c>
      <c r="K519">
        <f t="shared" si="8"/>
        <v>-1415.6000000000001</v>
      </c>
    </row>
    <row r="520" spans="1:11" x14ac:dyDescent="0.4">
      <c r="A520" s="25">
        <v>43060</v>
      </c>
      <c r="B520" s="26">
        <v>0.56862268518518522</v>
      </c>
      <c r="C520" s="24">
        <v>24.231000000000002</v>
      </c>
      <c r="D520" s="24">
        <v>33.154000000000003</v>
      </c>
      <c r="E520" s="24">
        <v>-7863</v>
      </c>
      <c r="F520" s="24">
        <v>-3392</v>
      </c>
      <c r="G520" s="24">
        <v>-1634</v>
      </c>
      <c r="H520" s="24">
        <v>1643</v>
      </c>
      <c r="I520" s="24">
        <v>4131</v>
      </c>
      <c r="K520">
        <f t="shared" si="8"/>
        <v>-1423</v>
      </c>
    </row>
    <row r="521" spans="1:11" x14ac:dyDescent="0.4">
      <c r="A521" s="25">
        <v>43060</v>
      </c>
      <c r="B521" s="26">
        <v>0.56862268518518522</v>
      </c>
      <c r="C521" s="24">
        <v>24.353999999999999</v>
      </c>
      <c r="D521" s="24">
        <v>33.223999999999997</v>
      </c>
      <c r="E521" s="24">
        <v>-7873</v>
      </c>
      <c r="F521" s="24">
        <v>-3401</v>
      </c>
      <c r="G521" s="24">
        <v>-1641</v>
      </c>
      <c r="H521" s="24">
        <v>1645</v>
      </c>
      <c r="I521" s="24">
        <v>4141</v>
      </c>
      <c r="K521">
        <f t="shared" si="8"/>
        <v>-1425.8000000000002</v>
      </c>
    </row>
    <row r="522" spans="1:11" x14ac:dyDescent="0.4">
      <c r="A522" s="25">
        <v>43060</v>
      </c>
      <c r="B522" s="26">
        <v>0.56863425925925926</v>
      </c>
      <c r="C522" s="24">
        <v>24.353999999999999</v>
      </c>
      <c r="D522" s="24">
        <v>33.295000000000002</v>
      </c>
      <c r="E522" s="24">
        <v>-7889</v>
      </c>
      <c r="F522" s="24">
        <v>-3413</v>
      </c>
      <c r="G522" s="24">
        <v>-1654</v>
      </c>
      <c r="H522" s="24">
        <v>1643</v>
      </c>
      <c r="I522" s="24">
        <v>4146</v>
      </c>
      <c r="K522">
        <f t="shared" si="8"/>
        <v>-1433.4</v>
      </c>
    </row>
    <row r="523" spans="1:11" x14ac:dyDescent="0.4">
      <c r="A523" s="25">
        <v>43060</v>
      </c>
      <c r="B523" s="26">
        <v>0.56864583333333341</v>
      </c>
      <c r="C523" s="24">
        <v>24.353999999999999</v>
      </c>
      <c r="D523" s="24">
        <v>33.33</v>
      </c>
      <c r="E523" s="24">
        <v>-7900</v>
      </c>
      <c r="F523" s="24">
        <v>-3421</v>
      </c>
      <c r="G523" s="24">
        <v>-1662</v>
      </c>
      <c r="H523" s="24">
        <v>1646</v>
      </c>
      <c r="I523" s="24">
        <v>4156</v>
      </c>
      <c r="K523">
        <f t="shared" si="8"/>
        <v>-1436.2</v>
      </c>
    </row>
    <row r="524" spans="1:11" x14ac:dyDescent="0.4">
      <c r="A524" s="25">
        <v>43060</v>
      </c>
      <c r="B524" s="26">
        <v>0.56865740740740744</v>
      </c>
      <c r="C524" s="24">
        <v>24.353999999999999</v>
      </c>
      <c r="D524" s="24">
        <v>33.436</v>
      </c>
      <c r="E524" s="24">
        <v>-7914</v>
      </c>
      <c r="F524" s="24">
        <v>-3432</v>
      </c>
      <c r="G524" s="24">
        <v>-1674</v>
      </c>
      <c r="H524" s="24">
        <v>1644</v>
      </c>
      <c r="I524" s="24">
        <v>4162</v>
      </c>
      <c r="K524">
        <f t="shared" si="8"/>
        <v>-1442.8000000000002</v>
      </c>
    </row>
    <row r="525" spans="1:11" x14ac:dyDescent="0.4">
      <c r="A525" s="25">
        <v>43060</v>
      </c>
      <c r="B525" s="26">
        <v>0.56866898148148148</v>
      </c>
      <c r="C525" s="24">
        <v>24.477</v>
      </c>
      <c r="D525" s="24">
        <v>33.470999999999997</v>
      </c>
      <c r="E525" s="24">
        <v>-7924</v>
      </c>
      <c r="F525" s="24">
        <v>-3441</v>
      </c>
      <c r="G525" s="24">
        <v>-1682</v>
      </c>
      <c r="H525" s="24">
        <v>1646</v>
      </c>
      <c r="I525" s="24">
        <v>4170</v>
      </c>
      <c r="K525">
        <f t="shared" si="8"/>
        <v>-1446.2</v>
      </c>
    </row>
    <row r="526" spans="1:11" x14ac:dyDescent="0.4">
      <c r="A526" s="25">
        <v>43060</v>
      </c>
      <c r="B526" s="26">
        <v>0.56868055555555552</v>
      </c>
      <c r="C526" s="24">
        <v>24.477</v>
      </c>
      <c r="D526" s="24">
        <v>33.542000000000002</v>
      </c>
      <c r="E526" s="24">
        <v>-7933</v>
      </c>
      <c r="F526" s="24">
        <v>-3449</v>
      </c>
      <c r="G526" s="24">
        <v>-1691</v>
      </c>
      <c r="H526" s="24">
        <v>1649</v>
      </c>
      <c r="I526" s="24">
        <v>4180</v>
      </c>
      <c r="K526">
        <f t="shared" si="8"/>
        <v>-1448.8000000000002</v>
      </c>
    </row>
    <row r="527" spans="1:11" x14ac:dyDescent="0.4">
      <c r="A527" s="25">
        <v>43060</v>
      </c>
      <c r="B527" s="26">
        <v>0.56868055555555552</v>
      </c>
      <c r="C527" s="24">
        <v>24.477</v>
      </c>
      <c r="D527" s="24">
        <v>33.612000000000002</v>
      </c>
      <c r="E527" s="24">
        <v>-7946</v>
      </c>
      <c r="F527" s="24">
        <v>-3460</v>
      </c>
      <c r="G527" s="24">
        <v>-1703</v>
      </c>
      <c r="H527" s="24">
        <v>1647</v>
      </c>
      <c r="I527" s="24">
        <v>4187</v>
      </c>
      <c r="K527">
        <f t="shared" si="8"/>
        <v>-1455</v>
      </c>
    </row>
    <row r="528" spans="1:11" x14ac:dyDescent="0.4">
      <c r="A528" s="25">
        <v>43060</v>
      </c>
      <c r="B528" s="26">
        <v>0.56869212962962956</v>
      </c>
      <c r="C528" s="24">
        <v>24.477</v>
      </c>
      <c r="D528" s="24">
        <v>33.683</v>
      </c>
      <c r="E528" s="24">
        <v>-7954</v>
      </c>
      <c r="F528" s="24">
        <v>-3469</v>
      </c>
      <c r="G528" s="24">
        <v>-1711</v>
      </c>
      <c r="H528" s="24">
        <v>1649</v>
      </c>
      <c r="I528" s="24">
        <v>4196</v>
      </c>
      <c r="K528">
        <f t="shared" si="8"/>
        <v>-1457.8000000000002</v>
      </c>
    </row>
    <row r="529" spans="1:11" x14ac:dyDescent="0.4">
      <c r="A529" s="25">
        <v>43060</v>
      </c>
      <c r="B529" s="26">
        <v>0.56870370370370371</v>
      </c>
      <c r="C529" s="24">
        <v>24.477</v>
      </c>
      <c r="D529" s="24">
        <v>33.753</v>
      </c>
      <c r="E529" s="24">
        <v>-7968</v>
      </c>
      <c r="F529" s="24">
        <v>-3482</v>
      </c>
      <c r="G529" s="24">
        <v>-1725</v>
      </c>
      <c r="H529" s="24">
        <v>1647</v>
      </c>
      <c r="I529" s="24">
        <v>4201</v>
      </c>
      <c r="K529">
        <f t="shared" si="8"/>
        <v>-1465.4</v>
      </c>
    </row>
    <row r="530" spans="1:11" x14ac:dyDescent="0.4">
      <c r="A530" s="25">
        <v>43060</v>
      </c>
      <c r="B530" s="26">
        <v>0.56871527777777775</v>
      </c>
      <c r="C530" s="24">
        <v>24.6</v>
      </c>
      <c r="D530" s="24">
        <v>33.823999999999998</v>
      </c>
      <c r="E530" s="24">
        <v>-7976</v>
      </c>
      <c r="F530" s="24">
        <v>-3489</v>
      </c>
      <c r="G530" s="24">
        <v>-1733</v>
      </c>
      <c r="H530" s="24">
        <v>1648</v>
      </c>
      <c r="I530" s="24">
        <v>4209</v>
      </c>
      <c r="K530">
        <f t="shared" si="8"/>
        <v>-1468.2</v>
      </c>
    </row>
    <row r="531" spans="1:11" x14ac:dyDescent="0.4">
      <c r="A531" s="25">
        <v>43060</v>
      </c>
      <c r="B531" s="26">
        <v>0.5687268518518519</v>
      </c>
      <c r="C531" s="24">
        <v>24.6</v>
      </c>
      <c r="D531" s="24">
        <v>33.859000000000002</v>
      </c>
      <c r="E531" s="24">
        <v>-7987</v>
      </c>
      <c r="F531" s="24">
        <v>-3500</v>
      </c>
      <c r="G531" s="24">
        <v>-1745</v>
      </c>
      <c r="H531" s="24">
        <v>1646</v>
      </c>
      <c r="I531" s="24">
        <v>4215</v>
      </c>
      <c r="K531">
        <f t="shared" si="8"/>
        <v>-1474.2</v>
      </c>
    </row>
    <row r="532" spans="1:11" x14ac:dyDescent="0.4">
      <c r="A532" s="25">
        <v>43060</v>
      </c>
      <c r="B532" s="26">
        <v>0.5687268518518519</v>
      </c>
      <c r="C532" s="24">
        <v>24.6</v>
      </c>
      <c r="D532" s="24">
        <v>33.93</v>
      </c>
      <c r="E532" s="24">
        <v>-7995</v>
      </c>
      <c r="F532" s="24">
        <v>-3508</v>
      </c>
      <c r="G532" s="24">
        <v>-1755</v>
      </c>
      <c r="H532" s="24">
        <v>1648</v>
      </c>
      <c r="I532" s="24">
        <v>4223</v>
      </c>
      <c r="K532">
        <f t="shared" si="8"/>
        <v>-1477.4</v>
      </c>
    </row>
    <row r="533" spans="1:11" x14ac:dyDescent="0.4">
      <c r="A533" s="25">
        <v>43060</v>
      </c>
      <c r="B533" s="26">
        <v>0.56873842592592594</v>
      </c>
      <c r="C533" s="24">
        <v>24.6</v>
      </c>
      <c r="D533" s="24">
        <v>34</v>
      </c>
      <c r="E533" s="24">
        <v>-8005</v>
      </c>
      <c r="F533" s="24">
        <v>-3519</v>
      </c>
      <c r="G533" s="24">
        <v>-1766</v>
      </c>
      <c r="H533" s="24">
        <v>1647</v>
      </c>
      <c r="I533" s="24">
        <v>4229</v>
      </c>
      <c r="K533">
        <f t="shared" si="8"/>
        <v>-1482.8000000000002</v>
      </c>
    </row>
    <row r="534" spans="1:11" x14ac:dyDescent="0.4">
      <c r="A534" s="25">
        <v>43060</v>
      </c>
      <c r="B534" s="26">
        <v>0.56874999999999998</v>
      </c>
      <c r="C534" s="24">
        <v>24.6</v>
      </c>
      <c r="D534" s="24">
        <v>34.070999999999998</v>
      </c>
      <c r="E534" s="24">
        <v>-8012</v>
      </c>
      <c r="F534" s="24">
        <v>-3529</v>
      </c>
      <c r="G534" s="24">
        <v>-1776</v>
      </c>
      <c r="H534" s="24">
        <v>1648</v>
      </c>
      <c r="I534" s="24">
        <v>4238</v>
      </c>
      <c r="K534">
        <f t="shared" si="8"/>
        <v>-1486.2</v>
      </c>
    </row>
    <row r="535" spans="1:11" x14ac:dyDescent="0.4">
      <c r="A535" s="25">
        <v>43060</v>
      </c>
      <c r="B535" s="26">
        <v>0.56876157407407402</v>
      </c>
      <c r="C535" s="24">
        <v>24.722999999999999</v>
      </c>
      <c r="D535" s="24">
        <v>34.140999999999998</v>
      </c>
      <c r="E535" s="24">
        <v>-8017</v>
      </c>
      <c r="F535" s="24">
        <v>-3537</v>
      </c>
      <c r="G535" s="24">
        <v>-1785</v>
      </c>
      <c r="H535" s="24">
        <v>1650</v>
      </c>
      <c r="I535" s="24">
        <v>4249</v>
      </c>
      <c r="K535">
        <f t="shared" si="8"/>
        <v>-1488</v>
      </c>
    </row>
    <row r="536" spans="1:11" x14ac:dyDescent="0.4">
      <c r="A536" s="25">
        <v>43060</v>
      </c>
      <c r="B536" s="26">
        <v>0.56877314814814817</v>
      </c>
      <c r="C536" s="24">
        <v>24.722999999999999</v>
      </c>
      <c r="D536" s="24">
        <v>34.212000000000003</v>
      </c>
      <c r="E536" s="24">
        <v>-8028</v>
      </c>
      <c r="F536" s="24">
        <v>-3549</v>
      </c>
      <c r="G536" s="24">
        <v>-1797</v>
      </c>
      <c r="H536" s="24">
        <v>1648</v>
      </c>
      <c r="I536" s="24">
        <v>4254</v>
      </c>
      <c r="K536">
        <f t="shared" si="8"/>
        <v>-1494.4</v>
      </c>
    </row>
    <row r="537" spans="1:11" x14ac:dyDescent="0.4">
      <c r="A537" s="25">
        <v>43060</v>
      </c>
      <c r="B537" s="26">
        <v>0.56877314814814817</v>
      </c>
      <c r="C537" s="24">
        <v>24.722999999999999</v>
      </c>
      <c r="D537" s="24">
        <v>34.281999999999996</v>
      </c>
      <c r="E537" s="24">
        <v>-8032</v>
      </c>
      <c r="F537" s="24">
        <v>-3556</v>
      </c>
      <c r="G537" s="24">
        <v>-1805</v>
      </c>
      <c r="H537" s="24">
        <v>1651</v>
      </c>
      <c r="I537" s="24">
        <v>4263</v>
      </c>
      <c r="K537">
        <f t="shared" si="8"/>
        <v>-1495.8000000000002</v>
      </c>
    </row>
    <row r="538" spans="1:11" x14ac:dyDescent="0.4">
      <c r="A538" s="25">
        <v>43060</v>
      </c>
      <c r="B538" s="26">
        <v>0.56878472222222221</v>
      </c>
      <c r="C538" s="24">
        <v>24.846</v>
      </c>
      <c r="D538" s="24">
        <v>34.353000000000002</v>
      </c>
      <c r="E538" s="24">
        <v>-8041</v>
      </c>
      <c r="F538" s="24">
        <v>-3570</v>
      </c>
      <c r="G538" s="24">
        <v>-1819</v>
      </c>
      <c r="H538" s="24">
        <v>1648</v>
      </c>
      <c r="I538" s="24">
        <v>4269</v>
      </c>
      <c r="K538">
        <f t="shared" si="8"/>
        <v>-1502.6000000000001</v>
      </c>
    </row>
    <row r="539" spans="1:11" x14ac:dyDescent="0.4">
      <c r="A539" s="25">
        <v>43060</v>
      </c>
      <c r="B539" s="26">
        <v>0.56879629629629636</v>
      </c>
      <c r="C539" s="24">
        <v>24.846</v>
      </c>
      <c r="D539" s="24">
        <v>34.387999999999998</v>
      </c>
      <c r="E539" s="24">
        <v>-8045</v>
      </c>
      <c r="F539" s="24">
        <v>-3577</v>
      </c>
      <c r="G539" s="24">
        <v>-1827</v>
      </c>
      <c r="H539" s="24">
        <v>1651</v>
      </c>
      <c r="I539" s="24">
        <v>4278</v>
      </c>
      <c r="K539">
        <f t="shared" si="8"/>
        <v>-1504</v>
      </c>
    </row>
    <row r="540" spans="1:11" x14ac:dyDescent="0.4">
      <c r="A540" s="25">
        <v>43060</v>
      </c>
      <c r="B540" s="26">
        <v>0.56880787037037039</v>
      </c>
      <c r="C540" s="24">
        <v>24.846</v>
      </c>
      <c r="D540" s="24">
        <v>34.494</v>
      </c>
      <c r="E540" s="24">
        <v>-8054</v>
      </c>
      <c r="F540" s="24">
        <v>-3590</v>
      </c>
      <c r="G540" s="24">
        <v>-1842</v>
      </c>
      <c r="H540" s="24">
        <v>1649</v>
      </c>
      <c r="I540" s="24">
        <v>4283</v>
      </c>
      <c r="K540">
        <f t="shared" si="8"/>
        <v>-1510.8000000000002</v>
      </c>
    </row>
    <row r="541" spans="1:11" x14ac:dyDescent="0.4">
      <c r="A541" s="25">
        <v>43060</v>
      </c>
      <c r="B541" s="26">
        <v>0.56881944444444443</v>
      </c>
      <c r="C541" s="24">
        <v>24.846</v>
      </c>
      <c r="D541" s="24">
        <v>34.529000000000003</v>
      </c>
      <c r="E541" s="24">
        <v>-8059</v>
      </c>
      <c r="F541" s="24">
        <v>-3598</v>
      </c>
      <c r="G541" s="24">
        <v>-1850</v>
      </c>
      <c r="H541" s="24">
        <v>1650</v>
      </c>
      <c r="I541" s="24">
        <v>4291</v>
      </c>
      <c r="K541">
        <f t="shared" si="8"/>
        <v>-1513.2</v>
      </c>
    </row>
    <row r="542" spans="1:11" x14ac:dyDescent="0.4">
      <c r="A542" s="25">
        <v>43060</v>
      </c>
      <c r="B542" s="26">
        <v>0.56881944444444443</v>
      </c>
      <c r="C542" s="24">
        <v>24.846</v>
      </c>
      <c r="D542" s="24">
        <v>34.6</v>
      </c>
      <c r="E542" s="24">
        <v>-8066</v>
      </c>
      <c r="F542" s="24">
        <v>-3608</v>
      </c>
      <c r="G542" s="24">
        <v>-1860</v>
      </c>
      <c r="H542" s="24">
        <v>1650</v>
      </c>
      <c r="I542" s="24">
        <v>4301</v>
      </c>
      <c r="K542">
        <f t="shared" si="8"/>
        <v>-1516.6000000000001</v>
      </c>
    </row>
    <row r="543" spans="1:11" x14ac:dyDescent="0.4">
      <c r="A543" s="25">
        <v>43060</v>
      </c>
      <c r="B543" s="26">
        <v>0.56883101851851847</v>
      </c>
      <c r="C543" s="24">
        <v>24.846</v>
      </c>
      <c r="D543" s="24">
        <v>34.67</v>
      </c>
      <c r="E543" s="24">
        <v>-8071</v>
      </c>
      <c r="F543" s="24">
        <v>-3618</v>
      </c>
      <c r="G543" s="24">
        <v>-1873</v>
      </c>
      <c r="H543" s="24">
        <v>1649</v>
      </c>
      <c r="I543" s="24">
        <v>4306</v>
      </c>
      <c r="K543">
        <f t="shared" si="8"/>
        <v>-1521.4</v>
      </c>
    </row>
    <row r="544" spans="1:11" x14ac:dyDescent="0.4">
      <c r="A544" s="25">
        <v>43060</v>
      </c>
      <c r="B544" s="26">
        <v>0.56884259259259262</v>
      </c>
      <c r="C544" s="24">
        <v>24.969000000000001</v>
      </c>
      <c r="D544" s="24">
        <v>34.741</v>
      </c>
      <c r="E544" s="24">
        <v>-8074</v>
      </c>
      <c r="F544" s="24">
        <v>-3626</v>
      </c>
      <c r="G544" s="24">
        <v>-1881</v>
      </c>
      <c r="H544" s="24">
        <v>1651</v>
      </c>
      <c r="I544" s="24">
        <v>4314</v>
      </c>
      <c r="K544">
        <f t="shared" si="8"/>
        <v>-1523.2</v>
      </c>
    </row>
    <row r="545" spans="1:11" x14ac:dyDescent="0.4">
      <c r="A545" s="25">
        <v>43060</v>
      </c>
      <c r="B545" s="26">
        <v>0.56885416666666666</v>
      </c>
      <c r="C545" s="24">
        <v>24.969000000000001</v>
      </c>
      <c r="D545" s="24">
        <v>34.811</v>
      </c>
      <c r="E545" s="24">
        <v>-8083</v>
      </c>
      <c r="F545" s="24">
        <v>-3640</v>
      </c>
      <c r="G545" s="24">
        <v>-1895</v>
      </c>
      <c r="H545" s="24">
        <v>1648</v>
      </c>
      <c r="I545" s="24">
        <v>4319</v>
      </c>
      <c r="K545">
        <f t="shared" si="8"/>
        <v>-1530.2</v>
      </c>
    </row>
    <row r="546" spans="1:11" x14ac:dyDescent="0.4">
      <c r="A546" s="25">
        <v>43060</v>
      </c>
      <c r="B546" s="26">
        <v>0.56886574074074081</v>
      </c>
      <c r="C546" s="24">
        <v>24.969000000000001</v>
      </c>
      <c r="D546" s="24">
        <v>34.881999999999998</v>
      </c>
      <c r="E546" s="24">
        <v>-8086</v>
      </c>
      <c r="F546" s="24">
        <v>-3648</v>
      </c>
      <c r="G546" s="24">
        <v>-1905</v>
      </c>
      <c r="H546" s="24">
        <v>1649</v>
      </c>
      <c r="I546" s="24">
        <v>4327</v>
      </c>
      <c r="K546">
        <f t="shared" si="8"/>
        <v>-1532.6000000000001</v>
      </c>
    </row>
    <row r="547" spans="1:11" x14ac:dyDescent="0.4">
      <c r="A547" s="25">
        <v>43060</v>
      </c>
      <c r="B547" s="26">
        <v>0.56887731481481485</v>
      </c>
      <c r="C547" s="24">
        <v>24.969000000000001</v>
      </c>
      <c r="D547" s="24">
        <v>34.953000000000003</v>
      </c>
      <c r="E547" s="24">
        <v>-8091</v>
      </c>
      <c r="F547" s="24">
        <v>-3661</v>
      </c>
      <c r="G547" s="24">
        <v>-1918</v>
      </c>
      <c r="H547" s="24">
        <v>1648</v>
      </c>
      <c r="I547" s="24">
        <v>4333</v>
      </c>
      <c r="K547">
        <f t="shared" si="8"/>
        <v>-1537.8000000000002</v>
      </c>
    </row>
    <row r="548" spans="1:11" x14ac:dyDescent="0.4">
      <c r="A548" s="25">
        <v>43060</v>
      </c>
      <c r="B548" s="26">
        <v>0.56887731481481485</v>
      </c>
      <c r="C548" s="24">
        <v>25.091999999999999</v>
      </c>
      <c r="D548" s="24">
        <v>35.023000000000003</v>
      </c>
      <c r="E548" s="24">
        <v>-8094</v>
      </c>
      <c r="F548" s="24">
        <v>-3669</v>
      </c>
      <c r="G548" s="24">
        <v>-1926</v>
      </c>
      <c r="H548" s="24">
        <v>1649</v>
      </c>
      <c r="I548" s="24">
        <v>4344</v>
      </c>
      <c r="K548">
        <f t="shared" si="8"/>
        <v>-1539.2</v>
      </c>
    </row>
    <row r="549" spans="1:11" x14ac:dyDescent="0.4">
      <c r="A549" s="25">
        <v>43060</v>
      </c>
      <c r="B549" s="26">
        <v>0.56888888888888889</v>
      </c>
      <c r="C549" s="24">
        <v>25.091999999999999</v>
      </c>
      <c r="D549" s="24">
        <v>35.094000000000001</v>
      </c>
      <c r="E549" s="24">
        <v>-8101</v>
      </c>
      <c r="F549" s="24">
        <v>-3680</v>
      </c>
      <c r="G549" s="24">
        <v>-1940</v>
      </c>
      <c r="H549" s="24">
        <v>1647</v>
      </c>
      <c r="I549" s="24">
        <v>4351</v>
      </c>
      <c r="K549">
        <f t="shared" si="8"/>
        <v>-1544.6000000000001</v>
      </c>
    </row>
    <row r="550" spans="1:11" x14ac:dyDescent="0.4">
      <c r="A550" s="25">
        <v>43060</v>
      </c>
      <c r="B550" s="26">
        <v>0.56890046296296293</v>
      </c>
      <c r="C550" s="24">
        <v>25.091999999999999</v>
      </c>
      <c r="D550" s="24">
        <v>35.128999999999998</v>
      </c>
      <c r="E550" s="24">
        <v>-8103</v>
      </c>
      <c r="F550" s="24">
        <v>-3689</v>
      </c>
      <c r="G550" s="24">
        <v>-1949</v>
      </c>
      <c r="H550" s="24">
        <v>1649</v>
      </c>
      <c r="I550" s="24">
        <v>4358</v>
      </c>
      <c r="K550">
        <f t="shared" si="8"/>
        <v>-1546.8000000000002</v>
      </c>
    </row>
    <row r="551" spans="1:11" x14ac:dyDescent="0.4">
      <c r="A551" s="25">
        <v>43060</v>
      </c>
      <c r="B551" s="26">
        <v>0.56891203703703697</v>
      </c>
      <c r="C551" s="24">
        <v>25.091999999999999</v>
      </c>
      <c r="D551" s="24">
        <v>35.198999999999998</v>
      </c>
      <c r="E551" s="24">
        <v>-8106</v>
      </c>
      <c r="F551" s="24">
        <v>-3697</v>
      </c>
      <c r="G551" s="24">
        <v>-1958</v>
      </c>
      <c r="H551" s="24">
        <v>1651</v>
      </c>
      <c r="I551" s="24">
        <v>4367</v>
      </c>
      <c r="K551">
        <f t="shared" si="8"/>
        <v>-1548.6000000000001</v>
      </c>
    </row>
    <row r="552" spans="1:11" x14ac:dyDescent="0.4">
      <c r="A552" s="25">
        <v>43060</v>
      </c>
      <c r="B552" s="26">
        <v>0.56892361111111112</v>
      </c>
      <c r="C552" s="24">
        <v>25.215</v>
      </c>
      <c r="D552" s="24">
        <v>35.270000000000003</v>
      </c>
      <c r="E552" s="24">
        <v>-8113</v>
      </c>
      <c r="F552" s="24">
        <v>-3709</v>
      </c>
      <c r="G552" s="24">
        <v>-1971</v>
      </c>
      <c r="H552" s="24">
        <v>1648</v>
      </c>
      <c r="I552" s="24">
        <v>4372</v>
      </c>
      <c r="K552">
        <f t="shared" si="8"/>
        <v>-1554.6000000000001</v>
      </c>
    </row>
    <row r="553" spans="1:11" x14ac:dyDescent="0.4">
      <c r="A553" s="25">
        <v>43060</v>
      </c>
      <c r="B553" s="26">
        <v>0.56892361111111112</v>
      </c>
      <c r="C553" s="24">
        <v>25.215</v>
      </c>
      <c r="D553" s="24">
        <v>35.341000000000001</v>
      </c>
      <c r="E553" s="24">
        <v>-8114</v>
      </c>
      <c r="F553" s="24">
        <v>-3717</v>
      </c>
      <c r="G553" s="24">
        <v>-1980</v>
      </c>
      <c r="H553" s="24">
        <v>1651</v>
      </c>
      <c r="I553" s="24">
        <v>4383</v>
      </c>
      <c r="K553">
        <f t="shared" si="8"/>
        <v>-1555.4</v>
      </c>
    </row>
    <row r="554" spans="1:11" x14ac:dyDescent="0.4">
      <c r="A554" s="25">
        <v>43060</v>
      </c>
      <c r="B554" s="26">
        <v>0.56893518518518515</v>
      </c>
      <c r="C554" s="24">
        <v>25.215</v>
      </c>
      <c r="D554" s="24">
        <v>35.411000000000001</v>
      </c>
      <c r="E554" s="24">
        <v>-8119</v>
      </c>
      <c r="F554" s="24">
        <v>-3730</v>
      </c>
      <c r="G554" s="24">
        <v>-1994</v>
      </c>
      <c r="H554" s="24">
        <v>1648</v>
      </c>
      <c r="I554" s="24">
        <v>4387</v>
      </c>
      <c r="K554">
        <f t="shared" si="8"/>
        <v>-1561.6000000000001</v>
      </c>
    </row>
    <row r="555" spans="1:11" x14ac:dyDescent="0.4">
      <c r="A555" s="25">
        <v>43060</v>
      </c>
      <c r="B555" s="26">
        <v>0.5689467592592593</v>
      </c>
      <c r="C555" s="24">
        <v>25.215</v>
      </c>
      <c r="D555" s="24">
        <v>35.481999999999999</v>
      </c>
      <c r="E555" s="24">
        <v>-8122</v>
      </c>
      <c r="F555" s="24">
        <v>-3738</v>
      </c>
      <c r="G555" s="24">
        <v>-2003</v>
      </c>
      <c r="H555" s="24">
        <v>1650</v>
      </c>
      <c r="I555" s="24">
        <v>4396</v>
      </c>
      <c r="K555">
        <f t="shared" si="8"/>
        <v>-1563.4</v>
      </c>
    </row>
    <row r="556" spans="1:11" x14ac:dyDescent="0.4">
      <c r="A556" s="25">
        <v>43060</v>
      </c>
      <c r="B556" s="26">
        <v>0.56895833333333334</v>
      </c>
      <c r="C556" s="24">
        <v>25.338000000000001</v>
      </c>
      <c r="D556" s="24">
        <v>35.552</v>
      </c>
      <c r="E556" s="24">
        <v>-8127</v>
      </c>
      <c r="F556" s="24">
        <v>-3749</v>
      </c>
      <c r="G556" s="24">
        <v>-2017</v>
      </c>
      <c r="H556" s="24">
        <v>1649</v>
      </c>
      <c r="I556" s="24">
        <v>4402</v>
      </c>
      <c r="K556">
        <f t="shared" si="8"/>
        <v>-1568.4</v>
      </c>
    </row>
    <row r="557" spans="1:11" x14ac:dyDescent="0.4">
      <c r="A557" s="25">
        <v>43060</v>
      </c>
      <c r="B557" s="26">
        <v>0.56896990740740738</v>
      </c>
      <c r="C557" s="24">
        <v>25.215</v>
      </c>
      <c r="D557" s="24">
        <v>35.622999999999998</v>
      </c>
      <c r="E557" s="24">
        <v>-8129</v>
      </c>
      <c r="F557" s="24">
        <v>-3759</v>
      </c>
      <c r="G557" s="24">
        <v>-2026</v>
      </c>
      <c r="H557" s="24">
        <v>1649</v>
      </c>
      <c r="I557" s="24">
        <v>4411</v>
      </c>
      <c r="K557">
        <f t="shared" si="8"/>
        <v>-1570.8000000000002</v>
      </c>
    </row>
    <row r="558" spans="1:11" x14ac:dyDescent="0.4">
      <c r="A558" s="25">
        <v>43060</v>
      </c>
      <c r="B558" s="26">
        <v>0.56896990740740738</v>
      </c>
      <c r="C558" s="24">
        <v>25.338000000000001</v>
      </c>
      <c r="D558" s="24">
        <v>35.692999999999998</v>
      </c>
      <c r="E558" s="24">
        <v>-8131</v>
      </c>
      <c r="F558" s="24">
        <v>-3768</v>
      </c>
      <c r="G558" s="24">
        <v>-2036</v>
      </c>
      <c r="H558" s="24">
        <v>1650</v>
      </c>
      <c r="I558" s="24">
        <v>4419</v>
      </c>
      <c r="K558">
        <f t="shared" si="8"/>
        <v>-1573.2</v>
      </c>
    </row>
    <row r="559" spans="1:11" x14ac:dyDescent="0.4">
      <c r="A559" s="25">
        <v>43060</v>
      </c>
      <c r="B559" s="26">
        <v>0.56898148148148142</v>
      </c>
      <c r="C559" s="24">
        <v>25.338000000000001</v>
      </c>
      <c r="D559" s="24">
        <v>35.728999999999999</v>
      </c>
      <c r="E559" s="24">
        <v>-8136</v>
      </c>
      <c r="F559" s="24">
        <v>-3779</v>
      </c>
      <c r="G559" s="24">
        <v>-2049</v>
      </c>
      <c r="H559" s="24">
        <v>1649</v>
      </c>
      <c r="I559" s="24">
        <v>4424</v>
      </c>
      <c r="K559">
        <f t="shared" si="8"/>
        <v>-1578.2</v>
      </c>
    </row>
    <row r="560" spans="1:11" x14ac:dyDescent="0.4">
      <c r="A560" s="25">
        <v>43060</v>
      </c>
      <c r="B560" s="26">
        <v>0.56899305555555557</v>
      </c>
      <c r="C560" s="24">
        <v>25.338000000000001</v>
      </c>
      <c r="D560" s="24">
        <v>35.798999999999999</v>
      </c>
      <c r="E560" s="24">
        <v>-8137</v>
      </c>
      <c r="F560" s="24">
        <v>-3787</v>
      </c>
      <c r="G560" s="24">
        <v>-2058</v>
      </c>
      <c r="H560" s="24">
        <v>1650</v>
      </c>
      <c r="I560" s="24">
        <v>4434</v>
      </c>
      <c r="K560">
        <f t="shared" si="8"/>
        <v>-1579.6000000000001</v>
      </c>
    </row>
    <row r="561" spans="1:11" x14ac:dyDescent="0.4">
      <c r="A561" s="25">
        <v>43060</v>
      </c>
      <c r="B561" s="26">
        <v>0.56900462962962961</v>
      </c>
      <c r="C561" s="24">
        <v>25.338000000000001</v>
      </c>
      <c r="D561" s="24">
        <v>35.869999999999997</v>
      </c>
      <c r="E561" s="24">
        <v>-8142</v>
      </c>
      <c r="F561" s="24">
        <v>-3799</v>
      </c>
      <c r="G561" s="24">
        <v>-2072</v>
      </c>
      <c r="H561" s="24">
        <v>1647</v>
      </c>
      <c r="I561" s="24">
        <v>4439</v>
      </c>
      <c r="K561">
        <f t="shared" si="8"/>
        <v>-1585.4</v>
      </c>
    </row>
    <row r="562" spans="1:11" x14ac:dyDescent="0.4">
      <c r="A562" s="25">
        <v>43060</v>
      </c>
      <c r="B562" s="26">
        <v>0.56901620370370376</v>
      </c>
      <c r="C562" s="24">
        <v>25.460999999999999</v>
      </c>
      <c r="D562" s="24">
        <v>35.94</v>
      </c>
      <c r="E562" s="24">
        <v>-8144</v>
      </c>
      <c r="F562" s="24">
        <v>-3808</v>
      </c>
      <c r="G562" s="24">
        <v>-2082</v>
      </c>
      <c r="H562" s="24">
        <v>1648</v>
      </c>
      <c r="I562" s="24">
        <v>4449</v>
      </c>
      <c r="K562">
        <f t="shared" si="8"/>
        <v>-1587.4</v>
      </c>
    </row>
    <row r="563" spans="1:11" x14ac:dyDescent="0.4">
      <c r="A563" s="25">
        <v>43060</v>
      </c>
      <c r="B563" s="26">
        <v>0.5690277777777778</v>
      </c>
      <c r="C563" s="24">
        <v>25.460999999999999</v>
      </c>
      <c r="D563" s="24">
        <v>36.011000000000003</v>
      </c>
      <c r="E563" s="24">
        <v>-8148</v>
      </c>
      <c r="F563" s="24">
        <v>-3819</v>
      </c>
      <c r="G563" s="24">
        <v>-2094</v>
      </c>
      <c r="H563" s="24">
        <v>1647</v>
      </c>
      <c r="I563" s="24">
        <v>4455</v>
      </c>
      <c r="K563">
        <f t="shared" si="8"/>
        <v>-1591.8000000000002</v>
      </c>
    </row>
    <row r="564" spans="1:11" x14ac:dyDescent="0.4">
      <c r="A564" s="25">
        <v>43060</v>
      </c>
      <c r="B564" s="26">
        <v>0.5690277777777778</v>
      </c>
      <c r="C564" s="24">
        <v>25.460999999999999</v>
      </c>
      <c r="D564" s="24">
        <v>36.081000000000003</v>
      </c>
      <c r="E564" s="24">
        <v>-8148</v>
      </c>
      <c r="F564" s="24">
        <v>-3828</v>
      </c>
      <c r="G564" s="24">
        <v>-2104</v>
      </c>
      <c r="H564" s="24">
        <v>1649</v>
      </c>
      <c r="I564" s="24">
        <v>4463</v>
      </c>
      <c r="K564">
        <f t="shared" si="8"/>
        <v>-1593.6000000000001</v>
      </c>
    </row>
    <row r="565" spans="1:11" x14ac:dyDescent="0.4">
      <c r="A565" s="25">
        <v>43060</v>
      </c>
      <c r="B565" s="26">
        <v>0.56903935185185184</v>
      </c>
      <c r="C565" s="24">
        <v>25.584</v>
      </c>
      <c r="D565" s="24">
        <v>36.152000000000001</v>
      </c>
      <c r="E565" s="24">
        <v>-8151</v>
      </c>
      <c r="F565" s="24">
        <v>-3839</v>
      </c>
      <c r="G565" s="24">
        <v>-2118</v>
      </c>
      <c r="H565" s="24">
        <v>1647</v>
      </c>
      <c r="I565" s="24">
        <v>4469</v>
      </c>
      <c r="K565">
        <f t="shared" si="8"/>
        <v>-1598.4</v>
      </c>
    </row>
    <row r="566" spans="1:11" x14ac:dyDescent="0.4">
      <c r="A566" s="25">
        <v>43060</v>
      </c>
      <c r="B566" s="26">
        <v>0.56905092592592588</v>
      </c>
      <c r="C566" s="24">
        <v>25.584</v>
      </c>
      <c r="D566" s="24">
        <v>36.222000000000001</v>
      </c>
      <c r="E566" s="24">
        <v>-8151</v>
      </c>
      <c r="F566" s="24">
        <v>-3848</v>
      </c>
      <c r="G566" s="24">
        <v>-2127</v>
      </c>
      <c r="H566" s="24">
        <v>1647</v>
      </c>
      <c r="I566" s="24">
        <v>4478</v>
      </c>
      <c r="K566">
        <f t="shared" si="8"/>
        <v>-1600.2</v>
      </c>
    </row>
    <row r="567" spans="1:11" x14ac:dyDescent="0.4">
      <c r="A567" s="25">
        <v>43060</v>
      </c>
      <c r="B567" s="26">
        <v>0.56906250000000003</v>
      </c>
      <c r="C567" s="24">
        <v>25.584</v>
      </c>
      <c r="D567" s="24">
        <v>36.292999999999999</v>
      </c>
      <c r="E567" s="24">
        <v>-8154</v>
      </c>
      <c r="F567" s="24">
        <v>-3859</v>
      </c>
      <c r="G567" s="24">
        <v>-2140</v>
      </c>
      <c r="H567" s="24">
        <v>1486</v>
      </c>
      <c r="I567" s="24">
        <v>4411</v>
      </c>
      <c r="K567">
        <f t="shared" si="8"/>
        <v>-1651.2</v>
      </c>
    </row>
    <row r="568" spans="1:11" x14ac:dyDescent="0.4">
      <c r="A568" s="25">
        <v>43060</v>
      </c>
      <c r="B568" s="26">
        <v>0.56907407407407407</v>
      </c>
      <c r="C568" s="24">
        <v>22.632000000000001</v>
      </c>
      <c r="D568" s="24">
        <v>36.716000000000001</v>
      </c>
      <c r="E568" s="24">
        <v>-8586</v>
      </c>
      <c r="F568" s="24">
        <v>-4188</v>
      </c>
      <c r="G568" s="24">
        <v>-2463</v>
      </c>
      <c r="H568" s="24">
        <v>1440</v>
      </c>
      <c r="I568" s="24">
        <v>4390</v>
      </c>
      <c r="K568">
        <f t="shared" si="8"/>
        <v>-1881.4</v>
      </c>
    </row>
    <row r="569" spans="1:11" x14ac:dyDescent="0.4">
      <c r="A569" s="25">
        <v>43060</v>
      </c>
      <c r="B569" s="26">
        <v>0.56907407407407407</v>
      </c>
      <c r="C569" s="24">
        <v>22.632000000000001</v>
      </c>
      <c r="D569" s="24">
        <v>36.716000000000001</v>
      </c>
      <c r="E569" s="24">
        <v>-8535</v>
      </c>
      <c r="F569" s="24">
        <v>-4205</v>
      </c>
      <c r="G569" s="24">
        <v>-2502</v>
      </c>
      <c r="H569" s="24">
        <v>1422</v>
      </c>
      <c r="I569" s="24">
        <v>4382</v>
      </c>
      <c r="K569">
        <f t="shared" si="8"/>
        <v>-1887.6000000000001</v>
      </c>
    </row>
    <row r="570" spans="1:11" x14ac:dyDescent="0.4">
      <c r="A570" s="25">
        <v>43060</v>
      </c>
      <c r="B570" s="26">
        <v>0.56908564814814822</v>
      </c>
      <c r="C570" s="24">
        <v>22.632000000000001</v>
      </c>
      <c r="D570" s="24">
        <v>36.786999999999999</v>
      </c>
      <c r="E570" s="24">
        <v>-8492</v>
      </c>
      <c r="F570" s="24">
        <v>-4214</v>
      </c>
      <c r="G570" s="24">
        <v>-2531</v>
      </c>
      <c r="H570" s="24">
        <v>1402</v>
      </c>
      <c r="I570" s="24">
        <v>4370</v>
      </c>
      <c r="K570">
        <f t="shared" si="8"/>
        <v>-1893</v>
      </c>
    </row>
    <row r="571" spans="1:11" x14ac:dyDescent="0.4">
      <c r="A571" s="25">
        <v>43060</v>
      </c>
      <c r="B571" s="26">
        <v>0.56909722222222225</v>
      </c>
      <c r="C571" s="24">
        <v>22.632000000000001</v>
      </c>
      <c r="D571" s="24">
        <v>36.750999999999998</v>
      </c>
      <c r="E571" s="24">
        <v>-8450</v>
      </c>
      <c r="F571" s="24">
        <v>-4216</v>
      </c>
      <c r="G571" s="24">
        <v>-2549</v>
      </c>
      <c r="H571" s="24">
        <v>1391</v>
      </c>
      <c r="I571" s="24">
        <v>4363</v>
      </c>
      <c r="K571">
        <f t="shared" si="8"/>
        <v>-1892.2</v>
      </c>
    </row>
    <row r="572" spans="1:11" x14ac:dyDescent="0.4">
      <c r="A572" s="25">
        <v>43060</v>
      </c>
      <c r="B572" s="26">
        <v>0.56910879629629629</v>
      </c>
      <c r="C572" s="24">
        <v>22.509</v>
      </c>
      <c r="D572" s="24">
        <v>36.750999999999998</v>
      </c>
      <c r="E572" s="24">
        <v>-8421</v>
      </c>
      <c r="F572" s="24">
        <v>-4225</v>
      </c>
      <c r="G572" s="24">
        <v>-2569</v>
      </c>
      <c r="H572" s="24">
        <v>1378</v>
      </c>
      <c r="I572" s="24">
        <v>4352</v>
      </c>
      <c r="K572">
        <f t="shared" si="8"/>
        <v>-1897</v>
      </c>
    </row>
    <row r="573" spans="1:11" x14ac:dyDescent="0.4">
      <c r="A573" s="25">
        <v>43060</v>
      </c>
      <c r="B573" s="26">
        <v>0.56912037037037033</v>
      </c>
      <c r="C573" s="24">
        <v>22.509</v>
      </c>
      <c r="D573" s="24">
        <v>36.750999999999998</v>
      </c>
      <c r="E573" s="24">
        <v>-8392</v>
      </c>
      <c r="F573" s="24">
        <v>-4227</v>
      </c>
      <c r="G573" s="24">
        <v>-2581</v>
      </c>
      <c r="H573" s="24">
        <v>1370</v>
      </c>
      <c r="I573" s="24">
        <v>4348</v>
      </c>
      <c r="K573">
        <f t="shared" si="8"/>
        <v>-1896.4</v>
      </c>
    </row>
    <row r="574" spans="1:11" x14ac:dyDescent="0.4">
      <c r="A574" s="25">
        <v>43060</v>
      </c>
      <c r="B574" s="26">
        <v>0.56912037037037033</v>
      </c>
      <c r="C574" s="24">
        <v>22.509</v>
      </c>
      <c r="D574" s="24">
        <v>36.750999999999998</v>
      </c>
      <c r="E574" s="24">
        <v>-8372</v>
      </c>
      <c r="F574" s="24">
        <v>-4233</v>
      </c>
      <c r="G574" s="24">
        <v>-2598</v>
      </c>
      <c r="H574" s="24">
        <v>1360</v>
      </c>
      <c r="I574" s="24">
        <v>4341</v>
      </c>
      <c r="K574">
        <f t="shared" si="8"/>
        <v>-1900.4</v>
      </c>
    </row>
    <row r="575" spans="1:11" x14ac:dyDescent="0.4">
      <c r="A575" s="25">
        <v>43060</v>
      </c>
      <c r="B575" s="26">
        <v>0.56913194444444437</v>
      </c>
      <c r="C575" s="24">
        <v>22.509</v>
      </c>
      <c r="D575" s="24">
        <v>36.750999999999998</v>
      </c>
      <c r="E575" s="24">
        <v>-8350</v>
      </c>
      <c r="F575" s="24">
        <v>-4236</v>
      </c>
      <c r="G575" s="24">
        <v>-2607</v>
      </c>
      <c r="H575" s="24">
        <v>1353</v>
      </c>
      <c r="I575" s="24">
        <v>4336</v>
      </c>
      <c r="K575">
        <f t="shared" si="8"/>
        <v>-1900.8000000000002</v>
      </c>
    </row>
    <row r="576" spans="1:11" x14ac:dyDescent="0.4">
      <c r="A576" s="25">
        <v>43060</v>
      </c>
      <c r="B576" s="26">
        <v>0.56914351851851852</v>
      </c>
      <c r="C576" s="24">
        <v>22.509</v>
      </c>
      <c r="D576" s="24">
        <v>36.750999999999998</v>
      </c>
      <c r="E576" s="24">
        <v>-8333</v>
      </c>
      <c r="F576" s="24">
        <v>-4241</v>
      </c>
      <c r="G576" s="24">
        <v>-2619</v>
      </c>
      <c r="H576" s="24">
        <v>1344</v>
      </c>
      <c r="I576" s="24">
        <v>4330</v>
      </c>
      <c r="K576">
        <f t="shared" si="8"/>
        <v>-1903.8000000000002</v>
      </c>
    </row>
    <row r="577" spans="1:11" x14ac:dyDescent="0.4">
      <c r="A577" s="25">
        <v>43060</v>
      </c>
      <c r="B577" s="26">
        <v>0.56915509259259256</v>
      </c>
      <c r="C577" s="24">
        <v>22.385999999999999</v>
      </c>
      <c r="D577" s="24">
        <v>36.750999999999998</v>
      </c>
      <c r="E577" s="24">
        <v>-8314</v>
      </c>
      <c r="F577" s="24">
        <v>-4242</v>
      </c>
      <c r="G577" s="24">
        <v>-2627</v>
      </c>
      <c r="H577" s="24">
        <v>1339</v>
      </c>
      <c r="I577" s="24">
        <v>4327</v>
      </c>
      <c r="K577">
        <f t="shared" si="8"/>
        <v>-1903.4</v>
      </c>
    </row>
    <row r="578" spans="1:11" x14ac:dyDescent="0.4">
      <c r="A578" s="25">
        <v>43060</v>
      </c>
      <c r="B578" s="26">
        <v>0.56916666666666671</v>
      </c>
      <c r="C578" s="24">
        <v>22.509</v>
      </c>
      <c r="D578" s="24">
        <v>36.750999999999998</v>
      </c>
      <c r="E578" s="24">
        <v>-8298</v>
      </c>
      <c r="F578" s="24">
        <v>-4244</v>
      </c>
      <c r="G578" s="24">
        <v>-2635</v>
      </c>
      <c r="H578" s="24">
        <v>1335</v>
      </c>
      <c r="I578" s="24">
        <v>4325</v>
      </c>
      <c r="K578">
        <f t="shared" si="8"/>
        <v>-1903.4</v>
      </c>
    </row>
    <row r="579" spans="1:11" x14ac:dyDescent="0.4">
      <c r="A579" s="25">
        <v>43060</v>
      </c>
      <c r="B579" s="26">
        <v>0.56917824074074075</v>
      </c>
      <c r="C579" s="24">
        <v>22.385999999999999</v>
      </c>
      <c r="D579" s="24">
        <v>36.750999999999998</v>
      </c>
      <c r="E579" s="24">
        <v>-8288</v>
      </c>
      <c r="F579" s="24">
        <v>-4250</v>
      </c>
      <c r="G579" s="24">
        <v>-2647</v>
      </c>
      <c r="H579" s="24">
        <v>1328</v>
      </c>
      <c r="I579" s="24">
        <v>4318</v>
      </c>
      <c r="K579">
        <f t="shared" si="8"/>
        <v>-1907.8000000000002</v>
      </c>
    </row>
    <row r="580" spans="1:11" x14ac:dyDescent="0.4">
      <c r="A580" s="25">
        <v>43060</v>
      </c>
      <c r="B580" s="26">
        <v>0.56917824074074075</v>
      </c>
      <c r="C580" s="24">
        <v>22.385999999999999</v>
      </c>
      <c r="D580" s="24">
        <v>36.750999999999998</v>
      </c>
      <c r="E580" s="24">
        <v>-8271</v>
      </c>
      <c r="F580" s="24">
        <v>-4251</v>
      </c>
      <c r="G580" s="24">
        <v>-2652</v>
      </c>
      <c r="H580" s="24">
        <v>1324</v>
      </c>
      <c r="I580" s="24">
        <v>4318</v>
      </c>
      <c r="K580">
        <f t="shared" si="8"/>
        <v>-1906.4</v>
      </c>
    </row>
    <row r="581" spans="1:11" x14ac:dyDescent="0.4">
      <c r="A581" s="25">
        <v>43060</v>
      </c>
      <c r="B581" s="26">
        <v>0.56918981481481479</v>
      </c>
      <c r="C581" s="24">
        <v>22.385999999999999</v>
      </c>
      <c r="D581" s="24">
        <v>36.750999999999998</v>
      </c>
      <c r="E581" s="24">
        <v>-8261</v>
      </c>
      <c r="F581" s="24">
        <v>-4256</v>
      </c>
      <c r="G581" s="24">
        <v>-2661</v>
      </c>
      <c r="H581" s="24">
        <v>1317</v>
      </c>
      <c r="I581" s="24">
        <v>4312</v>
      </c>
      <c r="K581">
        <f t="shared" si="8"/>
        <v>-1909.8000000000002</v>
      </c>
    </row>
    <row r="582" spans="1:11" x14ac:dyDescent="0.4">
      <c r="A582" s="25">
        <v>43060</v>
      </c>
      <c r="B582" s="26">
        <v>0.56920138888888883</v>
      </c>
      <c r="C582" s="24">
        <v>22.385999999999999</v>
      </c>
      <c r="D582" s="24">
        <v>36.750999999999998</v>
      </c>
      <c r="E582" s="24">
        <v>-8249</v>
      </c>
      <c r="F582" s="24">
        <v>-4257</v>
      </c>
      <c r="G582" s="24">
        <v>-2668</v>
      </c>
      <c r="H582" s="24">
        <v>1314</v>
      </c>
      <c r="I582" s="24">
        <v>4310</v>
      </c>
      <c r="K582">
        <f t="shared" ref="K582:K596" si="9">1/5*(E582+F582+G582+H582+I582)</f>
        <v>-1910</v>
      </c>
    </row>
    <row r="583" spans="1:11" x14ac:dyDescent="0.4">
      <c r="A583" s="25">
        <v>43060</v>
      </c>
      <c r="B583" s="26">
        <v>0.56921296296296298</v>
      </c>
      <c r="C583" s="24">
        <v>22.385999999999999</v>
      </c>
      <c r="D583" s="24">
        <v>36.750999999999998</v>
      </c>
      <c r="E583" s="24">
        <v>-8238</v>
      </c>
      <c r="F583" s="24">
        <v>-4258</v>
      </c>
      <c r="G583" s="24">
        <v>-2673</v>
      </c>
      <c r="H583" s="24">
        <v>1311</v>
      </c>
      <c r="I583" s="24">
        <v>4308</v>
      </c>
      <c r="K583">
        <f t="shared" si="9"/>
        <v>-1910</v>
      </c>
    </row>
    <row r="584" spans="1:11" x14ac:dyDescent="0.4">
      <c r="A584" s="25">
        <v>43060</v>
      </c>
      <c r="B584" s="26">
        <v>0.56922453703703701</v>
      </c>
      <c r="C584" s="24">
        <v>22.385999999999999</v>
      </c>
      <c r="D584" s="24">
        <v>36.750999999999998</v>
      </c>
      <c r="E584" s="24">
        <v>-8229</v>
      </c>
      <c r="F584" s="24">
        <v>-4264</v>
      </c>
      <c r="G584" s="24">
        <v>-2681</v>
      </c>
      <c r="H584" s="24">
        <v>1305</v>
      </c>
      <c r="I584" s="24">
        <v>4303</v>
      </c>
      <c r="K584">
        <f t="shared" si="9"/>
        <v>-1913.2</v>
      </c>
    </row>
    <row r="585" spans="1:11" x14ac:dyDescent="0.4">
      <c r="A585" s="25">
        <v>43060</v>
      </c>
      <c r="B585" s="26">
        <v>0.56922453703703701</v>
      </c>
      <c r="C585" s="24">
        <v>22.385999999999999</v>
      </c>
      <c r="D585" s="24">
        <v>36.750999999999998</v>
      </c>
      <c r="E585" s="24">
        <v>-8218</v>
      </c>
      <c r="F585" s="24">
        <v>-4265</v>
      </c>
      <c r="G585" s="24">
        <v>-2685</v>
      </c>
      <c r="H585" s="24">
        <v>1304</v>
      </c>
      <c r="I585" s="24">
        <v>4303</v>
      </c>
      <c r="K585">
        <f t="shared" si="9"/>
        <v>-1912.2</v>
      </c>
    </row>
    <row r="586" spans="1:11" x14ac:dyDescent="0.4">
      <c r="A586" s="25">
        <v>43060</v>
      </c>
      <c r="B586" s="26">
        <v>0.56923611111111116</v>
      </c>
      <c r="C586" s="24">
        <v>22.263000000000002</v>
      </c>
      <c r="D586" s="24">
        <v>36.750999999999998</v>
      </c>
      <c r="E586" s="24">
        <v>-8212</v>
      </c>
      <c r="F586" s="24">
        <v>-4267</v>
      </c>
      <c r="G586" s="24">
        <v>-2693</v>
      </c>
      <c r="H586" s="24">
        <v>1297</v>
      </c>
      <c r="I586" s="24">
        <v>4299</v>
      </c>
      <c r="K586">
        <f t="shared" si="9"/>
        <v>-1915.2</v>
      </c>
    </row>
    <row r="587" spans="1:11" x14ac:dyDescent="0.4">
      <c r="A587" s="25">
        <v>43060</v>
      </c>
      <c r="B587" s="26">
        <v>0.5692476851851852</v>
      </c>
      <c r="C587" s="24">
        <v>22.263000000000002</v>
      </c>
      <c r="D587" s="24">
        <v>36.750999999999998</v>
      </c>
      <c r="E587" s="24">
        <v>-8202</v>
      </c>
      <c r="F587" s="24">
        <v>-4268</v>
      </c>
      <c r="G587" s="24">
        <v>-2696</v>
      </c>
      <c r="H587" s="24">
        <v>1296</v>
      </c>
      <c r="I587" s="24">
        <v>4299</v>
      </c>
      <c r="K587">
        <f t="shared" si="9"/>
        <v>-1914.2</v>
      </c>
    </row>
    <row r="588" spans="1:11" x14ac:dyDescent="0.4">
      <c r="A588" s="25">
        <v>43060</v>
      </c>
      <c r="B588" s="26">
        <v>0.56925925925925924</v>
      </c>
      <c r="C588" s="24">
        <v>22.263000000000002</v>
      </c>
      <c r="D588" s="24">
        <v>36.716000000000001</v>
      </c>
      <c r="E588" s="24">
        <v>-8195</v>
      </c>
      <c r="F588" s="24">
        <v>-4271</v>
      </c>
      <c r="G588" s="24">
        <v>-2704</v>
      </c>
      <c r="H588" s="24">
        <v>1289</v>
      </c>
      <c r="I588" s="24">
        <v>4293</v>
      </c>
      <c r="K588">
        <f t="shared" si="9"/>
        <v>-1917.6000000000001</v>
      </c>
    </row>
    <row r="589" spans="1:11" x14ac:dyDescent="0.4">
      <c r="A589" s="25">
        <v>43060</v>
      </c>
      <c r="B589" s="26">
        <v>0.56927083333333328</v>
      </c>
      <c r="C589" s="24">
        <v>22.263000000000002</v>
      </c>
      <c r="D589" s="24">
        <v>36.750999999999998</v>
      </c>
      <c r="E589" s="24">
        <v>-8187</v>
      </c>
      <c r="F589" s="24">
        <v>-4273</v>
      </c>
      <c r="G589" s="24">
        <v>-2707</v>
      </c>
      <c r="H589" s="24">
        <v>1288</v>
      </c>
      <c r="I589" s="24">
        <v>4293</v>
      </c>
      <c r="K589">
        <f t="shared" si="9"/>
        <v>-1917.2</v>
      </c>
    </row>
    <row r="590" spans="1:11" x14ac:dyDescent="0.4">
      <c r="A590" s="25">
        <v>43060</v>
      </c>
      <c r="B590" s="26">
        <v>0.56927083333333328</v>
      </c>
      <c r="C590" s="24">
        <v>22.263000000000002</v>
      </c>
      <c r="D590" s="24">
        <v>36.750999999999998</v>
      </c>
      <c r="E590" s="24">
        <v>-8181</v>
      </c>
      <c r="F590" s="24">
        <v>-4276</v>
      </c>
      <c r="G590" s="24">
        <v>-2714</v>
      </c>
      <c r="H590" s="24">
        <v>1284</v>
      </c>
      <c r="I590" s="24">
        <v>4288</v>
      </c>
      <c r="K590">
        <f t="shared" si="9"/>
        <v>-1919.8000000000002</v>
      </c>
    </row>
    <row r="591" spans="1:11" x14ac:dyDescent="0.4">
      <c r="A591" s="25">
        <v>43060</v>
      </c>
      <c r="B591" s="26">
        <v>0.56928240740740743</v>
      </c>
      <c r="C591" s="24">
        <v>22.263000000000002</v>
      </c>
      <c r="D591" s="24">
        <v>36.750999999999998</v>
      </c>
      <c r="E591" s="24">
        <v>-8172</v>
      </c>
      <c r="F591" s="24">
        <v>-4277</v>
      </c>
      <c r="G591" s="24">
        <v>-2716</v>
      </c>
      <c r="H591" s="24">
        <v>1281</v>
      </c>
      <c r="I591" s="24">
        <v>4288</v>
      </c>
      <c r="K591">
        <f t="shared" si="9"/>
        <v>-1919.2</v>
      </c>
    </row>
    <row r="592" spans="1:11" x14ac:dyDescent="0.4">
      <c r="A592" s="25">
        <v>43060</v>
      </c>
      <c r="B592" s="26">
        <v>0.56929398148148147</v>
      </c>
      <c r="C592" s="24">
        <v>22.263000000000002</v>
      </c>
      <c r="D592" s="24">
        <v>36.750999999999998</v>
      </c>
      <c r="E592" s="24">
        <v>-8167</v>
      </c>
      <c r="F592" s="24">
        <v>-4279</v>
      </c>
      <c r="G592" s="24">
        <v>-2723</v>
      </c>
      <c r="H592" s="24">
        <v>1277</v>
      </c>
      <c r="I592" s="24">
        <v>4286</v>
      </c>
      <c r="K592">
        <f t="shared" si="9"/>
        <v>-1921.2</v>
      </c>
    </row>
    <row r="593" spans="1:11" x14ac:dyDescent="0.4">
      <c r="A593" s="25">
        <v>43060</v>
      </c>
      <c r="B593" s="26">
        <v>0.56930555555555562</v>
      </c>
      <c r="C593" s="24">
        <v>22.263000000000002</v>
      </c>
      <c r="D593" s="24">
        <v>36.750999999999998</v>
      </c>
      <c r="E593" s="24">
        <v>-8159</v>
      </c>
      <c r="F593" s="24">
        <v>-4280</v>
      </c>
      <c r="G593" s="24">
        <v>-2725</v>
      </c>
      <c r="H593" s="24">
        <v>1276</v>
      </c>
      <c r="I593" s="24">
        <v>4283</v>
      </c>
      <c r="K593">
        <f t="shared" si="9"/>
        <v>-1921</v>
      </c>
    </row>
    <row r="594" spans="1:11" x14ac:dyDescent="0.4">
      <c r="A594" s="25">
        <v>43060</v>
      </c>
      <c r="B594" s="26">
        <v>0.56931712962962966</v>
      </c>
      <c r="C594" s="24">
        <v>22.263000000000002</v>
      </c>
      <c r="D594" s="24">
        <v>36.716000000000001</v>
      </c>
      <c r="E594" s="24">
        <v>-8151</v>
      </c>
      <c r="F594" s="24">
        <v>-4281</v>
      </c>
      <c r="G594" s="24">
        <v>-2727</v>
      </c>
      <c r="H594" s="24">
        <v>1275</v>
      </c>
      <c r="I594" s="24">
        <v>4284</v>
      </c>
      <c r="K594">
        <f t="shared" si="9"/>
        <v>-1920</v>
      </c>
    </row>
    <row r="595" spans="1:11" x14ac:dyDescent="0.4">
      <c r="A595" s="25">
        <v>43060</v>
      </c>
      <c r="B595" s="26">
        <v>0.56931712962962966</v>
      </c>
      <c r="C595" s="24">
        <v>22.263000000000002</v>
      </c>
      <c r="D595" s="24">
        <v>36.716000000000001</v>
      </c>
      <c r="E595" s="24">
        <v>-8148</v>
      </c>
      <c r="F595" s="24">
        <v>-4285</v>
      </c>
      <c r="G595" s="24">
        <v>-2734</v>
      </c>
      <c r="H595" s="24">
        <v>1270</v>
      </c>
      <c r="I595" s="24">
        <v>4280</v>
      </c>
      <c r="K595">
        <f t="shared" si="9"/>
        <v>-1923.4</v>
      </c>
    </row>
    <row r="596" spans="1:11" x14ac:dyDescent="0.4">
      <c r="A596" s="25">
        <v>43060</v>
      </c>
      <c r="B596" s="26">
        <v>0.5693287037037037</v>
      </c>
      <c r="C596" s="24">
        <v>22.14</v>
      </c>
      <c r="D596" s="24">
        <v>36.716000000000001</v>
      </c>
      <c r="E596" s="24">
        <v>-8141</v>
      </c>
      <c r="F596" s="24">
        <v>-4284</v>
      </c>
      <c r="G596" s="24">
        <v>-2736</v>
      </c>
      <c r="H596" s="24">
        <v>1269</v>
      </c>
      <c r="I596" s="24">
        <v>4279</v>
      </c>
      <c r="K596">
        <f t="shared" si="9"/>
        <v>-1922.6000000000001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4"/>
  <sheetViews>
    <sheetView topLeftCell="A5" workbookViewId="0">
      <selection activeCell="Y213" sqref="Y213"/>
    </sheetView>
  </sheetViews>
  <sheetFormatPr defaultRowHeight="20.25" x14ac:dyDescent="0.4"/>
  <sheetData>
    <row r="1" spans="1:17" x14ac:dyDescent="0.4">
      <c r="A1" s="24" t="s">
        <v>79</v>
      </c>
      <c r="B1" s="24"/>
      <c r="C1" s="24"/>
      <c r="D1" s="24"/>
      <c r="E1" s="24"/>
      <c r="F1" s="24"/>
      <c r="G1" s="24"/>
      <c r="H1" s="24"/>
      <c r="I1" s="24"/>
    </row>
    <row r="2" spans="1:17" x14ac:dyDescent="0.4">
      <c r="A2" s="24" t="s">
        <v>80</v>
      </c>
      <c r="B2" s="24"/>
      <c r="C2" s="24" t="s">
        <v>81</v>
      </c>
      <c r="D2" s="24" t="s">
        <v>82</v>
      </c>
      <c r="E2" s="24" t="s">
        <v>83</v>
      </c>
      <c r="F2" s="24" t="s">
        <v>84</v>
      </c>
      <c r="G2" s="24" t="s">
        <v>85</v>
      </c>
      <c r="H2" s="24" t="s">
        <v>86</v>
      </c>
      <c r="I2" s="24" t="s">
        <v>87</v>
      </c>
      <c r="K2" s="24" t="s">
        <v>152</v>
      </c>
    </row>
    <row r="3" spans="1:17" x14ac:dyDescent="0.4">
      <c r="A3" s="24" t="s">
        <v>88</v>
      </c>
      <c r="B3" s="24"/>
      <c r="C3" s="24"/>
      <c r="D3" s="24"/>
      <c r="E3" s="24"/>
      <c r="F3" s="24"/>
      <c r="G3" s="24"/>
      <c r="H3" s="24"/>
      <c r="I3" s="24"/>
    </row>
    <row r="4" spans="1:17" x14ac:dyDescent="0.4">
      <c r="A4" s="24" t="s">
        <v>89</v>
      </c>
      <c r="B4" s="24"/>
      <c r="C4" s="24" t="s">
        <v>90</v>
      </c>
      <c r="D4" s="24" t="s">
        <v>91</v>
      </c>
      <c r="E4" s="24" t="s">
        <v>92</v>
      </c>
      <c r="F4" s="24" t="s">
        <v>92</v>
      </c>
      <c r="G4" s="24" t="s">
        <v>92</v>
      </c>
      <c r="H4" s="24" t="s">
        <v>92</v>
      </c>
      <c r="I4" s="24" t="s">
        <v>92</v>
      </c>
    </row>
    <row r="5" spans="1:17" x14ac:dyDescent="0.4">
      <c r="A5" s="25">
        <v>43060</v>
      </c>
      <c r="B5" s="26">
        <v>0.55303240740740744</v>
      </c>
      <c r="C5" s="24">
        <v>0</v>
      </c>
      <c r="D5" s="24">
        <v>0</v>
      </c>
      <c r="E5" s="24">
        <v>-1</v>
      </c>
      <c r="F5" s="24">
        <v>0</v>
      </c>
      <c r="G5" s="24">
        <v>0</v>
      </c>
      <c r="H5" s="24">
        <v>1</v>
      </c>
      <c r="I5" s="24">
        <v>1</v>
      </c>
      <c r="K5">
        <f>1/5*(E5+F5+G5+H5+I5)</f>
        <v>0.2</v>
      </c>
      <c r="M5">
        <v>40</v>
      </c>
      <c r="N5">
        <v>20</v>
      </c>
      <c r="O5">
        <v>0</v>
      </c>
      <c r="P5">
        <v>-20</v>
      </c>
      <c r="Q5">
        <v>-40</v>
      </c>
    </row>
    <row r="6" spans="1:17" x14ac:dyDescent="0.4">
      <c r="A6" s="25">
        <v>43060</v>
      </c>
      <c r="B6" s="26">
        <v>0.55304398148148148</v>
      </c>
      <c r="C6" s="24">
        <v>0</v>
      </c>
      <c r="D6" s="24">
        <v>0</v>
      </c>
      <c r="E6" s="24">
        <v>-1</v>
      </c>
      <c r="F6" s="24">
        <v>0</v>
      </c>
      <c r="G6" s="24">
        <v>-1</v>
      </c>
      <c r="H6" s="24">
        <v>0</v>
      </c>
      <c r="I6" s="24">
        <v>0</v>
      </c>
      <c r="K6">
        <f t="shared" ref="K6:K69" si="0">1/5*(E6+F6+G6+H6+I6)</f>
        <v>-0.4</v>
      </c>
      <c r="M6">
        <v>40</v>
      </c>
      <c r="N6">
        <v>20</v>
      </c>
      <c r="O6">
        <v>0</v>
      </c>
      <c r="P6">
        <v>-20</v>
      </c>
      <c r="Q6">
        <v>-40</v>
      </c>
    </row>
    <row r="7" spans="1:17" x14ac:dyDescent="0.4">
      <c r="A7" s="25">
        <v>43060</v>
      </c>
      <c r="B7" s="26">
        <v>0.55305555555555552</v>
      </c>
      <c r="C7" s="24">
        <v>0</v>
      </c>
      <c r="D7" s="24">
        <v>0</v>
      </c>
      <c r="E7" s="24">
        <v>0</v>
      </c>
      <c r="F7" s="24">
        <v>1</v>
      </c>
      <c r="G7" s="24">
        <v>-1</v>
      </c>
      <c r="H7" s="24">
        <v>1</v>
      </c>
      <c r="I7" s="24">
        <v>0</v>
      </c>
      <c r="K7">
        <f t="shared" si="0"/>
        <v>0.2</v>
      </c>
      <c r="M7">
        <v>40</v>
      </c>
      <c r="N7">
        <v>20</v>
      </c>
      <c r="O7">
        <v>0</v>
      </c>
      <c r="P7">
        <v>-20</v>
      </c>
      <c r="Q7">
        <v>-40</v>
      </c>
    </row>
    <row r="8" spans="1:17" x14ac:dyDescent="0.4">
      <c r="A8" s="25">
        <v>43060</v>
      </c>
      <c r="B8" s="26">
        <v>0.55306712962962956</v>
      </c>
      <c r="C8" s="24">
        <v>0</v>
      </c>
      <c r="D8" s="24">
        <v>0</v>
      </c>
      <c r="E8" s="24">
        <v>-1</v>
      </c>
      <c r="F8" s="24">
        <v>-1</v>
      </c>
      <c r="G8" s="24">
        <v>0</v>
      </c>
      <c r="H8" s="24">
        <v>0</v>
      </c>
      <c r="I8" s="24">
        <v>0</v>
      </c>
      <c r="K8">
        <f t="shared" si="0"/>
        <v>-0.4</v>
      </c>
      <c r="M8">
        <v>40</v>
      </c>
      <c r="N8">
        <v>20</v>
      </c>
      <c r="O8">
        <v>0</v>
      </c>
      <c r="P8">
        <v>-20</v>
      </c>
      <c r="Q8">
        <v>-40</v>
      </c>
    </row>
    <row r="9" spans="1:17" x14ac:dyDescent="0.4">
      <c r="A9" s="25">
        <v>43060</v>
      </c>
      <c r="B9" s="26">
        <v>0.55306712962962956</v>
      </c>
      <c r="C9" s="24">
        <v>0</v>
      </c>
      <c r="D9" s="24">
        <v>0</v>
      </c>
      <c r="E9" s="24">
        <v>-1</v>
      </c>
      <c r="F9" s="24">
        <v>0</v>
      </c>
      <c r="G9" s="24">
        <v>-1</v>
      </c>
      <c r="H9" s="24">
        <v>0</v>
      </c>
      <c r="I9" s="24">
        <v>0</v>
      </c>
      <c r="K9">
        <f t="shared" si="0"/>
        <v>-0.4</v>
      </c>
      <c r="M9">
        <v>40</v>
      </c>
      <c r="N9">
        <v>20</v>
      </c>
      <c r="O9">
        <v>0</v>
      </c>
      <c r="P9">
        <v>-20</v>
      </c>
      <c r="Q9">
        <v>-40</v>
      </c>
    </row>
    <row r="10" spans="1:17" x14ac:dyDescent="0.4">
      <c r="A10" s="25">
        <v>43060</v>
      </c>
      <c r="B10" s="26">
        <v>0.55307870370370371</v>
      </c>
      <c r="C10" s="24">
        <v>0</v>
      </c>
      <c r="D10" s="24">
        <v>0</v>
      </c>
      <c r="E10" s="24">
        <v>-1</v>
      </c>
      <c r="F10" s="24">
        <v>0</v>
      </c>
      <c r="G10" s="24">
        <v>-1</v>
      </c>
      <c r="H10" s="24">
        <v>0</v>
      </c>
      <c r="I10" s="24">
        <v>-1</v>
      </c>
      <c r="K10">
        <f t="shared" si="0"/>
        <v>-0.60000000000000009</v>
      </c>
      <c r="M10">
        <v>40</v>
      </c>
      <c r="N10">
        <v>20</v>
      </c>
      <c r="O10">
        <v>0</v>
      </c>
      <c r="P10">
        <v>-20</v>
      </c>
      <c r="Q10">
        <v>-40</v>
      </c>
    </row>
    <row r="11" spans="1:17" x14ac:dyDescent="0.4">
      <c r="A11" s="25">
        <v>43060</v>
      </c>
      <c r="B11" s="26">
        <v>0.55309027777777775</v>
      </c>
      <c r="C11" s="24">
        <v>0.123</v>
      </c>
      <c r="D11" s="24">
        <v>0</v>
      </c>
      <c r="E11" s="24">
        <v>-1</v>
      </c>
      <c r="F11" s="24">
        <v>1</v>
      </c>
      <c r="G11" s="24">
        <v>1</v>
      </c>
      <c r="H11" s="24">
        <v>0</v>
      </c>
      <c r="I11" s="24">
        <v>0</v>
      </c>
      <c r="K11">
        <f t="shared" si="0"/>
        <v>0.2</v>
      </c>
      <c r="M11">
        <v>40</v>
      </c>
      <c r="N11">
        <v>20</v>
      </c>
      <c r="O11">
        <v>0</v>
      </c>
      <c r="P11">
        <v>-20</v>
      </c>
      <c r="Q11">
        <v>-40</v>
      </c>
    </row>
    <row r="12" spans="1:17" x14ac:dyDescent="0.4">
      <c r="A12" s="25">
        <v>43060</v>
      </c>
      <c r="B12" s="26">
        <v>0.5531018518518519</v>
      </c>
      <c r="C12" s="24">
        <v>0</v>
      </c>
      <c r="D12" s="24">
        <v>0</v>
      </c>
      <c r="E12" s="24">
        <v>-1</v>
      </c>
      <c r="F12" s="24">
        <v>0</v>
      </c>
      <c r="G12" s="24">
        <v>-1</v>
      </c>
      <c r="H12" s="24">
        <v>-1</v>
      </c>
      <c r="I12" s="24">
        <v>0</v>
      </c>
      <c r="K12">
        <f t="shared" si="0"/>
        <v>-0.60000000000000009</v>
      </c>
      <c r="M12">
        <v>40</v>
      </c>
      <c r="N12">
        <v>20</v>
      </c>
      <c r="O12">
        <v>0</v>
      </c>
      <c r="P12">
        <v>-20</v>
      </c>
      <c r="Q12">
        <v>-40</v>
      </c>
    </row>
    <row r="13" spans="1:17" x14ac:dyDescent="0.4">
      <c r="A13" s="25">
        <v>43060</v>
      </c>
      <c r="B13" s="26">
        <v>0.55311342592592594</v>
      </c>
      <c r="C13" s="24">
        <v>0</v>
      </c>
      <c r="D13" s="24">
        <v>0</v>
      </c>
      <c r="E13" s="24">
        <v>-2</v>
      </c>
      <c r="F13" s="24">
        <v>0</v>
      </c>
      <c r="G13" s="24">
        <v>-1</v>
      </c>
      <c r="H13" s="24">
        <v>0</v>
      </c>
      <c r="I13" s="24">
        <v>0</v>
      </c>
      <c r="K13">
        <f t="shared" si="0"/>
        <v>-0.60000000000000009</v>
      </c>
      <c r="M13">
        <v>40</v>
      </c>
      <c r="N13">
        <v>20</v>
      </c>
      <c r="O13">
        <v>0</v>
      </c>
      <c r="P13">
        <v>-20</v>
      </c>
      <c r="Q13">
        <v>-40</v>
      </c>
    </row>
    <row r="14" spans="1:17" x14ac:dyDescent="0.4">
      <c r="A14" s="25">
        <v>43060</v>
      </c>
      <c r="B14" s="26">
        <v>0.55312499999999998</v>
      </c>
      <c r="C14" s="24">
        <v>0</v>
      </c>
      <c r="D14" s="24">
        <v>0</v>
      </c>
      <c r="E14" s="24">
        <v>-1</v>
      </c>
      <c r="F14" s="24">
        <v>-1</v>
      </c>
      <c r="G14" s="24">
        <v>-1</v>
      </c>
      <c r="H14" s="24">
        <v>-1</v>
      </c>
      <c r="I14" s="24">
        <v>-1</v>
      </c>
      <c r="K14">
        <f t="shared" si="0"/>
        <v>-1</v>
      </c>
      <c r="M14">
        <v>40</v>
      </c>
      <c r="N14">
        <v>20</v>
      </c>
      <c r="O14">
        <v>0</v>
      </c>
      <c r="P14">
        <v>-20</v>
      </c>
      <c r="Q14">
        <v>-40</v>
      </c>
    </row>
    <row r="15" spans="1:17" x14ac:dyDescent="0.4">
      <c r="A15" s="25">
        <v>43060</v>
      </c>
      <c r="B15" s="26">
        <v>0.55312499999999998</v>
      </c>
      <c r="C15" s="24">
        <v>0</v>
      </c>
      <c r="D15" s="24">
        <v>0</v>
      </c>
      <c r="E15" s="24">
        <v>-1</v>
      </c>
      <c r="F15" s="24">
        <v>-1</v>
      </c>
      <c r="G15" s="24">
        <v>-1</v>
      </c>
      <c r="H15" s="24">
        <v>0</v>
      </c>
      <c r="I15" s="24">
        <v>-1</v>
      </c>
      <c r="K15">
        <f t="shared" si="0"/>
        <v>-0.8</v>
      </c>
      <c r="M15">
        <v>40</v>
      </c>
      <c r="N15">
        <v>20</v>
      </c>
      <c r="O15">
        <v>0</v>
      </c>
      <c r="P15">
        <v>-20</v>
      </c>
      <c r="Q15">
        <v>-40</v>
      </c>
    </row>
    <row r="16" spans="1:17" x14ac:dyDescent="0.4">
      <c r="A16" s="25">
        <v>43060</v>
      </c>
      <c r="B16" s="26">
        <v>0.55313657407407402</v>
      </c>
      <c r="C16" s="24">
        <v>0</v>
      </c>
      <c r="D16" s="24">
        <v>0</v>
      </c>
      <c r="E16" s="24">
        <v>0</v>
      </c>
      <c r="F16" s="24">
        <v>1</v>
      </c>
      <c r="G16" s="24">
        <v>0</v>
      </c>
      <c r="H16" s="24">
        <v>0</v>
      </c>
      <c r="I16" s="24">
        <v>0</v>
      </c>
      <c r="K16">
        <f t="shared" si="0"/>
        <v>0.2</v>
      </c>
      <c r="M16">
        <v>40</v>
      </c>
      <c r="N16">
        <v>20</v>
      </c>
      <c r="O16">
        <v>0</v>
      </c>
      <c r="P16">
        <v>-20</v>
      </c>
      <c r="Q16">
        <v>-40</v>
      </c>
    </row>
    <row r="17" spans="1:17" x14ac:dyDescent="0.4">
      <c r="A17" s="25">
        <v>43060</v>
      </c>
      <c r="B17" s="26">
        <v>0.55314814814814817</v>
      </c>
      <c r="C17" s="24">
        <v>0</v>
      </c>
      <c r="D17" s="24">
        <v>0</v>
      </c>
      <c r="E17" s="24">
        <v>-1</v>
      </c>
      <c r="F17" s="24">
        <v>0</v>
      </c>
      <c r="G17" s="24">
        <v>0</v>
      </c>
      <c r="H17" s="24">
        <v>-1</v>
      </c>
      <c r="I17" s="24">
        <v>-1</v>
      </c>
      <c r="K17">
        <f t="shared" si="0"/>
        <v>-0.60000000000000009</v>
      </c>
      <c r="M17">
        <v>40</v>
      </c>
      <c r="N17">
        <v>20</v>
      </c>
      <c r="O17">
        <v>0</v>
      </c>
      <c r="P17">
        <v>-20</v>
      </c>
      <c r="Q17">
        <v>-40</v>
      </c>
    </row>
    <row r="18" spans="1:17" x14ac:dyDescent="0.4">
      <c r="A18" s="25">
        <v>43060</v>
      </c>
      <c r="B18" s="26">
        <v>0.55315972222222221</v>
      </c>
      <c r="C18" s="24">
        <v>0</v>
      </c>
      <c r="D18" s="24">
        <v>0</v>
      </c>
      <c r="E18" s="24">
        <v>-1</v>
      </c>
      <c r="F18" s="24">
        <v>1</v>
      </c>
      <c r="G18" s="24">
        <v>0</v>
      </c>
      <c r="H18" s="24">
        <v>0</v>
      </c>
      <c r="I18" s="24">
        <v>0</v>
      </c>
      <c r="K18">
        <f t="shared" si="0"/>
        <v>0</v>
      </c>
      <c r="M18">
        <v>40</v>
      </c>
      <c r="N18">
        <v>20</v>
      </c>
      <c r="O18">
        <v>0</v>
      </c>
      <c r="P18">
        <v>-20</v>
      </c>
      <c r="Q18">
        <v>-40</v>
      </c>
    </row>
    <row r="19" spans="1:17" x14ac:dyDescent="0.4">
      <c r="A19" s="25">
        <v>43060</v>
      </c>
      <c r="B19" s="26">
        <v>0.55317129629629636</v>
      </c>
      <c r="C19" s="24">
        <v>0</v>
      </c>
      <c r="D19" s="24">
        <v>0</v>
      </c>
      <c r="E19" s="24">
        <v>-1</v>
      </c>
      <c r="F19" s="24">
        <v>0</v>
      </c>
      <c r="G19" s="24">
        <v>0</v>
      </c>
      <c r="H19" s="24">
        <v>-1</v>
      </c>
      <c r="I19" s="24">
        <v>0</v>
      </c>
      <c r="K19">
        <f t="shared" si="0"/>
        <v>-0.4</v>
      </c>
      <c r="M19">
        <v>40</v>
      </c>
      <c r="N19">
        <v>20</v>
      </c>
      <c r="O19">
        <v>0</v>
      </c>
      <c r="P19">
        <v>-20</v>
      </c>
      <c r="Q19">
        <v>-40</v>
      </c>
    </row>
    <row r="20" spans="1:17" x14ac:dyDescent="0.4">
      <c r="A20" s="25">
        <v>43060</v>
      </c>
      <c r="B20" s="26">
        <v>0.55317129629629636</v>
      </c>
      <c r="C20" s="24">
        <v>0</v>
      </c>
      <c r="D20" s="24">
        <v>0</v>
      </c>
      <c r="E20" s="24">
        <v>0</v>
      </c>
      <c r="F20" s="24">
        <v>1</v>
      </c>
      <c r="G20" s="24">
        <v>1</v>
      </c>
      <c r="H20" s="24">
        <v>1</v>
      </c>
      <c r="I20" s="24">
        <v>0</v>
      </c>
      <c r="K20">
        <f t="shared" si="0"/>
        <v>0.60000000000000009</v>
      </c>
      <c r="M20">
        <v>40</v>
      </c>
      <c r="N20">
        <v>20</v>
      </c>
      <c r="O20">
        <v>0</v>
      </c>
      <c r="P20">
        <v>-20</v>
      </c>
      <c r="Q20">
        <v>-40</v>
      </c>
    </row>
    <row r="21" spans="1:17" x14ac:dyDescent="0.4">
      <c r="A21" s="25">
        <v>43060</v>
      </c>
      <c r="B21" s="26">
        <v>0.55318287037037039</v>
      </c>
      <c r="C21" s="24">
        <v>0</v>
      </c>
      <c r="D21" s="24">
        <v>0</v>
      </c>
      <c r="E21" s="24">
        <v>-1</v>
      </c>
      <c r="F21" s="24">
        <v>0</v>
      </c>
      <c r="G21" s="24">
        <v>0</v>
      </c>
      <c r="H21" s="24">
        <v>-1</v>
      </c>
      <c r="I21" s="24">
        <v>-1</v>
      </c>
      <c r="K21">
        <f t="shared" si="0"/>
        <v>-0.60000000000000009</v>
      </c>
      <c r="M21">
        <v>40</v>
      </c>
      <c r="N21">
        <v>20</v>
      </c>
      <c r="O21">
        <v>0</v>
      </c>
      <c r="P21">
        <v>-20</v>
      </c>
      <c r="Q21">
        <v>-40</v>
      </c>
    </row>
    <row r="22" spans="1:17" x14ac:dyDescent="0.4">
      <c r="A22" s="25">
        <v>43060</v>
      </c>
      <c r="B22" s="26">
        <v>0.55319444444444443</v>
      </c>
      <c r="C22" s="24">
        <v>0</v>
      </c>
      <c r="D22" s="24">
        <v>0</v>
      </c>
      <c r="E22" s="24">
        <v>-2</v>
      </c>
      <c r="F22" s="24">
        <v>-1</v>
      </c>
      <c r="G22" s="24">
        <v>0</v>
      </c>
      <c r="H22" s="24">
        <v>-1</v>
      </c>
      <c r="I22" s="24">
        <v>-1</v>
      </c>
      <c r="K22">
        <f t="shared" si="0"/>
        <v>-1</v>
      </c>
      <c r="M22">
        <v>40</v>
      </c>
      <c r="N22">
        <v>20</v>
      </c>
      <c r="O22">
        <v>0</v>
      </c>
      <c r="P22">
        <v>-20</v>
      </c>
      <c r="Q22">
        <v>-40</v>
      </c>
    </row>
    <row r="23" spans="1:17" x14ac:dyDescent="0.4">
      <c r="A23" s="25">
        <v>43060</v>
      </c>
      <c r="B23" s="26">
        <v>0.55320601851851847</v>
      </c>
      <c r="C23" s="24">
        <v>0</v>
      </c>
      <c r="D23" s="24">
        <v>0</v>
      </c>
      <c r="E23" s="24">
        <v>-1</v>
      </c>
      <c r="F23" s="24">
        <v>0</v>
      </c>
      <c r="G23" s="24">
        <v>0</v>
      </c>
      <c r="H23" s="24">
        <v>0</v>
      </c>
      <c r="I23" s="24">
        <v>0</v>
      </c>
      <c r="K23">
        <f t="shared" si="0"/>
        <v>-0.2</v>
      </c>
      <c r="M23">
        <v>40</v>
      </c>
      <c r="N23">
        <v>20</v>
      </c>
      <c r="O23">
        <v>0</v>
      </c>
      <c r="P23">
        <v>-20</v>
      </c>
      <c r="Q23">
        <v>-40</v>
      </c>
    </row>
    <row r="24" spans="1:17" x14ac:dyDescent="0.4">
      <c r="A24" s="25">
        <v>43060</v>
      </c>
      <c r="B24" s="26">
        <v>0.55321759259259262</v>
      </c>
      <c r="C24" s="24">
        <v>0</v>
      </c>
      <c r="D24" s="24">
        <v>0</v>
      </c>
      <c r="E24" s="24">
        <v>-1</v>
      </c>
      <c r="F24" s="24">
        <v>0</v>
      </c>
      <c r="G24" s="24">
        <v>0</v>
      </c>
      <c r="H24" s="24">
        <v>-1</v>
      </c>
      <c r="I24" s="24">
        <v>-1</v>
      </c>
      <c r="K24">
        <f t="shared" si="0"/>
        <v>-0.60000000000000009</v>
      </c>
      <c r="M24">
        <v>40</v>
      </c>
      <c r="N24">
        <v>20</v>
      </c>
      <c r="O24">
        <v>0</v>
      </c>
      <c r="P24">
        <v>-20</v>
      </c>
      <c r="Q24">
        <v>-40</v>
      </c>
    </row>
    <row r="25" spans="1:17" x14ac:dyDescent="0.4">
      <c r="A25" s="25">
        <v>43060</v>
      </c>
      <c r="B25" s="26">
        <v>0.55321759259259262</v>
      </c>
      <c r="C25" s="24">
        <v>0</v>
      </c>
      <c r="D25" s="24">
        <v>0</v>
      </c>
      <c r="E25" s="24">
        <v>0</v>
      </c>
      <c r="F25" s="24">
        <v>1</v>
      </c>
      <c r="G25" s="24">
        <v>0</v>
      </c>
      <c r="H25" s="24">
        <v>0</v>
      </c>
      <c r="I25" s="24">
        <v>0</v>
      </c>
      <c r="K25">
        <f t="shared" si="0"/>
        <v>0.2</v>
      </c>
      <c r="M25">
        <v>40</v>
      </c>
      <c r="N25">
        <v>20</v>
      </c>
      <c r="O25">
        <v>0</v>
      </c>
      <c r="P25">
        <v>-20</v>
      </c>
      <c r="Q25">
        <v>-40</v>
      </c>
    </row>
    <row r="26" spans="1:17" x14ac:dyDescent="0.4">
      <c r="A26" s="25">
        <v>43060</v>
      </c>
      <c r="B26" s="26">
        <v>0.55322916666666666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-1</v>
      </c>
      <c r="I26" s="24">
        <v>0</v>
      </c>
      <c r="K26">
        <f t="shared" si="0"/>
        <v>-0.2</v>
      </c>
      <c r="M26">
        <v>40</v>
      </c>
      <c r="N26">
        <v>20</v>
      </c>
      <c r="O26">
        <v>0</v>
      </c>
      <c r="P26">
        <v>-20</v>
      </c>
      <c r="Q26">
        <v>-40</v>
      </c>
    </row>
    <row r="27" spans="1:17" x14ac:dyDescent="0.4">
      <c r="A27" s="25">
        <v>43060</v>
      </c>
      <c r="B27" s="26">
        <v>0.55324074074074081</v>
      </c>
      <c r="C27" s="24">
        <v>0</v>
      </c>
      <c r="D27" s="24">
        <v>0</v>
      </c>
      <c r="E27" s="24">
        <v>0</v>
      </c>
      <c r="F27" s="24">
        <v>1</v>
      </c>
      <c r="G27" s="24">
        <v>0</v>
      </c>
      <c r="H27" s="24">
        <v>0</v>
      </c>
      <c r="I27" s="24">
        <v>0</v>
      </c>
      <c r="K27">
        <f t="shared" si="0"/>
        <v>0.2</v>
      </c>
      <c r="M27">
        <v>40</v>
      </c>
      <c r="N27">
        <v>20</v>
      </c>
      <c r="O27">
        <v>0</v>
      </c>
      <c r="P27">
        <v>-20</v>
      </c>
      <c r="Q27">
        <v>-40</v>
      </c>
    </row>
    <row r="28" spans="1:17" x14ac:dyDescent="0.4">
      <c r="A28" s="25">
        <v>43060</v>
      </c>
      <c r="B28" s="26">
        <v>0.55325231481481485</v>
      </c>
      <c r="C28" s="24">
        <v>0</v>
      </c>
      <c r="D28" s="24">
        <v>3.5000000000000003E-2</v>
      </c>
      <c r="E28" s="24">
        <v>-1</v>
      </c>
      <c r="F28" s="24">
        <v>0</v>
      </c>
      <c r="G28" s="24">
        <v>0</v>
      </c>
      <c r="H28" s="24">
        <v>0</v>
      </c>
      <c r="I28" s="24">
        <v>-1</v>
      </c>
      <c r="K28">
        <f t="shared" si="0"/>
        <v>-0.4</v>
      </c>
      <c r="M28">
        <v>40</v>
      </c>
      <c r="N28">
        <v>20</v>
      </c>
      <c r="O28">
        <v>0</v>
      </c>
      <c r="P28">
        <v>-20</v>
      </c>
      <c r="Q28">
        <v>-40</v>
      </c>
    </row>
    <row r="29" spans="1:17" x14ac:dyDescent="0.4">
      <c r="A29" s="25">
        <v>43060</v>
      </c>
      <c r="B29" s="26">
        <v>0.55326388888888889</v>
      </c>
      <c r="C29" s="24">
        <v>0</v>
      </c>
      <c r="D29" s="24">
        <v>7.0999999999999994E-2</v>
      </c>
      <c r="E29" s="24">
        <v>-1</v>
      </c>
      <c r="F29" s="24">
        <v>0</v>
      </c>
      <c r="G29" s="24">
        <v>-1</v>
      </c>
      <c r="H29" s="24">
        <v>0</v>
      </c>
      <c r="I29" s="24">
        <v>-2</v>
      </c>
      <c r="K29">
        <f t="shared" si="0"/>
        <v>-0.8</v>
      </c>
      <c r="M29">
        <v>40</v>
      </c>
      <c r="N29">
        <v>20</v>
      </c>
      <c r="O29">
        <v>0</v>
      </c>
      <c r="P29">
        <v>-20</v>
      </c>
      <c r="Q29">
        <v>-40</v>
      </c>
    </row>
    <row r="30" spans="1:17" x14ac:dyDescent="0.4">
      <c r="A30" s="25">
        <v>43060</v>
      </c>
      <c r="B30" s="26">
        <v>0.55327546296296293</v>
      </c>
      <c r="C30" s="24">
        <v>0</v>
      </c>
      <c r="D30" s="24">
        <v>0.247</v>
      </c>
      <c r="E30" s="24">
        <v>-1</v>
      </c>
      <c r="F30" s="24">
        <v>1</v>
      </c>
      <c r="G30" s="24">
        <v>0</v>
      </c>
      <c r="H30" s="24">
        <v>-1</v>
      </c>
      <c r="I30" s="24">
        <v>0</v>
      </c>
      <c r="K30">
        <f t="shared" si="0"/>
        <v>-0.2</v>
      </c>
      <c r="M30">
        <v>40</v>
      </c>
      <c r="N30">
        <v>20</v>
      </c>
      <c r="O30">
        <v>0</v>
      </c>
      <c r="P30">
        <v>-20</v>
      </c>
      <c r="Q30">
        <v>-40</v>
      </c>
    </row>
    <row r="31" spans="1:17" x14ac:dyDescent="0.4">
      <c r="A31" s="25">
        <v>43060</v>
      </c>
      <c r="B31" s="26">
        <v>0.55327546296296293</v>
      </c>
      <c r="C31" s="24">
        <v>0</v>
      </c>
      <c r="D31" s="24">
        <v>0.49399999999999999</v>
      </c>
      <c r="E31" s="24">
        <v>-2</v>
      </c>
      <c r="F31" s="24">
        <v>0</v>
      </c>
      <c r="G31" s="24">
        <v>0</v>
      </c>
      <c r="H31" s="24">
        <v>-1</v>
      </c>
      <c r="I31" s="24">
        <v>0</v>
      </c>
      <c r="K31">
        <f t="shared" si="0"/>
        <v>-0.60000000000000009</v>
      </c>
      <c r="M31">
        <v>40</v>
      </c>
      <c r="N31">
        <v>20</v>
      </c>
      <c r="O31">
        <v>0</v>
      </c>
      <c r="P31">
        <v>-20</v>
      </c>
      <c r="Q31">
        <v>-40</v>
      </c>
    </row>
    <row r="32" spans="1:17" x14ac:dyDescent="0.4">
      <c r="A32" s="25">
        <v>43060</v>
      </c>
      <c r="B32" s="26">
        <v>0.55328703703703697</v>
      </c>
      <c r="C32" s="24">
        <v>0</v>
      </c>
      <c r="D32" s="24">
        <v>0.74099999999999999</v>
      </c>
      <c r="E32" s="24">
        <v>0</v>
      </c>
      <c r="F32" s="24">
        <v>1</v>
      </c>
      <c r="G32" s="24">
        <v>0</v>
      </c>
      <c r="H32" s="24">
        <v>0</v>
      </c>
      <c r="I32" s="24">
        <v>0</v>
      </c>
      <c r="K32">
        <f t="shared" si="0"/>
        <v>0.2</v>
      </c>
      <c r="M32">
        <v>40</v>
      </c>
      <c r="N32">
        <v>20</v>
      </c>
      <c r="O32">
        <v>0</v>
      </c>
      <c r="P32">
        <v>-20</v>
      </c>
      <c r="Q32">
        <v>-40</v>
      </c>
    </row>
    <row r="33" spans="1:17" x14ac:dyDescent="0.4">
      <c r="A33" s="25">
        <v>43060</v>
      </c>
      <c r="B33" s="26">
        <v>0.55329861111111112</v>
      </c>
      <c r="C33" s="24">
        <v>0</v>
      </c>
      <c r="D33" s="24">
        <v>0.98799999999999999</v>
      </c>
      <c r="E33" s="24">
        <v>-1</v>
      </c>
      <c r="F33" s="24">
        <v>1</v>
      </c>
      <c r="G33" s="24">
        <v>0</v>
      </c>
      <c r="H33" s="24">
        <v>0</v>
      </c>
      <c r="I33" s="24">
        <v>0</v>
      </c>
      <c r="K33">
        <f t="shared" si="0"/>
        <v>0</v>
      </c>
      <c r="M33">
        <v>40</v>
      </c>
      <c r="N33">
        <v>20</v>
      </c>
      <c r="O33">
        <v>0</v>
      </c>
      <c r="P33">
        <v>-20</v>
      </c>
      <c r="Q33">
        <v>-40</v>
      </c>
    </row>
    <row r="34" spans="1:17" x14ac:dyDescent="0.4">
      <c r="A34" s="25">
        <v>43060</v>
      </c>
      <c r="B34" s="26">
        <v>0.55331018518518515</v>
      </c>
      <c r="C34" s="24">
        <v>0</v>
      </c>
      <c r="D34" s="24">
        <v>1.234</v>
      </c>
      <c r="E34" s="24">
        <v>0</v>
      </c>
      <c r="F34" s="24">
        <v>2</v>
      </c>
      <c r="G34" s="24">
        <v>1</v>
      </c>
      <c r="H34" s="24">
        <v>1</v>
      </c>
      <c r="I34" s="24">
        <v>1</v>
      </c>
      <c r="K34">
        <f t="shared" si="0"/>
        <v>1</v>
      </c>
      <c r="M34">
        <v>40</v>
      </c>
      <c r="N34">
        <v>20</v>
      </c>
      <c r="O34">
        <v>0</v>
      </c>
      <c r="P34">
        <v>-20</v>
      </c>
      <c r="Q34">
        <v>-40</v>
      </c>
    </row>
    <row r="35" spans="1:17" x14ac:dyDescent="0.4">
      <c r="A35" s="25">
        <v>43060</v>
      </c>
      <c r="B35" s="26">
        <v>0.5533217592592593</v>
      </c>
      <c r="C35" s="24">
        <v>0</v>
      </c>
      <c r="D35" s="24">
        <v>1.4810000000000001</v>
      </c>
      <c r="E35" s="24">
        <v>0</v>
      </c>
      <c r="F35" s="24">
        <v>0</v>
      </c>
      <c r="G35" s="24">
        <v>1</v>
      </c>
      <c r="H35" s="24">
        <v>1</v>
      </c>
      <c r="I35" s="24">
        <v>1</v>
      </c>
      <c r="K35">
        <f t="shared" si="0"/>
        <v>0.60000000000000009</v>
      </c>
      <c r="M35">
        <v>40</v>
      </c>
      <c r="N35">
        <v>20</v>
      </c>
      <c r="O35">
        <v>0</v>
      </c>
      <c r="P35">
        <v>-20</v>
      </c>
      <c r="Q35">
        <v>-40</v>
      </c>
    </row>
    <row r="36" spans="1:17" x14ac:dyDescent="0.4">
      <c r="A36" s="25">
        <v>43060</v>
      </c>
      <c r="B36" s="26">
        <v>0.5533217592592593</v>
      </c>
      <c r="C36" s="24">
        <v>0</v>
      </c>
      <c r="D36" s="24">
        <v>1.728</v>
      </c>
      <c r="E36" s="24">
        <v>0</v>
      </c>
      <c r="F36" s="24">
        <v>2</v>
      </c>
      <c r="G36" s="24">
        <v>2</v>
      </c>
      <c r="H36" s="24">
        <v>1</v>
      </c>
      <c r="I36" s="24">
        <v>1</v>
      </c>
      <c r="K36">
        <f t="shared" si="0"/>
        <v>1.2000000000000002</v>
      </c>
      <c r="M36">
        <v>40</v>
      </c>
      <c r="N36">
        <v>20</v>
      </c>
      <c r="O36">
        <v>0</v>
      </c>
      <c r="P36">
        <v>-20</v>
      </c>
      <c r="Q36">
        <v>-40</v>
      </c>
    </row>
    <row r="37" spans="1:17" x14ac:dyDescent="0.4">
      <c r="A37" s="25">
        <v>43060</v>
      </c>
      <c r="B37" s="26">
        <v>0.55333333333333334</v>
      </c>
      <c r="C37" s="24">
        <v>0</v>
      </c>
      <c r="D37" s="24">
        <v>2.0099999999999998</v>
      </c>
      <c r="E37" s="24">
        <v>-1</v>
      </c>
      <c r="F37" s="24">
        <v>1</v>
      </c>
      <c r="G37" s="24">
        <v>1</v>
      </c>
      <c r="H37" s="24">
        <v>1</v>
      </c>
      <c r="I37" s="24">
        <v>0</v>
      </c>
      <c r="K37">
        <f t="shared" si="0"/>
        <v>0.4</v>
      </c>
      <c r="M37">
        <v>40</v>
      </c>
      <c r="N37">
        <v>20</v>
      </c>
      <c r="O37">
        <v>0</v>
      </c>
      <c r="P37">
        <v>-20</v>
      </c>
      <c r="Q37">
        <v>-40</v>
      </c>
    </row>
    <row r="38" spans="1:17" x14ac:dyDescent="0.4">
      <c r="A38" s="25">
        <v>43060</v>
      </c>
      <c r="B38" s="26">
        <v>0.55334490740740738</v>
      </c>
      <c r="C38" s="24">
        <v>0</v>
      </c>
      <c r="D38" s="24">
        <v>2.2930000000000001</v>
      </c>
      <c r="E38" s="24">
        <v>-1</v>
      </c>
      <c r="F38" s="24">
        <v>1</v>
      </c>
      <c r="G38" s="24">
        <v>0</v>
      </c>
      <c r="H38" s="24">
        <v>0</v>
      </c>
      <c r="I38" s="24">
        <v>-1</v>
      </c>
      <c r="K38">
        <f t="shared" si="0"/>
        <v>-0.2</v>
      </c>
      <c r="M38">
        <v>40</v>
      </c>
      <c r="N38">
        <v>20</v>
      </c>
      <c r="O38">
        <v>0</v>
      </c>
      <c r="P38">
        <v>-20</v>
      </c>
      <c r="Q38">
        <v>-40</v>
      </c>
    </row>
    <row r="39" spans="1:17" x14ac:dyDescent="0.4">
      <c r="A39" s="25">
        <v>43060</v>
      </c>
      <c r="B39" s="26">
        <v>0.55335648148148142</v>
      </c>
      <c r="C39" s="24">
        <v>0</v>
      </c>
      <c r="D39" s="24">
        <v>2.5750000000000002</v>
      </c>
      <c r="E39" s="24">
        <v>1</v>
      </c>
      <c r="F39" s="24">
        <v>2</v>
      </c>
      <c r="G39" s="24">
        <v>2</v>
      </c>
      <c r="H39" s="24">
        <v>2</v>
      </c>
      <c r="I39" s="24">
        <v>1</v>
      </c>
      <c r="K39">
        <f t="shared" si="0"/>
        <v>1.6</v>
      </c>
      <c r="M39">
        <v>40</v>
      </c>
      <c r="N39">
        <v>20</v>
      </c>
      <c r="O39">
        <v>0</v>
      </c>
      <c r="P39">
        <v>-20</v>
      </c>
      <c r="Q39">
        <v>-40</v>
      </c>
    </row>
    <row r="40" spans="1:17" x14ac:dyDescent="0.4">
      <c r="A40" s="25">
        <v>43060</v>
      </c>
      <c r="B40" s="26">
        <v>0.55336805555555557</v>
      </c>
      <c r="C40" s="24">
        <v>0</v>
      </c>
      <c r="D40" s="24">
        <v>2.8570000000000002</v>
      </c>
      <c r="E40" s="24">
        <v>-1</v>
      </c>
      <c r="F40" s="24">
        <v>1</v>
      </c>
      <c r="G40" s="24">
        <v>0</v>
      </c>
      <c r="H40" s="24">
        <v>0</v>
      </c>
      <c r="I40" s="24">
        <v>0</v>
      </c>
      <c r="K40">
        <f t="shared" si="0"/>
        <v>0</v>
      </c>
      <c r="M40">
        <v>40</v>
      </c>
      <c r="N40">
        <v>20</v>
      </c>
      <c r="O40">
        <v>0</v>
      </c>
      <c r="P40">
        <v>-20</v>
      </c>
      <c r="Q40">
        <v>-40</v>
      </c>
    </row>
    <row r="41" spans="1:17" x14ac:dyDescent="0.4">
      <c r="A41" s="25">
        <v>43060</v>
      </c>
      <c r="B41" s="26">
        <v>0.55336805555555557</v>
      </c>
      <c r="C41" s="24">
        <v>0</v>
      </c>
      <c r="D41" s="24">
        <v>3.1389999999999998</v>
      </c>
      <c r="E41" s="24">
        <v>1</v>
      </c>
      <c r="F41" s="24">
        <v>2</v>
      </c>
      <c r="G41" s="24">
        <v>1</v>
      </c>
      <c r="H41" s="24">
        <v>2</v>
      </c>
      <c r="I41" s="24">
        <v>1</v>
      </c>
      <c r="K41">
        <f t="shared" si="0"/>
        <v>1.4000000000000001</v>
      </c>
      <c r="M41">
        <v>40</v>
      </c>
      <c r="N41">
        <v>20</v>
      </c>
      <c r="O41">
        <v>0</v>
      </c>
      <c r="P41">
        <v>-20</v>
      </c>
      <c r="Q41">
        <v>-40</v>
      </c>
    </row>
    <row r="42" spans="1:17" x14ac:dyDescent="0.4">
      <c r="A42" s="25">
        <v>43060</v>
      </c>
      <c r="B42" s="26">
        <v>0.55337962962962961</v>
      </c>
      <c r="C42" s="24">
        <v>0</v>
      </c>
      <c r="D42" s="24">
        <v>3.4209999999999998</v>
      </c>
      <c r="E42" s="24">
        <v>1</v>
      </c>
      <c r="F42" s="24">
        <v>2</v>
      </c>
      <c r="G42" s="24">
        <v>1</v>
      </c>
      <c r="H42" s="24">
        <v>2</v>
      </c>
      <c r="I42" s="24">
        <v>1</v>
      </c>
      <c r="K42">
        <f t="shared" si="0"/>
        <v>1.4000000000000001</v>
      </c>
      <c r="M42">
        <v>40</v>
      </c>
      <c r="N42">
        <v>20</v>
      </c>
      <c r="O42">
        <v>0</v>
      </c>
      <c r="P42">
        <v>-20</v>
      </c>
      <c r="Q42">
        <v>-40</v>
      </c>
    </row>
    <row r="43" spans="1:17" x14ac:dyDescent="0.4">
      <c r="A43" s="25">
        <v>43060</v>
      </c>
      <c r="B43" s="26">
        <v>0.55339120370370376</v>
      </c>
      <c r="C43" s="24">
        <v>0</v>
      </c>
      <c r="D43" s="24">
        <v>3.7029999999999998</v>
      </c>
      <c r="E43" s="24">
        <v>1</v>
      </c>
      <c r="F43" s="24">
        <v>3</v>
      </c>
      <c r="G43" s="24">
        <v>2</v>
      </c>
      <c r="H43" s="24">
        <v>3</v>
      </c>
      <c r="I43" s="24">
        <v>3</v>
      </c>
      <c r="K43">
        <f t="shared" si="0"/>
        <v>2.4000000000000004</v>
      </c>
      <c r="M43">
        <v>40</v>
      </c>
      <c r="N43">
        <v>20</v>
      </c>
      <c r="O43">
        <v>0</v>
      </c>
      <c r="P43">
        <v>-20</v>
      </c>
      <c r="Q43">
        <v>-40</v>
      </c>
    </row>
    <row r="44" spans="1:17" x14ac:dyDescent="0.4">
      <c r="A44" s="25">
        <v>43060</v>
      </c>
      <c r="B44" s="26">
        <v>0.5534027777777778</v>
      </c>
      <c r="C44" s="24">
        <v>0</v>
      </c>
      <c r="D44" s="24">
        <v>3.95</v>
      </c>
      <c r="E44" s="24">
        <v>1</v>
      </c>
      <c r="F44" s="24">
        <v>2</v>
      </c>
      <c r="G44" s="24">
        <v>1</v>
      </c>
      <c r="H44" s="24">
        <v>1</v>
      </c>
      <c r="I44" s="24">
        <v>1</v>
      </c>
      <c r="K44">
        <f t="shared" si="0"/>
        <v>1.2000000000000002</v>
      </c>
      <c r="M44">
        <v>40</v>
      </c>
      <c r="N44">
        <v>20</v>
      </c>
      <c r="O44">
        <v>0</v>
      </c>
      <c r="P44">
        <v>-20</v>
      </c>
      <c r="Q44">
        <v>-40</v>
      </c>
    </row>
    <row r="45" spans="1:17" x14ac:dyDescent="0.4">
      <c r="A45" s="25">
        <v>43060</v>
      </c>
      <c r="B45" s="26">
        <v>0.55341435185185184</v>
      </c>
      <c r="C45" s="24">
        <v>0</v>
      </c>
      <c r="D45" s="24">
        <v>4.1619999999999999</v>
      </c>
      <c r="E45" s="24">
        <v>0</v>
      </c>
      <c r="F45" s="24">
        <v>1</v>
      </c>
      <c r="G45" s="24">
        <v>1</v>
      </c>
      <c r="H45" s="24">
        <v>0</v>
      </c>
      <c r="I45" s="24">
        <v>1</v>
      </c>
      <c r="K45">
        <f t="shared" si="0"/>
        <v>0.60000000000000009</v>
      </c>
      <c r="M45">
        <v>40</v>
      </c>
      <c r="N45">
        <v>20</v>
      </c>
      <c r="O45">
        <v>0</v>
      </c>
      <c r="P45">
        <v>-20</v>
      </c>
      <c r="Q45">
        <v>-40</v>
      </c>
    </row>
    <row r="46" spans="1:17" x14ac:dyDescent="0.4">
      <c r="A46" s="25">
        <v>43060</v>
      </c>
      <c r="B46" s="26">
        <v>0.55341435185185184</v>
      </c>
      <c r="C46" s="24">
        <v>0</v>
      </c>
      <c r="D46" s="24">
        <v>4.3380000000000001</v>
      </c>
      <c r="E46" s="24">
        <v>-7</v>
      </c>
      <c r="F46" s="24">
        <v>-3</v>
      </c>
      <c r="G46" s="24">
        <v>2</v>
      </c>
      <c r="H46" s="24">
        <v>8</v>
      </c>
      <c r="I46" s="24">
        <v>16</v>
      </c>
      <c r="K46">
        <f t="shared" si="0"/>
        <v>3.2</v>
      </c>
      <c r="M46">
        <v>40</v>
      </c>
      <c r="N46">
        <v>20</v>
      </c>
      <c r="O46">
        <v>0</v>
      </c>
      <c r="P46">
        <v>-20</v>
      </c>
      <c r="Q46">
        <v>-40</v>
      </c>
    </row>
    <row r="47" spans="1:17" x14ac:dyDescent="0.4">
      <c r="A47" s="25">
        <v>43060</v>
      </c>
      <c r="B47" s="26">
        <v>0.55342592592592588</v>
      </c>
      <c r="C47" s="24">
        <v>0.123</v>
      </c>
      <c r="D47" s="24">
        <v>4.5149999999999997</v>
      </c>
      <c r="E47" s="24">
        <v>-31</v>
      </c>
      <c r="F47" s="24">
        <v>-14</v>
      </c>
      <c r="G47" s="24">
        <v>0</v>
      </c>
      <c r="H47" s="24">
        <v>18</v>
      </c>
      <c r="I47" s="24">
        <v>37</v>
      </c>
      <c r="K47">
        <f t="shared" si="0"/>
        <v>2</v>
      </c>
      <c r="M47">
        <v>40</v>
      </c>
      <c r="N47">
        <v>20</v>
      </c>
      <c r="O47">
        <v>0</v>
      </c>
      <c r="P47">
        <v>-20</v>
      </c>
      <c r="Q47">
        <v>-40</v>
      </c>
    </row>
    <row r="48" spans="1:17" x14ac:dyDescent="0.4">
      <c r="A48" s="25">
        <v>43060</v>
      </c>
      <c r="B48" s="26">
        <v>0.55343750000000003</v>
      </c>
      <c r="C48" s="24">
        <v>0.246</v>
      </c>
      <c r="D48" s="24">
        <v>4.6909999999999998</v>
      </c>
      <c r="E48" s="24">
        <v>-56</v>
      </c>
      <c r="F48" s="24">
        <v>-26</v>
      </c>
      <c r="G48" s="24">
        <v>0</v>
      </c>
      <c r="H48" s="24">
        <v>31</v>
      </c>
      <c r="I48" s="24">
        <v>60</v>
      </c>
      <c r="K48">
        <f t="shared" si="0"/>
        <v>1.8</v>
      </c>
      <c r="M48">
        <v>40</v>
      </c>
      <c r="N48">
        <v>20</v>
      </c>
      <c r="O48">
        <v>0</v>
      </c>
      <c r="P48">
        <v>-20</v>
      </c>
      <c r="Q48">
        <v>-40</v>
      </c>
    </row>
    <row r="49" spans="1:17" x14ac:dyDescent="0.4">
      <c r="A49" s="25">
        <v>43060</v>
      </c>
      <c r="B49" s="26">
        <v>0.55344907407407407</v>
      </c>
      <c r="C49" s="24">
        <v>0.36899999999999999</v>
      </c>
      <c r="D49" s="24">
        <v>4.8319999999999999</v>
      </c>
      <c r="E49" s="24">
        <v>-83</v>
      </c>
      <c r="F49" s="24">
        <v>-39</v>
      </c>
      <c r="G49" s="24">
        <v>0</v>
      </c>
      <c r="H49" s="24">
        <v>42</v>
      </c>
      <c r="I49" s="24">
        <v>83</v>
      </c>
      <c r="K49">
        <f t="shared" si="0"/>
        <v>0.60000000000000009</v>
      </c>
      <c r="M49">
        <v>40</v>
      </c>
      <c r="N49">
        <v>20</v>
      </c>
      <c r="O49">
        <v>0</v>
      </c>
      <c r="P49">
        <v>-20</v>
      </c>
      <c r="Q49">
        <v>-40</v>
      </c>
    </row>
    <row r="50" spans="1:17" x14ac:dyDescent="0.4">
      <c r="A50" s="25">
        <v>43060</v>
      </c>
      <c r="B50" s="26">
        <v>0.55346064814814822</v>
      </c>
      <c r="C50" s="24">
        <v>0.49199999999999999</v>
      </c>
      <c r="D50" s="24">
        <v>5.008</v>
      </c>
      <c r="E50" s="24">
        <v>-111</v>
      </c>
      <c r="F50" s="24">
        <v>-52</v>
      </c>
      <c r="G50" s="24">
        <v>-2</v>
      </c>
      <c r="H50" s="24">
        <v>54</v>
      </c>
      <c r="I50" s="24">
        <v>105</v>
      </c>
      <c r="K50">
        <f t="shared" si="0"/>
        <v>-1.2000000000000002</v>
      </c>
      <c r="M50">
        <v>40</v>
      </c>
      <c r="N50">
        <v>20</v>
      </c>
      <c r="O50">
        <v>0</v>
      </c>
      <c r="P50">
        <v>-20</v>
      </c>
      <c r="Q50">
        <v>-40</v>
      </c>
    </row>
    <row r="51" spans="1:17" x14ac:dyDescent="0.4">
      <c r="A51" s="25">
        <v>43060</v>
      </c>
      <c r="B51" s="26">
        <v>0.55347222222222225</v>
      </c>
      <c r="C51" s="24">
        <v>0.61499999999999999</v>
      </c>
      <c r="D51" s="24">
        <v>5.1849999999999996</v>
      </c>
      <c r="E51" s="24">
        <v>-137</v>
      </c>
      <c r="F51" s="24">
        <v>-64</v>
      </c>
      <c r="G51" s="24">
        <v>-2</v>
      </c>
      <c r="H51" s="24">
        <v>67</v>
      </c>
      <c r="I51" s="24">
        <v>129</v>
      </c>
      <c r="K51">
        <f t="shared" si="0"/>
        <v>-1.4000000000000001</v>
      </c>
      <c r="M51">
        <v>40</v>
      </c>
      <c r="N51">
        <v>20</v>
      </c>
      <c r="O51">
        <v>0</v>
      </c>
      <c r="P51">
        <v>-20</v>
      </c>
      <c r="Q51">
        <v>-40</v>
      </c>
    </row>
    <row r="52" spans="1:17" x14ac:dyDescent="0.4">
      <c r="A52" s="25">
        <v>43060</v>
      </c>
      <c r="B52" s="26">
        <v>0.55347222222222225</v>
      </c>
      <c r="C52" s="24">
        <v>0.73799999999999999</v>
      </c>
      <c r="D52" s="24">
        <v>5.2910000000000004</v>
      </c>
      <c r="E52" s="24">
        <v>-159</v>
      </c>
      <c r="F52" s="24">
        <v>-76</v>
      </c>
      <c r="G52" s="24">
        <v>-2</v>
      </c>
      <c r="H52" s="24">
        <v>77</v>
      </c>
      <c r="I52" s="24">
        <v>147</v>
      </c>
      <c r="K52">
        <f t="shared" si="0"/>
        <v>-2.6</v>
      </c>
      <c r="M52">
        <v>40</v>
      </c>
      <c r="N52">
        <v>20</v>
      </c>
      <c r="O52">
        <v>0</v>
      </c>
      <c r="P52">
        <v>-20</v>
      </c>
      <c r="Q52">
        <v>-40</v>
      </c>
    </row>
    <row r="53" spans="1:17" x14ac:dyDescent="0.4">
      <c r="A53" s="25">
        <v>43060</v>
      </c>
      <c r="B53" s="26">
        <v>0.55348379629629629</v>
      </c>
      <c r="C53" s="24">
        <v>0.73799999999999999</v>
      </c>
      <c r="D53" s="24">
        <v>5.4320000000000004</v>
      </c>
      <c r="E53" s="24">
        <v>-179</v>
      </c>
      <c r="F53" s="24">
        <v>-85</v>
      </c>
      <c r="G53" s="24">
        <v>-2</v>
      </c>
      <c r="H53" s="24">
        <v>86</v>
      </c>
      <c r="I53" s="24">
        <v>166</v>
      </c>
      <c r="K53">
        <f t="shared" si="0"/>
        <v>-2.8000000000000003</v>
      </c>
      <c r="M53">
        <v>40</v>
      </c>
      <c r="N53">
        <v>20</v>
      </c>
      <c r="O53">
        <v>0</v>
      </c>
      <c r="P53">
        <v>-20</v>
      </c>
      <c r="Q53">
        <v>-40</v>
      </c>
    </row>
    <row r="54" spans="1:17" x14ac:dyDescent="0.4">
      <c r="A54" s="25">
        <v>43060</v>
      </c>
      <c r="B54" s="26">
        <v>0.55349537037037033</v>
      </c>
      <c r="C54" s="24">
        <v>0.86099999999999999</v>
      </c>
      <c r="D54" s="24">
        <v>5.5369999999999999</v>
      </c>
      <c r="E54" s="24">
        <v>-197</v>
      </c>
      <c r="F54" s="24">
        <v>-93</v>
      </c>
      <c r="G54" s="24">
        <v>-3</v>
      </c>
      <c r="H54" s="24">
        <v>94</v>
      </c>
      <c r="I54" s="24">
        <v>179</v>
      </c>
      <c r="K54">
        <f t="shared" si="0"/>
        <v>-4</v>
      </c>
      <c r="M54">
        <v>40</v>
      </c>
      <c r="N54">
        <v>20</v>
      </c>
      <c r="O54">
        <v>0</v>
      </c>
      <c r="P54">
        <v>-20</v>
      </c>
      <c r="Q54">
        <v>-40</v>
      </c>
    </row>
    <row r="55" spans="1:17" x14ac:dyDescent="0.4">
      <c r="A55" s="25">
        <v>43060</v>
      </c>
      <c r="B55" s="26">
        <v>0.55350694444444448</v>
      </c>
      <c r="C55" s="24">
        <v>0.98399999999999999</v>
      </c>
      <c r="D55" s="24">
        <v>5.6429999999999998</v>
      </c>
      <c r="E55" s="24">
        <v>-213</v>
      </c>
      <c r="F55" s="24">
        <v>-102</v>
      </c>
      <c r="G55" s="24">
        <v>-2</v>
      </c>
      <c r="H55" s="24">
        <v>103</v>
      </c>
      <c r="I55" s="24">
        <v>196</v>
      </c>
      <c r="K55">
        <f t="shared" si="0"/>
        <v>-3.6</v>
      </c>
      <c r="M55">
        <v>40</v>
      </c>
      <c r="N55">
        <v>20</v>
      </c>
      <c r="O55">
        <v>0</v>
      </c>
      <c r="P55">
        <v>-20</v>
      </c>
      <c r="Q55">
        <v>-40</v>
      </c>
    </row>
    <row r="56" spans="1:17" x14ac:dyDescent="0.4">
      <c r="A56" s="25">
        <v>43060</v>
      </c>
      <c r="B56" s="26">
        <v>0.55351851851851852</v>
      </c>
      <c r="C56" s="24">
        <v>0.98399999999999999</v>
      </c>
      <c r="D56" s="24">
        <v>5.7489999999999997</v>
      </c>
      <c r="E56" s="24">
        <v>-230</v>
      </c>
      <c r="F56" s="24">
        <v>-109</v>
      </c>
      <c r="G56" s="24">
        <v>-2</v>
      </c>
      <c r="H56" s="24">
        <v>110</v>
      </c>
      <c r="I56" s="24">
        <v>210</v>
      </c>
      <c r="K56">
        <f t="shared" si="0"/>
        <v>-4.2</v>
      </c>
      <c r="M56">
        <v>40</v>
      </c>
      <c r="N56">
        <v>20</v>
      </c>
      <c r="O56">
        <v>0</v>
      </c>
      <c r="P56">
        <v>-20</v>
      </c>
      <c r="Q56">
        <v>-40</v>
      </c>
    </row>
    <row r="57" spans="1:17" x14ac:dyDescent="0.4">
      <c r="A57" s="25">
        <v>43060</v>
      </c>
      <c r="B57" s="26">
        <v>0.55351851851851852</v>
      </c>
      <c r="C57" s="24">
        <v>1.107</v>
      </c>
      <c r="D57" s="24">
        <v>5.8550000000000004</v>
      </c>
      <c r="E57" s="24">
        <v>-245</v>
      </c>
      <c r="F57" s="24">
        <v>-115</v>
      </c>
      <c r="G57" s="24">
        <v>-1</v>
      </c>
      <c r="H57" s="24">
        <v>119</v>
      </c>
      <c r="I57" s="24">
        <v>226</v>
      </c>
      <c r="K57">
        <f t="shared" si="0"/>
        <v>-3.2</v>
      </c>
      <c r="M57">
        <v>40</v>
      </c>
      <c r="N57">
        <v>20</v>
      </c>
      <c r="O57">
        <v>0</v>
      </c>
      <c r="P57">
        <v>-20</v>
      </c>
      <c r="Q57">
        <v>-40</v>
      </c>
    </row>
    <row r="58" spans="1:17" x14ac:dyDescent="0.4">
      <c r="A58" s="25">
        <v>43060</v>
      </c>
      <c r="B58" s="26">
        <v>0.55353009259259256</v>
      </c>
      <c r="C58" s="24">
        <v>1.23</v>
      </c>
      <c r="D58" s="24">
        <v>5.9249999999999998</v>
      </c>
      <c r="E58" s="24">
        <v>-263</v>
      </c>
      <c r="F58" s="24">
        <v>-125</v>
      </c>
      <c r="G58" s="24">
        <v>-4</v>
      </c>
      <c r="H58" s="24">
        <v>125</v>
      </c>
      <c r="I58" s="24">
        <v>238</v>
      </c>
      <c r="K58">
        <f t="shared" si="0"/>
        <v>-5.8000000000000007</v>
      </c>
      <c r="M58">
        <v>40</v>
      </c>
      <c r="N58">
        <v>20</v>
      </c>
      <c r="O58">
        <v>0</v>
      </c>
      <c r="P58">
        <v>-20</v>
      </c>
      <c r="Q58">
        <v>-40</v>
      </c>
    </row>
    <row r="59" spans="1:17" x14ac:dyDescent="0.4">
      <c r="A59" s="25">
        <v>43060</v>
      </c>
      <c r="B59" s="26">
        <v>0.55354166666666671</v>
      </c>
      <c r="C59" s="24">
        <v>1.23</v>
      </c>
      <c r="D59" s="24">
        <v>6.0309999999999997</v>
      </c>
      <c r="E59" s="24">
        <v>-279</v>
      </c>
      <c r="F59" s="24">
        <v>-132</v>
      </c>
      <c r="G59" s="24">
        <v>-3</v>
      </c>
      <c r="H59" s="24">
        <v>133</v>
      </c>
      <c r="I59" s="24">
        <v>255</v>
      </c>
      <c r="K59">
        <f t="shared" si="0"/>
        <v>-5.2</v>
      </c>
      <c r="M59">
        <v>40</v>
      </c>
      <c r="N59">
        <v>20</v>
      </c>
      <c r="O59">
        <v>0</v>
      </c>
      <c r="P59">
        <v>-20</v>
      </c>
      <c r="Q59">
        <v>-40</v>
      </c>
    </row>
    <row r="60" spans="1:17" x14ac:dyDescent="0.4">
      <c r="A60" s="25">
        <v>43060</v>
      </c>
      <c r="B60" s="26">
        <v>0.55355324074074075</v>
      </c>
      <c r="C60" s="24">
        <v>1.353</v>
      </c>
      <c r="D60" s="24">
        <v>6.1369999999999996</v>
      </c>
      <c r="E60" s="24">
        <v>-295</v>
      </c>
      <c r="F60" s="24">
        <v>-140</v>
      </c>
      <c r="G60" s="24">
        <v>-4</v>
      </c>
      <c r="H60" s="24">
        <v>141</v>
      </c>
      <c r="I60" s="24">
        <v>268</v>
      </c>
      <c r="K60">
        <f t="shared" si="0"/>
        <v>-6</v>
      </c>
      <c r="M60">
        <v>40</v>
      </c>
      <c r="N60">
        <v>20</v>
      </c>
      <c r="O60">
        <v>0</v>
      </c>
      <c r="P60">
        <v>-20</v>
      </c>
      <c r="Q60">
        <v>-40</v>
      </c>
    </row>
    <row r="61" spans="1:17" x14ac:dyDescent="0.4">
      <c r="A61" s="25">
        <v>43060</v>
      </c>
      <c r="B61" s="26">
        <v>0.55356481481481479</v>
      </c>
      <c r="C61" s="24">
        <v>1.353</v>
      </c>
      <c r="D61" s="24">
        <v>6.2430000000000003</v>
      </c>
      <c r="E61" s="24">
        <v>-312</v>
      </c>
      <c r="F61" s="24">
        <v>-149</v>
      </c>
      <c r="G61" s="24">
        <v>-5</v>
      </c>
      <c r="H61" s="24">
        <v>148</v>
      </c>
      <c r="I61" s="24">
        <v>282</v>
      </c>
      <c r="K61">
        <f t="shared" si="0"/>
        <v>-7.2</v>
      </c>
      <c r="M61">
        <v>40</v>
      </c>
      <c r="N61">
        <v>20</v>
      </c>
      <c r="O61">
        <v>0</v>
      </c>
      <c r="P61">
        <v>-20</v>
      </c>
      <c r="Q61">
        <v>-40</v>
      </c>
    </row>
    <row r="62" spans="1:17" x14ac:dyDescent="0.4">
      <c r="A62" s="25">
        <v>43060</v>
      </c>
      <c r="B62" s="26">
        <v>0.55356481481481479</v>
      </c>
      <c r="C62" s="24">
        <v>1.476</v>
      </c>
      <c r="D62" s="24">
        <v>6.3129999999999997</v>
      </c>
      <c r="E62" s="24">
        <v>-325</v>
      </c>
      <c r="F62" s="24">
        <v>-154</v>
      </c>
      <c r="G62" s="24">
        <v>-4</v>
      </c>
      <c r="H62" s="24">
        <v>155</v>
      </c>
      <c r="I62" s="24">
        <v>296</v>
      </c>
      <c r="K62">
        <f t="shared" si="0"/>
        <v>-6.4</v>
      </c>
      <c r="M62">
        <v>40</v>
      </c>
      <c r="N62">
        <v>20</v>
      </c>
      <c r="O62">
        <v>0</v>
      </c>
      <c r="P62">
        <v>-20</v>
      </c>
      <c r="Q62">
        <v>-40</v>
      </c>
    </row>
    <row r="63" spans="1:17" x14ac:dyDescent="0.4">
      <c r="A63" s="25">
        <v>43060</v>
      </c>
      <c r="B63" s="26">
        <v>0.55357638888888883</v>
      </c>
      <c r="C63" s="24">
        <v>1.476</v>
      </c>
      <c r="D63" s="24">
        <v>6.3840000000000003</v>
      </c>
      <c r="E63" s="24">
        <v>-341</v>
      </c>
      <c r="F63" s="24">
        <v>-162</v>
      </c>
      <c r="G63" s="24">
        <v>-4</v>
      </c>
      <c r="H63" s="24">
        <v>163</v>
      </c>
      <c r="I63" s="24">
        <v>310</v>
      </c>
      <c r="K63">
        <f t="shared" si="0"/>
        <v>-6.8000000000000007</v>
      </c>
      <c r="M63">
        <v>40</v>
      </c>
      <c r="N63">
        <v>20</v>
      </c>
      <c r="O63">
        <v>0</v>
      </c>
      <c r="P63">
        <v>-20</v>
      </c>
      <c r="Q63">
        <v>-40</v>
      </c>
    </row>
    <row r="64" spans="1:17" x14ac:dyDescent="0.4">
      <c r="A64" s="25">
        <v>43060</v>
      </c>
      <c r="B64" s="26">
        <v>0.55358796296296298</v>
      </c>
      <c r="C64" s="24">
        <v>1.599</v>
      </c>
      <c r="D64" s="24">
        <v>6.49</v>
      </c>
      <c r="E64" s="24">
        <v>-357</v>
      </c>
      <c r="F64" s="24">
        <v>-169</v>
      </c>
      <c r="G64" s="24">
        <v>-4</v>
      </c>
      <c r="H64" s="24">
        <v>170</v>
      </c>
      <c r="I64" s="24">
        <v>325</v>
      </c>
      <c r="K64">
        <f t="shared" si="0"/>
        <v>-7</v>
      </c>
      <c r="M64">
        <v>40</v>
      </c>
      <c r="N64">
        <v>20</v>
      </c>
      <c r="O64">
        <v>0</v>
      </c>
      <c r="P64">
        <v>-20</v>
      </c>
      <c r="Q64">
        <v>-40</v>
      </c>
    </row>
    <row r="65" spans="1:17" x14ac:dyDescent="0.4">
      <c r="A65" s="25">
        <v>43060</v>
      </c>
      <c r="B65" s="26">
        <v>0.55359953703703701</v>
      </c>
      <c r="C65" s="24">
        <v>1.722</v>
      </c>
      <c r="D65" s="24">
        <v>6.56</v>
      </c>
      <c r="E65" s="24">
        <v>-373</v>
      </c>
      <c r="F65" s="24">
        <v>-178</v>
      </c>
      <c r="G65" s="24">
        <v>-5</v>
      </c>
      <c r="H65" s="24">
        <v>178</v>
      </c>
      <c r="I65" s="24">
        <v>338</v>
      </c>
      <c r="K65">
        <f t="shared" si="0"/>
        <v>-8</v>
      </c>
      <c r="M65">
        <v>40</v>
      </c>
      <c r="N65">
        <v>20</v>
      </c>
      <c r="O65">
        <v>0</v>
      </c>
      <c r="P65">
        <v>-20</v>
      </c>
      <c r="Q65">
        <v>-40</v>
      </c>
    </row>
    <row r="66" spans="1:17" x14ac:dyDescent="0.4">
      <c r="A66" s="25">
        <v>43060</v>
      </c>
      <c r="B66" s="26">
        <v>0.55361111111111116</v>
      </c>
      <c r="C66" s="24">
        <v>1.722</v>
      </c>
      <c r="D66" s="24">
        <v>6.6660000000000004</v>
      </c>
      <c r="E66" s="24">
        <v>-389</v>
      </c>
      <c r="F66" s="24">
        <v>-185</v>
      </c>
      <c r="G66" s="24">
        <v>-4</v>
      </c>
      <c r="H66" s="24">
        <v>185</v>
      </c>
      <c r="I66" s="24">
        <v>353</v>
      </c>
      <c r="K66">
        <f t="shared" si="0"/>
        <v>-8</v>
      </c>
      <c r="M66">
        <v>40</v>
      </c>
      <c r="N66">
        <v>20</v>
      </c>
      <c r="O66">
        <v>0</v>
      </c>
      <c r="P66">
        <v>-20</v>
      </c>
      <c r="Q66">
        <v>-40</v>
      </c>
    </row>
    <row r="67" spans="1:17" x14ac:dyDescent="0.4">
      <c r="A67" s="25">
        <v>43060</v>
      </c>
      <c r="B67" s="26">
        <v>0.5536226851851852</v>
      </c>
      <c r="C67" s="24">
        <v>1.845</v>
      </c>
      <c r="D67" s="24">
        <v>6.7720000000000002</v>
      </c>
      <c r="E67" s="24">
        <v>-405</v>
      </c>
      <c r="F67" s="24">
        <v>-193</v>
      </c>
      <c r="G67" s="24">
        <v>-4</v>
      </c>
      <c r="H67" s="24">
        <v>193</v>
      </c>
      <c r="I67" s="24">
        <v>366</v>
      </c>
      <c r="K67">
        <f t="shared" si="0"/>
        <v>-8.6</v>
      </c>
      <c r="M67">
        <v>40</v>
      </c>
      <c r="N67">
        <v>20</v>
      </c>
      <c r="O67">
        <v>0</v>
      </c>
      <c r="P67">
        <v>-20</v>
      </c>
      <c r="Q67">
        <v>-40</v>
      </c>
    </row>
    <row r="68" spans="1:17" x14ac:dyDescent="0.4">
      <c r="A68" s="25">
        <v>43060</v>
      </c>
      <c r="B68" s="26">
        <v>0.5536226851851852</v>
      </c>
      <c r="C68" s="24">
        <v>1.845</v>
      </c>
      <c r="D68" s="24">
        <v>6.8419999999999996</v>
      </c>
      <c r="E68" s="24">
        <v>-420</v>
      </c>
      <c r="F68" s="24">
        <v>-200</v>
      </c>
      <c r="G68" s="24">
        <v>-4</v>
      </c>
      <c r="H68" s="24">
        <v>200</v>
      </c>
      <c r="I68" s="24">
        <v>381</v>
      </c>
      <c r="K68">
        <f t="shared" si="0"/>
        <v>-8.6</v>
      </c>
      <c r="M68">
        <v>40</v>
      </c>
      <c r="N68">
        <v>20</v>
      </c>
      <c r="O68">
        <v>0</v>
      </c>
      <c r="P68">
        <v>-20</v>
      </c>
      <c r="Q68">
        <v>-40</v>
      </c>
    </row>
    <row r="69" spans="1:17" x14ac:dyDescent="0.4">
      <c r="A69" s="25">
        <v>43060</v>
      </c>
      <c r="B69" s="26">
        <v>0.55363425925925924</v>
      </c>
      <c r="C69" s="24">
        <v>1.968</v>
      </c>
      <c r="D69" s="24">
        <v>6.9480000000000004</v>
      </c>
      <c r="E69" s="24">
        <v>-435</v>
      </c>
      <c r="F69" s="24">
        <v>-207</v>
      </c>
      <c r="G69" s="24">
        <v>-5</v>
      </c>
      <c r="H69" s="24">
        <v>207</v>
      </c>
      <c r="I69" s="24">
        <v>394</v>
      </c>
      <c r="K69">
        <f t="shared" si="0"/>
        <v>-9.2000000000000011</v>
      </c>
      <c r="M69">
        <v>40</v>
      </c>
      <c r="N69">
        <v>20</v>
      </c>
      <c r="O69">
        <v>0</v>
      </c>
      <c r="P69">
        <v>-20</v>
      </c>
      <c r="Q69">
        <v>-40</v>
      </c>
    </row>
    <row r="70" spans="1:17" x14ac:dyDescent="0.4">
      <c r="A70" s="25">
        <v>43060</v>
      </c>
      <c r="B70" s="26">
        <v>0.55364583333333328</v>
      </c>
      <c r="C70" s="24">
        <v>2.0910000000000002</v>
      </c>
      <c r="D70" s="24">
        <v>7.0190000000000001</v>
      </c>
      <c r="E70" s="24">
        <v>-451</v>
      </c>
      <c r="F70" s="24">
        <v>-214</v>
      </c>
      <c r="G70" s="24">
        <v>-5</v>
      </c>
      <c r="H70" s="24">
        <v>214</v>
      </c>
      <c r="I70" s="24">
        <v>407</v>
      </c>
      <c r="K70">
        <f t="shared" ref="K70:K133" si="1">1/5*(E70+F70+G70+H70+I70)</f>
        <v>-9.8000000000000007</v>
      </c>
      <c r="M70">
        <v>40</v>
      </c>
      <c r="N70">
        <v>20</v>
      </c>
      <c r="O70">
        <v>0</v>
      </c>
      <c r="P70">
        <v>-20</v>
      </c>
      <c r="Q70">
        <v>-40</v>
      </c>
    </row>
    <row r="71" spans="1:17" x14ac:dyDescent="0.4">
      <c r="A71" s="25">
        <v>43060</v>
      </c>
      <c r="B71" s="26">
        <v>0.55365740740740743</v>
      </c>
      <c r="C71" s="24">
        <v>2.0910000000000002</v>
      </c>
      <c r="D71" s="24">
        <v>7.125</v>
      </c>
      <c r="E71" s="24">
        <v>-465</v>
      </c>
      <c r="F71" s="24">
        <v>-220</v>
      </c>
      <c r="G71" s="24">
        <v>-5</v>
      </c>
      <c r="H71" s="24">
        <v>222</v>
      </c>
      <c r="I71" s="24">
        <v>421</v>
      </c>
      <c r="K71">
        <f t="shared" si="1"/>
        <v>-9.4</v>
      </c>
      <c r="M71">
        <v>40</v>
      </c>
      <c r="N71">
        <v>20</v>
      </c>
      <c r="O71">
        <v>0</v>
      </c>
      <c r="P71">
        <v>-20</v>
      </c>
      <c r="Q71">
        <v>-40</v>
      </c>
    </row>
    <row r="72" spans="1:17" x14ac:dyDescent="0.4">
      <c r="A72" s="25">
        <v>43060</v>
      </c>
      <c r="B72" s="26">
        <v>0.55366898148148147</v>
      </c>
      <c r="C72" s="24">
        <v>2.214</v>
      </c>
      <c r="D72" s="24">
        <v>7.1950000000000003</v>
      </c>
      <c r="E72" s="24">
        <v>-480</v>
      </c>
      <c r="F72" s="24">
        <v>-228</v>
      </c>
      <c r="G72" s="24">
        <v>-6</v>
      </c>
      <c r="H72" s="24">
        <v>228</v>
      </c>
      <c r="I72" s="24">
        <v>432</v>
      </c>
      <c r="K72">
        <f t="shared" si="1"/>
        <v>-10.8</v>
      </c>
      <c r="M72">
        <v>40</v>
      </c>
      <c r="N72">
        <v>20</v>
      </c>
      <c r="O72">
        <v>0</v>
      </c>
      <c r="P72">
        <v>-20</v>
      </c>
      <c r="Q72">
        <v>-40</v>
      </c>
    </row>
    <row r="73" spans="1:17" x14ac:dyDescent="0.4">
      <c r="A73" s="25">
        <v>43060</v>
      </c>
      <c r="B73" s="26">
        <v>0.55366898148148147</v>
      </c>
      <c r="C73" s="24">
        <v>2.214</v>
      </c>
      <c r="D73" s="24">
        <v>7.266</v>
      </c>
      <c r="E73" s="24">
        <v>-495</v>
      </c>
      <c r="F73" s="24">
        <v>-235</v>
      </c>
      <c r="G73" s="24">
        <v>-5</v>
      </c>
      <c r="H73" s="24">
        <v>235</v>
      </c>
      <c r="I73" s="24">
        <v>448</v>
      </c>
      <c r="K73">
        <f t="shared" si="1"/>
        <v>-10.4</v>
      </c>
      <c r="M73">
        <v>40</v>
      </c>
      <c r="N73">
        <v>20</v>
      </c>
      <c r="O73">
        <v>0</v>
      </c>
      <c r="P73">
        <v>-20</v>
      </c>
      <c r="Q73">
        <v>-40</v>
      </c>
    </row>
    <row r="74" spans="1:17" x14ac:dyDescent="0.4">
      <c r="A74" s="25">
        <v>43060</v>
      </c>
      <c r="B74" s="26">
        <v>0.55368055555555562</v>
      </c>
      <c r="C74" s="24">
        <v>2.3370000000000002</v>
      </c>
      <c r="D74" s="24">
        <v>7.3360000000000003</v>
      </c>
      <c r="E74" s="24">
        <v>-511</v>
      </c>
      <c r="F74" s="24">
        <v>-243</v>
      </c>
      <c r="G74" s="24">
        <v>-5</v>
      </c>
      <c r="H74" s="24">
        <v>243</v>
      </c>
      <c r="I74" s="24">
        <v>461</v>
      </c>
      <c r="K74">
        <f t="shared" si="1"/>
        <v>-11</v>
      </c>
      <c r="M74">
        <v>40</v>
      </c>
      <c r="N74">
        <v>20</v>
      </c>
      <c r="O74">
        <v>0</v>
      </c>
      <c r="P74">
        <v>-20</v>
      </c>
      <c r="Q74">
        <v>-40</v>
      </c>
    </row>
    <row r="75" spans="1:17" x14ac:dyDescent="0.4">
      <c r="A75" s="25">
        <v>43060</v>
      </c>
      <c r="B75" s="26">
        <v>0.55369212962962966</v>
      </c>
      <c r="C75" s="24">
        <v>2.3370000000000002</v>
      </c>
      <c r="D75" s="24">
        <v>7.4420000000000002</v>
      </c>
      <c r="E75" s="24">
        <v>-526</v>
      </c>
      <c r="F75" s="24">
        <v>-249</v>
      </c>
      <c r="G75" s="24">
        <v>-5</v>
      </c>
      <c r="H75" s="24">
        <v>249</v>
      </c>
      <c r="I75" s="24">
        <v>474</v>
      </c>
      <c r="K75">
        <f t="shared" si="1"/>
        <v>-11.4</v>
      </c>
      <c r="M75">
        <v>40</v>
      </c>
      <c r="N75">
        <v>20</v>
      </c>
      <c r="O75">
        <v>0</v>
      </c>
      <c r="P75">
        <v>-20</v>
      </c>
      <c r="Q75">
        <v>-40</v>
      </c>
    </row>
    <row r="76" spans="1:17" x14ac:dyDescent="0.4">
      <c r="A76" s="25">
        <v>43060</v>
      </c>
      <c r="B76" s="26">
        <v>0.5537037037037037</v>
      </c>
      <c r="C76" s="24">
        <v>2.46</v>
      </c>
      <c r="D76" s="24">
        <v>7.5129999999999999</v>
      </c>
      <c r="E76" s="24">
        <v>-539</v>
      </c>
      <c r="F76" s="24">
        <v>-257</v>
      </c>
      <c r="G76" s="24">
        <v>-6</v>
      </c>
      <c r="H76" s="24">
        <v>256</v>
      </c>
      <c r="I76" s="24">
        <v>487</v>
      </c>
      <c r="K76">
        <f t="shared" si="1"/>
        <v>-11.8</v>
      </c>
      <c r="M76">
        <v>40</v>
      </c>
      <c r="N76">
        <v>20</v>
      </c>
      <c r="O76">
        <v>0</v>
      </c>
      <c r="P76">
        <v>-20</v>
      </c>
      <c r="Q76">
        <v>-40</v>
      </c>
    </row>
    <row r="77" spans="1:17" x14ac:dyDescent="0.4">
      <c r="A77" s="25">
        <v>43060</v>
      </c>
      <c r="B77" s="26">
        <v>0.55371527777777774</v>
      </c>
      <c r="C77" s="24">
        <v>2.5830000000000002</v>
      </c>
      <c r="D77" s="24">
        <v>7.6180000000000003</v>
      </c>
      <c r="E77" s="24">
        <v>-554</v>
      </c>
      <c r="F77" s="24">
        <v>-264</v>
      </c>
      <c r="G77" s="24">
        <v>-6</v>
      </c>
      <c r="H77" s="24">
        <v>263</v>
      </c>
      <c r="I77" s="24">
        <v>499</v>
      </c>
      <c r="K77">
        <f t="shared" si="1"/>
        <v>-12.4</v>
      </c>
      <c r="M77">
        <v>40</v>
      </c>
      <c r="N77">
        <v>20</v>
      </c>
      <c r="O77">
        <v>0</v>
      </c>
      <c r="P77">
        <v>-20</v>
      </c>
      <c r="Q77">
        <v>-40</v>
      </c>
    </row>
    <row r="78" spans="1:17" x14ac:dyDescent="0.4">
      <c r="A78" s="25">
        <v>43060</v>
      </c>
      <c r="B78" s="26">
        <v>0.55371527777777774</v>
      </c>
      <c r="C78" s="24">
        <v>2.5830000000000002</v>
      </c>
      <c r="D78" s="24">
        <v>7.6890000000000001</v>
      </c>
      <c r="E78" s="24">
        <v>-567</v>
      </c>
      <c r="F78" s="24">
        <v>-270</v>
      </c>
      <c r="G78" s="24">
        <v>-5</v>
      </c>
      <c r="H78" s="24">
        <v>270</v>
      </c>
      <c r="I78" s="24">
        <v>512</v>
      </c>
      <c r="K78">
        <f t="shared" si="1"/>
        <v>-12</v>
      </c>
      <c r="M78">
        <v>40</v>
      </c>
      <c r="N78">
        <v>20</v>
      </c>
      <c r="O78">
        <v>0</v>
      </c>
      <c r="P78">
        <v>-20</v>
      </c>
      <c r="Q78">
        <v>-40</v>
      </c>
    </row>
    <row r="79" spans="1:17" x14ac:dyDescent="0.4">
      <c r="A79" s="25">
        <v>43060</v>
      </c>
      <c r="B79" s="26">
        <v>0.55372685185185189</v>
      </c>
      <c r="C79" s="24">
        <v>2.706</v>
      </c>
      <c r="D79" s="24">
        <v>7.7590000000000003</v>
      </c>
      <c r="E79" s="24">
        <v>-583</v>
      </c>
      <c r="F79" s="24">
        <v>-277</v>
      </c>
      <c r="G79" s="24">
        <v>-7</v>
      </c>
      <c r="H79" s="24">
        <v>276</v>
      </c>
      <c r="I79" s="24">
        <v>526</v>
      </c>
      <c r="K79">
        <f t="shared" si="1"/>
        <v>-13</v>
      </c>
      <c r="M79">
        <v>40</v>
      </c>
      <c r="N79">
        <v>20</v>
      </c>
      <c r="O79">
        <v>0</v>
      </c>
      <c r="P79">
        <v>-20</v>
      </c>
      <c r="Q79">
        <v>-40</v>
      </c>
    </row>
    <row r="80" spans="1:17" x14ac:dyDescent="0.4">
      <c r="A80" s="25">
        <v>43060</v>
      </c>
      <c r="B80" s="26">
        <v>0.55373842592592593</v>
      </c>
      <c r="C80" s="24">
        <v>2.706</v>
      </c>
      <c r="D80" s="24">
        <v>7.8650000000000002</v>
      </c>
      <c r="E80" s="24">
        <v>-598</v>
      </c>
      <c r="F80" s="24">
        <v>-284</v>
      </c>
      <c r="G80" s="24">
        <v>-6</v>
      </c>
      <c r="H80" s="24">
        <v>285</v>
      </c>
      <c r="I80" s="24">
        <v>540</v>
      </c>
      <c r="K80">
        <f t="shared" si="1"/>
        <v>-12.600000000000001</v>
      </c>
      <c r="M80">
        <v>40</v>
      </c>
      <c r="N80">
        <v>20</v>
      </c>
      <c r="O80">
        <v>0</v>
      </c>
      <c r="P80">
        <v>-20</v>
      </c>
      <c r="Q80">
        <v>-40</v>
      </c>
    </row>
    <row r="81" spans="1:17" x14ac:dyDescent="0.4">
      <c r="A81" s="25">
        <v>43060</v>
      </c>
      <c r="B81" s="26">
        <v>0.55374999999999996</v>
      </c>
      <c r="C81" s="24">
        <v>2.8290000000000002</v>
      </c>
      <c r="D81" s="24">
        <v>7.9359999999999999</v>
      </c>
      <c r="E81" s="24">
        <v>-615</v>
      </c>
      <c r="F81" s="24">
        <v>-293</v>
      </c>
      <c r="G81" s="24">
        <v>-6</v>
      </c>
      <c r="H81" s="24">
        <v>292</v>
      </c>
      <c r="I81" s="24">
        <v>554</v>
      </c>
      <c r="K81">
        <f t="shared" si="1"/>
        <v>-13.600000000000001</v>
      </c>
      <c r="M81">
        <v>40</v>
      </c>
      <c r="N81">
        <v>20</v>
      </c>
      <c r="O81">
        <v>0</v>
      </c>
      <c r="P81">
        <v>-20</v>
      </c>
      <c r="Q81">
        <v>-40</v>
      </c>
    </row>
    <row r="82" spans="1:17" x14ac:dyDescent="0.4">
      <c r="A82" s="25">
        <v>43060</v>
      </c>
      <c r="B82" s="26">
        <v>0.55376157407407411</v>
      </c>
      <c r="C82" s="24">
        <v>2.952</v>
      </c>
      <c r="D82" s="24">
        <v>8.0419999999999998</v>
      </c>
      <c r="E82" s="24">
        <v>-631</v>
      </c>
      <c r="F82" s="24">
        <v>-299</v>
      </c>
      <c r="G82" s="24">
        <v>-8</v>
      </c>
      <c r="H82" s="24">
        <v>299</v>
      </c>
      <c r="I82" s="24">
        <v>568</v>
      </c>
      <c r="K82">
        <f t="shared" si="1"/>
        <v>-14.200000000000001</v>
      </c>
      <c r="M82">
        <v>40</v>
      </c>
      <c r="N82">
        <v>20</v>
      </c>
      <c r="O82">
        <v>0</v>
      </c>
      <c r="P82">
        <v>-20</v>
      </c>
      <c r="Q82">
        <v>-40</v>
      </c>
    </row>
    <row r="83" spans="1:17" x14ac:dyDescent="0.4">
      <c r="A83" s="25">
        <v>43060</v>
      </c>
      <c r="B83" s="26">
        <v>0.55377314814814815</v>
      </c>
      <c r="C83" s="24">
        <v>2.952</v>
      </c>
      <c r="D83" s="24">
        <v>8.1120000000000001</v>
      </c>
      <c r="E83" s="24">
        <v>-646</v>
      </c>
      <c r="F83" s="24">
        <v>-308</v>
      </c>
      <c r="G83" s="24">
        <v>-7</v>
      </c>
      <c r="H83" s="24">
        <v>307</v>
      </c>
      <c r="I83" s="24">
        <v>583</v>
      </c>
      <c r="K83">
        <f t="shared" si="1"/>
        <v>-14.200000000000001</v>
      </c>
      <c r="M83">
        <v>40</v>
      </c>
      <c r="N83">
        <v>20</v>
      </c>
      <c r="O83">
        <v>0</v>
      </c>
      <c r="P83">
        <v>-20</v>
      </c>
      <c r="Q83">
        <v>-40</v>
      </c>
    </row>
    <row r="84" spans="1:17" x14ac:dyDescent="0.4">
      <c r="A84" s="25">
        <v>43060</v>
      </c>
      <c r="B84" s="26">
        <v>0.55377314814814815</v>
      </c>
      <c r="C84" s="24">
        <v>2.952</v>
      </c>
      <c r="D84" s="24">
        <v>8.218</v>
      </c>
      <c r="E84" s="24">
        <v>-662</v>
      </c>
      <c r="F84" s="24">
        <v>-315</v>
      </c>
      <c r="G84" s="24">
        <v>-7</v>
      </c>
      <c r="H84" s="24">
        <v>315</v>
      </c>
      <c r="I84" s="24">
        <v>597</v>
      </c>
      <c r="K84">
        <f t="shared" si="1"/>
        <v>-14.4</v>
      </c>
      <c r="M84">
        <v>40</v>
      </c>
      <c r="N84">
        <v>20</v>
      </c>
      <c r="O84">
        <v>0</v>
      </c>
      <c r="P84">
        <v>-20</v>
      </c>
      <c r="Q84">
        <v>-40</v>
      </c>
    </row>
    <row r="85" spans="1:17" x14ac:dyDescent="0.4">
      <c r="A85" s="25">
        <v>43060</v>
      </c>
      <c r="B85" s="26">
        <v>0.55378472222222219</v>
      </c>
      <c r="C85" s="24">
        <v>3.0750000000000002</v>
      </c>
      <c r="D85" s="24">
        <v>8.2880000000000003</v>
      </c>
      <c r="E85" s="24">
        <v>-678</v>
      </c>
      <c r="F85" s="24">
        <v>-322</v>
      </c>
      <c r="G85" s="24">
        <v>-7</v>
      </c>
      <c r="H85" s="24">
        <v>322</v>
      </c>
      <c r="I85" s="24">
        <v>611</v>
      </c>
      <c r="K85">
        <f t="shared" si="1"/>
        <v>-14.8</v>
      </c>
      <c r="M85">
        <v>40</v>
      </c>
      <c r="N85">
        <v>20</v>
      </c>
      <c r="O85">
        <v>0</v>
      </c>
      <c r="P85">
        <v>-20</v>
      </c>
      <c r="Q85">
        <v>-40</v>
      </c>
    </row>
    <row r="86" spans="1:17" x14ac:dyDescent="0.4">
      <c r="A86" s="25">
        <v>43060</v>
      </c>
      <c r="B86" s="26">
        <v>0.55379629629629623</v>
      </c>
      <c r="C86" s="24">
        <v>3.198</v>
      </c>
      <c r="D86" s="24">
        <v>8.3940000000000001</v>
      </c>
      <c r="E86" s="24">
        <v>-694</v>
      </c>
      <c r="F86" s="24">
        <v>-330</v>
      </c>
      <c r="G86" s="24">
        <v>-8</v>
      </c>
      <c r="H86" s="24">
        <v>329</v>
      </c>
      <c r="I86" s="24">
        <v>625</v>
      </c>
      <c r="K86">
        <f t="shared" si="1"/>
        <v>-15.600000000000001</v>
      </c>
      <c r="M86">
        <v>40</v>
      </c>
      <c r="N86">
        <v>20</v>
      </c>
      <c r="O86">
        <v>0</v>
      </c>
      <c r="P86">
        <v>-20</v>
      </c>
      <c r="Q86">
        <v>-40</v>
      </c>
    </row>
    <row r="87" spans="1:17" x14ac:dyDescent="0.4">
      <c r="A87" s="25">
        <v>43060</v>
      </c>
      <c r="B87" s="26">
        <v>0.55380787037037038</v>
      </c>
      <c r="C87" s="24">
        <v>3.198</v>
      </c>
      <c r="D87" s="24">
        <v>8.4649999999999999</v>
      </c>
      <c r="E87" s="24">
        <v>-710</v>
      </c>
      <c r="F87" s="24">
        <v>-338</v>
      </c>
      <c r="G87" s="24">
        <v>-8</v>
      </c>
      <c r="H87" s="24">
        <v>337</v>
      </c>
      <c r="I87" s="24">
        <v>639</v>
      </c>
      <c r="K87">
        <f t="shared" si="1"/>
        <v>-16</v>
      </c>
      <c r="M87">
        <v>40</v>
      </c>
      <c r="N87">
        <v>20</v>
      </c>
      <c r="O87">
        <v>0</v>
      </c>
      <c r="P87">
        <v>-20</v>
      </c>
      <c r="Q87">
        <v>-40</v>
      </c>
    </row>
    <row r="88" spans="1:17" x14ac:dyDescent="0.4">
      <c r="A88" s="25">
        <v>43060</v>
      </c>
      <c r="B88" s="26">
        <v>0.55381944444444442</v>
      </c>
      <c r="C88" s="24">
        <v>3.3210000000000002</v>
      </c>
      <c r="D88" s="24">
        <v>8.5709999999999997</v>
      </c>
      <c r="E88" s="24">
        <v>-726</v>
      </c>
      <c r="F88" s="24">
        <v>-345</v>
      </c>
      <c r="G88" s="24">
        <v>-8</v>
      </c>
      <c r="H88" s="24">
        <v>345</v>
      </c>
      <c r="I88" s="24">
        <v>654</v>
      </c>
      <c r="K88">
        <f t="shared" si="1"/>
        <v>-16</v>
      </c>
      <c r="M88">
        <v>40</v>
      </c>
      <c r="N88">
        <v>20</v>
      </c>
      <c r="O88">
        <v>0</v>
      </c>
      <c r="P88">
        <v>-20</v>
      </c>
      <c r="Q88">
        <v>-40</v>
      </c>
    </row>
    <row r="89" spans="1:17" x14ac:dyDescent="0.4">
      <c r="A89" s="25">
        <v>43060</v>
      </c>
      <c r="B89" s="26">
        <v>0.55381944444444442</v>
      </c>
      <c r="C89" s="24">
        <v>3.3210000000000002</v>
      </c>
      <c r="D89" s="24">
        <v>8.641</v>
      </c>
      <c r="E89" s="24">
        <v>-742</v>
      </c>
      <c r="F89" s="24">
        <v>-353</v>
      </c>
      <c r="G89" s="24">
        <v>-8</v>
      </c>
      <c r="H89" s="24">
        <v>351</v>
      </c>
      <c r="I89" s="24">
        <v>668</v>
      </c>
      <c r="K89">
        <f t="shared" si="1"/>
        <v>-16.8</v>
      </c>
      <c r="M89">
        <v>40</v>
      </c>
      <c r="N89">
        <v>20</v>
      </c>
      <c r="O89">
        <v>0</v>
      </c>
      <c r="P89">
        <v>-20</v>
      </c>
      <c r="Q89">
        <v>-40</v>
      </c>
    </row>
    <row r="90" spans="1:17" x14ac:dyDescent="0.4">
      <c r="A90" s="25">
        <v>43060</v>
      </c>
      <c r="B90" s="26">
        <v>0.55383101851851857</v>
      </c>
      <c r="C90" s="24">
        <v>3.444</v>
      </c>
      <c r="D90" s="24">
        <v>8.7469999999999999</v>
      </c>
      <c r="E90" s="24">
        <v>-758</v>
      </c>
      <c r="F90" s="24">
        <v>-360</v>
      </c>
      <c r="G90" s="24">
        <v>-9</v>
      </c>
      <c r="H90" s="24">
        <v>358</v>
      </c>
      <c r="I90" s="24">
        <v>681</v>
      </c>
      <c r="K90">
        <f t="shared" si="1"/>
        <v>-17.600000000000001</v>
      </c>
      <c r="M90">
        <v>40</v>
      </c>
      <c r="N90">
        <v>20</v>
      </c>
      <c r="O90">
        <v>0</v>
      </c>
      <c r="P90">
        <v>-20</v>
      </c>
      <c r="Q90">
        <v>-40</v>
      </c>
    </row>
    <row r="91" spans="1:17" x14ac:dyDescent="0.4">
      <c r="A91" s="25">
        <v>43060</v>
      </c>
      <c r="B91" s="26">
        <v>0.55384259259259261</v>
      </c>
      <c r="C91" s="24">
        <v>3.5670000000000002</v>
      </c>
      <c r="D91" s="24">
        <v>8.8170000000000002</v>
      </c>
      <c r="E91" s="24">
        <v>-774</v>
      </c>
      <c r="F91" s="24">
        <v>-369</v>
      </c>
      <c r="G91" s="24">
        <v>-9</v>
      </c>
      <c r="H91" s="24">
        <v>366</v>
      </c>
      <c r="I91" s="24">
        <v>695</v>
      </c>
      <c r="K91">
        <f t="shared" si="1"/>
        <v>-18.2</v>
      </c>
      <c r="M91">
        <v>40</v>
      </c>
      <c r="N91">
        <v>20</v>
      </c>
      <c r="O91">
        <v>0</v>
      </c>
      <c r="P91">
        <v>-20</v>
      </c>
      <c r="Q91">
        <v>-40</v>
      </c>
    </row>
    <row r="92" spans="1:17" x14ac:dyDescent="0.4">
      <c r="A92" s="25">
        <v>43060</v>
      </c>
      <c r="B92" s="26">
        <v>0.55385416666666665</v>
      </c>
      <c r="C92" s="24">
        <v>3.5670000000000002</v>
      </c>
      <c r="D92" s="24">
        <v>8.8879999999999999</v>
      </c>
      <c r="E92" s="24">
        <v>-790</v>
      </c>
      <c r="F92" s="24">
        <v>-375</v>
      </c>
      <c r="G92" s="24">
        <v>-10</v>
      </c>
      <c r="H92" s="24">
        <v>374</v>
      </c>
      <c r="I92" s="24">
        <v>711</v>
      </c>
      <c r="K92">
        <f t="shared" si="1"/>
        <v>-18</v>
      </c>
      <c r="M92">
        <v>40</v>
      </c>
      <c r="N92">
        <v>20</v>
      </c>
      <c r="O92">
        <v>0</v>
      </c>
      <c r="P92">
        <v>-20</v>
      </c>
      <c r="Q92">
        <v>-40</v>
      </c>
    </row>
    <row r="93" spans="1:17" x14ac:dyDescent="0.4">
      <c r="A93" s="25">
        <v>43060</v>
      </c>
      <c r="B93" s="26">
        <v>0.55386574074074069</v>
      </c>
      <c r="C93" s="24">
        <v>3.69</v>
      </c>
      <c r="D93" s="24">
        <v>8.9939999999999998</v>
      </c>
      <c r="E93" s="24">
        <v>-805</v>
      </c>
      <c r="F93" s="24">
        <v>-384</v>
      </c>
      <c r="G93" s="24">
        <v>-10</v>
      </c>
      <c r="H93" s="24">
        <v>381</v>
      </c>
      <c r="I93" s="24">
        <v>723</v>
      </c>
      <c r="K93">
        <f t="shared" si="1"/>
        <v>-19</v>
      </c>
      <c r="M93">
        <v>40</v>
      </c>
      <c r="N93">
        <v>20</v>
      </c>
      <c r="O93">
        <v>0</v>
      </c>
      <c r="P93">
        <v>-20</v>
      </c>
      <c r="Q93">
        <v>-40</v>
      </c>
    </row>
    <row r="94" spans="1:17" x14ac:dyDescent="0.4">
      <c r="A94" s="25">
        <v>43060</v>
      </c>
      <c r="B94" s="26">
        <v>0.55386574074074069</v>
      </c>
      <c r="C94" s="24">
        <v>3.8130000000000002</v>
      </c>
      <c r="D94" s="24">
        <v>9.0640000000000001</v>
      </c>
      <c r="E94" s="24">
        <v>-820</v>
      </c>
      <c r="F94" s="24">
        <v>-389</v>
      </c>
      <c r="G94" s="24">
        <v>-10</v>
      </c>
      <c r="H94" s="24">
        <v>388</v>
      </c>
      <c r="I94" s="24">
        <v>737</v>
      </c>
      <c r="K94">
        <f t="shared" si="1"/>
        <v>-18.8</v>
      </c>
      <c r="M94">
        <v>40</v>
      </c>
      <c r="N94">
        <v>20</v>
      </c>
      <c r="O94">
        <v>0</v>
      </c>
      <c r="P94">
        <v>-20</v>
      </c>
      <c r="Q94">
        <v>-40</v>
      </c>
    </row>
    <row r="95" spans="1:17" x14ac:dyDescent="0.4">
      <c r="A95" s="25">
        <v>43060</v>
      </c>
      <c r="B95" s="26">
        <v>0.55387731481481484</v>
      </c>
      <c r="C95" s="24">
        <v>3.8130000000000002</v>
      </c>
      <c r="D95" s="24">
        <v>9.17</v>
      </c>
      <c r="E95" s="24">
        <v>-834</v>
      </c>
      <c r="F95" s="24">
        <v>-397</v>
      </c>
      <c r="G95" s="24">
        <v>-10</v>
      </c>
      <c r="H95" s="24">
        <v>395</v>
      </c>
      <c r="I95" s="24">
        <v>751</v>
      </c>
      <c r="K95">
        <f t="shared" si="1"/>
        <v>-19</v>
      </c>
      <c r="M95">
        <v>40</v>
      </c>
      <c r="N95">
        <v>20</v>
      </c>
      <c r="O95">
        <v>0</v>
      </c>
      <c r="P95">
        <v>-20</v>
      </c>
      <c r="Q95">
        <v>-40</v>
      </c>
    </row>
    <row r="96" spans="1:17" x14ac:dyDescent="0.4">
      <c r="A96" s="25">
        <v>43060</v>
      </c>
      <c r="B96" s="26">
        <v>0.55388888888888888</v>
      </c>
      <c r="C96" s="24">
        <v>3.8130000000000002</v>
      </c>
      <c r="D96" s="24">
        <v>9.2050000000000001</v>
      </c>
      <c r="E96" s="24">
        <v>-849</v>
      </c>
      <c r="F96" s="24">
        <v>-403</v>
      </c>
      <c r="G96" s="24">
        <v>-9</v>
      </c>
      <c r="H96" s="24">
        <v>402</v>
      </c>
      <c r="I96" s="24">
        <v>762</v>
      </c>
      <c r="K96">
        <f t="shared" si="1"/>
        <v>-19.400000000000002</v>
      </c>
      <c r="M96">
        <v>40</v>
      </c>
      <c r="N96">
        <v>20</v>
      </c>
      <c r="O96">
        <v>0</v>
      </c>
      <c r="P96">
        <v>-20</v>
      </c>
      <c r="Q96">
        <v>-40</v>
      </c>
    </row>
    <row r="97" spans="1:17" x14ac:dyDescent="0.4">
      <c r="A97" s="25">
        <v>43060</v>
      </c>
      <c r="B97" s="26">
        <v>0.55390046296296302</v>
      </c>
      <c r="C97" s="24">
        <v>3.9359999999999999</v>
      </c>
      <c r="D97" s="24">
        <v>9.2759999999999998</v>
      </c>
      <c r="E97" s="24">
        <v>-861</v>
      </c>
      <c r="F97" s="24">
        <v>-410</v>
      </c>
      <c r="G97" s="24">
        <v>-9</v>
      </c>
      <c r="H97" s="24">
        <v>407</v>
      </c>
      <c r="I97" s="24">
        <v>774</v>
      </c>
      <c r="K97">
        <f t="shared" si="1"/>
        <v>-19.8</v>
      </c>
      <c r="M97">
        <v>40</v>
      </c>
      <c r="N97">
        <v>20</v>
      </c>
      <c r="O97">
        <v>0</v>
      </c>
      <c r="P97">
        <v>-20</v>
      </c>
      <c r="Q97">
        <v>-40</v>
      </c>
    </row>
    <row r="98" spans="1:17" x14ac:dyDescent="0.4">
      <c r="A98" s="25">
        <v>43060</v>
      </c>
      <c r="B98" s="26">
        <v>0.55391203703703706</v>
      </c>
      <c r="C98" s="24">
        <v>3.9359999999999999</v>
      </c>
      <c r="D98" s="24">
        <v>9.3109999999999999</v>
      </c>
      <c r="E98" s="24">
        <v>-871</v>
      </c>
      <c r="F98" s="24">
        <v>-415</v>
      </c>
      <c r="G98" s="24">
        <v>-10</v>
      </c>
      <c r="H98" s="24">
        <v>413</v>
      </c>
      <c r="I98" s="24">
        <v>783</v>
      </c>
      <c r="K98">
        <f t="shared" si="1"/>
        <v>-20</v>
      </c>
      <c r="M98">
        <v>40</v>
      </c>
      <c r="N98">
        <v>20</v>
      </c>
      <c r="O98">
        <v>0</v>
      </c>
      <c r="P98">
        <v>-20</v>
      </c>
      <c r="Q98">
        <v>-40</v>
      </c>
    </row>
    <row r="99" spans="1:17" x14ac:dyDescent="0.4">
      <c r="A99" s="25">
        <v>43060</v>
      </c>
      <c r="B99" s="26">
        <v>0.55391203703703706</v>
      </c>
      <c r="C99" s="24">
        <v>4.0590000000000002</v>
      </c>
      <c r="D99" s="24">
        <v>9.3819999999999997</v>
      </c>
      <c r="E99" s="24">
        <v>-881</v>
      </c>
      <c r="F99" s="24">
        <v>-419</v>
      </c>
      <c r="G99" s="24">
        <v>-9</v>
      </c>
      <c r="H99" s="24">
        <v>418</v>
      </c>
      <c r="I99" s="24">
        <v>792</v>
      </c>
      <c r="K99">
        <f t="shared" si="1"/>
        <v>-19.8</v>
      </c>
      <c r="M99">
        <v>40</v>
      </c>
      <c r="N99">
        <v>20</v>
      </c>
      <c r="O99">
        <v>0</v>
      </c>
      <c r="P99">
        <v>-20</v>
      </c>
      <c r="Q99">
        <v>-40</v>
      </c>
    </row>
    <row r="100" spans="1:17" x14ac:dyDescent="0.4">
      <c r="A100" s="25">
        <v>43060</v>
      </c>
      <c r="B100" s="26">
        <v>0.5539236111111111</v>
      </c>
      <c r="C100" s="24">
        <v>4.0590000000000002</v>
      </c>
      <c r="D100" s="24">
        <v>9.4169999999999998</v>
      </c>
      <c r="E100" s="24">
        <v>-892</v>
      </c>
      <c r="F100" s="24">
        <v>-425</v>
      </c>
      <c r="G100" s="24">
        <v>-9</v>
      </c>
      <c r="H100" s="24">
        <v>424</v>
      </c>
      <c r="I100" s="24">
        <v>802</v>
      </c>
      <c r="K100">
        <f t="shared" si="1"/>
        <v>-20</v>
      </c>
      <c r="M100">
        <v>40</v>
      </c>
      <c r="N100">
        <v>20</v>
      </c>
      <c r="O100">
        <v>0</v>
      </c>
      <c r="P100">
        <v>-20</v>
      </c>
      <c r="Q100">
        <v>-40</v>
      </c>
    </row>
    <row r="101" spans="1:17" x14ac:dyDescent="0.4">
      <c r="A101" s="25">
        <v>43060</v>
      </c>
      <c r="B101" s="26">
        <v>0.55393518518518514</v>
      </c>
      <c r="C101" s="24">
        <v>4.1820000000000004</v>
      </c>
      <c r="D101" s="24">
        <v>9.452</v>
      </c>
      <c r="E101" s="24">
        <v>-901</v>
      </c>
      <c r="F101" s="24">
        <v>-428</v>
      </c>
      <c r="G101" s="24">
        <v>-10</v>
      </c>
      <c r="H101" s="24">
        <v>428</v>
      </c>
      <c r="I101" s="24">
        <v>812</v>
      </c>
      <c r="K101">
        <f t="shared" si="1"/>
        <v>-19.8</v>
      </c>
      <c r="M101">
        <v>40</v>
      </c>
      <c r="N101">
        <v>20</v>
      </c>
      <c r="O101">
        <v>0</v>
      </c>
      <c r="P101">
        <v>-20</v>
      </c>
      <c r="Q101">
        <v>-40</v>
      </c>
    </row>
    <row r="102" spans="1:17" x14ac:dyDescent="0.4">
      <c r="A102" s="25">
        <v>43060</v>
      </c>
      <c r="B102" s="26">
        <v>0.55394675925925929</v>
      </c>
      <c r="C102" s="24">
        <v>4.1820000000000004</v>
      </c>
      <c r="D102" s="24">
        <v>9.4879999999999995</v>
      </c>
      <c r="E102" s="24">
        <v>-915</v>
      </c>
      <c r="F102" s="24">
        <v>-436</v>
      </c>
      <c r="G102" s="24">
        <v>-10</v>
      </c>
      <c r="H102" s="24">
        <v>435</v>
      </c>
      <c r="I102" s="24">
        <v>823</v>
      </c>
      <c r="K102">
        <f t="shared" si="1"/>
        <v>-20.6</v>
      </c>
      <c r="M102">
        <v>40</v>
      </c>
      <c r="N102">
        <v>20</v>
      </c>
      <c r="O102">
        <v>0</v>
      </c>
      <c r="P102">
        <v>-20</v>
      </c>
      <c r="Q102">
        <v>-40</v>
      </c>
    </row>
    <row r="103" spans="1:17" x14ac:dyDescent="0.4">
      <c r="A103" s="25">
        <v>43060</v>
      </c>
      <c r="B103" s="26">
        <v>0.55395833333333333</v>
      </c>
      <c r="C103" s="24">
        <v>4.1820000000000004</v>
      </c>
      <c r="D103" s="24">
        <v>9.5579999999999998</v>
      </c>
      <c r="E103" s="24">
        <v>-928</v>
      </c>
      <c r="F103" s="24">
        <v>-442</v>
      </c>
      <c r="G103" s="24">
        <v>-11</v>
      </c>
      <c r="H103" s="24">
        <v>438</v>
      </c>
      <c r="I103" s="24">
        <v>831</v>
      </c>
      <c r="K103">
        <f t="shared" si="1"/>
        <v>-22.400000000000002</v>
      </c>
      <c r="M103">
        <v>40</v>
      </c>
      <c r="N103">
        <v>20</v>
      </c>
      <c r="O103">
        <v>0</v>
      </c>
      <c r="P103">
        <v>-20</v>
      </c>
      <c r="Q103">
        <v>-40</v>
      </c>
    </row>
    <row r="104" spans="1:17" x14ac:dyDescent="0.4">
      <c r="A104" s="25">
        <v>43060</v>
      </c>
      <c r="B104" s="26">
        <v>0.55396990740740737</v>
      </c>
      <c r="C104" s="24">
        <v>4.3049999999999997</v>
      </c>
      <c r="D104" s="24">
        <v>9.6289999999999996</v>
      </c>
      <c r="E104" s="24">
        <v>-938</v>
      </c>
      <c r="F104" s="24">
        <v>-447</v>
      </c>
      <c r="G104" s="24">
        <v>-13</v>
      </c>
      <c r="H104" s="24">
        <v>442</v>
      </c>
      <c r="I104" s="24">
        <v>839</v>
      </c>
      <c r="K104">
        <f t="shared" si="1"/>
        <v>-23.400000000000002</v>
      </c>
      <c r="M104">
        <v>40</v>
      </c>
      <c r="N104">
        <v>20</v>
      </c>
      <c r="O104">
        <v>0</v>
      </c>
      <c r="P104">
        <v>-20</v>
      </c>
      <c r="Q104">
        <v>-40</v>
      </c>
    </row>
    <row r="105" spans="1:17" x14ac:dyDescent="0.4">
      <c r="A105" s="25">
        <v>43060</v>
      </c>
      <c r="B105" s="26">
        <v>0.55396990740740737</v>
      </c>
      <c r="C105" s="24">
        <v>4.3049999999999997</v>
      </c>
      <c r="D105" s="24">
        <v>9.6639999999999997</v>
      </c>
      <c r="E105" s="24">
        <v>-949</v>
      </c>
      <c r="F105" s="24">
        <v>-454</v>
      </c>
      <c r="G105" s="24">
        <v>-15</v>
      </c>
      <c r="H105" s="24">
        <v>444</v>
      </c>
      <c r="I105" s="24">
        <v>843</v>
      </c>
      <c r="K105">
        <f t="shared" si="1"/>
        <v>-26.200000000000003</v>
      </c>
      <c r="M105">
        <v>40</v>
      </c>
      <c r="N105">
        <v>20</v>
      </c>
      <c r="O105">
        <v>0</v>
      </c>
      <c r="P105">
        <v>-20</v>
      </c>
      <c r="Q105">
        <v>-40</v>
      </c>
    </row>
    <row r="106" spans="1:17" x14ac:dyDescent="0.4">
      <c r="A106" s="25">
        <v>43060</v>
      </c>
      <c r="B106" s="26">
        <v>0.55398148148148152</v>
      </c>
      <c r="C106" s="24">
        <v>4.4279999999999999</v>
      </c>
      <c r="D106" s="24">
        <v>9.6989999999999998</v>
      </c>
      <c r="E106" s="24">
        <v>-958</v>
      </c>
      <c r="F106" s="24">
        <v>-458</v>
      </c>
      <c r="G106" s="24">
        <v>-17</v>
      </c>
      <c r="H106" s="24">
        <v>446</v>
      </c>
      <c r="I106" s="24">
        <v>851</v>
      </c>
      <c r="K106">
        <f t="shared" si="1"/>
        <v>-27.200000000000003</v>
      </c>
      <c r="M106">
        <v>40</v>
      </c>
      <c r="N106">
        <v>20</v>
      </c>
      <c r="O106">
        <v>0</v>
      </c>
      <c r="P106">
        <v>-20</v>
      </c>
      <c r="Q106">
        <v>-40</v>
      </c>
    </row>
    <row r="107" spans="1:17" x14ac:dyDescent="0.4">
      <c r="A107" s="25">
        <v>43060</v>
      </c>
      <c r="B107" s="26">
        <v>0.55399305555555556</v>
      </c>
      <c r="C107" s="24">
        <v>4.4279999999999999</v>
      </c>
      <c r="D107" s="24">
        <v>9.77</v>
      </c>
      <c r="E107" s="24">
        <v>-972</v>
      </c>
      <c r="F107" s="24">
        <v>-466</v>
      </c>
      <c r="G107" s="24">
        <v>-18</v>
      </c>
      <c r="H107" s="24">
        <v>449</v>
      </c>
      <c r="I107" s="24">
        <v>857</v>
      </c>
      <c r="K107">
        <f t="shared" si="1"/>
        <v>-30</v>
      </c>
      <c r="M107">
        <v>40</v>
      </c>
      <c r="N107">
        <v>20</v>
      </c>
      <c r="O107">
        <v>0</v>
      </c>
      <c r="P107">
        <v>-20</v>
      </c>
      <c r="Q107">
        <v>-40</v>
      </c>
    </row>
    <row r="108" spans="1:17" x14ac:dyDescent="0.4">
      <c r="A108" s="25">
        <v>43060</v>
      </c>
      <c r="B108" s="26">
        <v>0.5540046296296296</v>
      </c>
      <c r="C108" s="24">
        <v>4.4279999999999999</v>
      </c>
      <c r="D108" s="24">
        <v>9.84</v>
      </c>
      <c r="E108" s="24">
        <v>-983</v>
      </c>
      <c r="F108" s="24">
        <v>-472</v>
      </c>
      <c r="G108" s="24">
        <v>-21</v>
      </c>
      <c r="H108" s="24">
        <v>451</v>
      </c>
      <c r="I108" s="24">
        <v>864</v>
      </c>
      <c r="K108">
        <f t="shared" si="1"/>
        <v>-32.200000000000003</v>
      </c>
      <c r="M108">
        <v>40</v>
      </c>
      <c r="N108">
        <v>20</v>
      </c>
      <c r="O108">
        <v>0</v>
      </c>
      <c r="P108">
        <v>-20</v>
      </c>
      <c r="Q108">
        <v>-40</v>
      </c>
    </row>
    <row r="109" spans="1:17" x14ac:dyDescent="0.4">
      <c r="A109" s="25">
        <v>43060</v>
      </c>
      <c r="B109" s="26">
        <v>0.55401620370370364</v>
      </c>
      <c r="C109" s="24">
        <v>4.5510000000000002</v>
      </c>
      <c r="D109" s="24">
        <v>9.9109999999999996</v>
      </c>
      <c r="E109" s="24">
        <v>-999</v>
      </c>
      <c r="F109" s="24">
        <v>-481</v>
      </c>
      <c r="G109" s="24">
        <v>-23</v>
      </c>
      <c r="H109" s="24">
        <v>457</v>
      </c>
      <c r="I109" s="24">
        <v>876</v>
      </c>
      <c r="K109">
        <f t="shared" si="1"/>
        <v>-34</v>
      </c>
      <c r="M109">
        <v>40</v>
      </c>
      <c r="N109">
        <v>20</v>
      </c>
      <c r="O109">
        <v>0</v>
      </c>
      <c r="P109">
        <v>-20</v>
      </c>
      <c r="Q109">
        <v>-40</v>
      </c>
    </row>
    <row r="110" spans="1:17" x14ac:dyDescent="0.4">
      <c r="A110" s="25">
        <v>43060</v>
      </c>
      <c r="B110" s="26">
        <v>0.55401620370370364</v>
      </c>
      <c r="C110" s="24">
        <v>4.6740000000000004</v>
      </c>
      <c r="D110" s="24">
        <v>10.016999999999999</v>
      </c>
      <c r="E110" s="24">
        <v>-1018</v>
      </c>
      <c r="F110" s="24">
        <v>-490</v>
      </c>
      <c r="G110" s="24">
        <v>-23</v>
      </c>
      <c r="H110" s="24">
        <v>467</v>
      </c>
      <c r="I110" s="24">
        <v>895</v>
      </c>
      <c r="K110">
        <f t="shared" si="1"/>
        <v>-33.800000000000004</v>
      </c>
      <c r="M110">
        <v>40</v>
      </c>
      <c r="N110">
        <v>20</v>
      </c>
      <c r="O110">
        <v>0</v>
      </c>
      <c r="P110">
        <v>-20</v>
      </c>
      <c r="Q110">
        <v>-40</v>
      </c>
    </row>
    <row r="111" spans="1:17" x14ac:dyDescent="0.4">
      <c r="A111" s="25">
        <v>43060</v>
      </c>
      <c r="B111" s="26">
        <v>0.55402777777777779</v>
      </c>
      <c r="C111" s="24">
        <v>4.6740000000000004</v>
      </c>
      <c r="D111" s="24">
        <v>10.157999999999999</v>
      </c>
      <c r="E111" s="24">
        <v>-1038</v>
      </c>
      <c r="F111" s="24">
        <v>-500</v>
      </c>
      <c r="G111" s="24">
        <v>-24</v>
      </c>
      <c r="H111" s="24">
        <v>475</v>
      </c>
      <c r="I111" s="24">
        <v>911</v>
      </c>
      <c r="K111">
        <f t="shared" si="1"/>
        <v>-35.200000000000003</v>
      </c>
      <c r="M111">
        <v>40</v>
      </c>
      <c r="N111">
        <v>20</v>
      </c>
      <c r="O111">
        <v>0</v>
      </c>
      <c r="P111">
        <v>-20</v>
      </c>
      <c r="Q111">
        <v>-40</v>
      </c>
    </row>
    <row r="112" spans="1:17" x14ac:dyDescent="0.4">
      <c r="A112" s="25">
        <v>43060</v>
      </c>
      <c r="B112" s="26">
        <v>0.55403935185185182</v>
      </c>
      <c r="C112" s="24">
        <v>4.7969999999999997</v>
      </c>
      <c r="D112" s="24">
        <v>10.228</v>
      </c>
      <c r="E112" s="24">
        <v>-1050</v>
      </c>
      <c r="F112" s="24">
        <v>-505</v>
      </c>
      <c r="G112" s="24">
        <v>-23</v>
      </c>
      <c r="H112" s="24">
        <v>481</v>
      </c>
      <c r="I112" s="24">
        <v>920</v>
      </c>
      <c r="K112">
        <f t="shared" si="1"/>
        <v>-35.4</v>
      </c>
      <c r="M112">
        <v>40</v>
      </c>
      <c r="N112">
        <v>20</v>
      </c>
      <c r="O112">
        <v>0</v>
      </c>
      <c r="P112">
        <v>-20</v>
      </c>
      <c r="Q112">
        <v>-40</v>
      </c>
    </row>
    <row r="113" spans="1:17" x14ac:dyDescent="0.4">
      <c r="A113" s="25">
        <v>43060</v>
      </c>
      <c r="B113" s="26">
        <v>0.55405092592592597</v>
      </c>
      <c r="C113" s="24">
        <v>4.7969999999999997</v>
      </c>
      <c r="D113" s="24">
        <v>10.263999999999999</v>
      </c>
      <c r="E113" s="24">
        <v>-1058</v>
      </c>
      <c r="F113" s="24">
        <v>-508</v>
      </c>
      <c r="G113" s="24">
        <v>-22</v>
      </c>
      <c r="H113" s="24">
        <v>487</v>
      </c>
      <c r="I113" s="24">
        <v>930</v>
      </c>
      <c r="K113">
        <f t="shared" si="1"/>
        <v>-34.200000000000003</v>
      </c>
      <c r="M113">
        <v>40</v>
      </c>
      <c r="N113">
        <v>20</v>
      </c>
      <c r="O113">
        <v>0</v>
      </c>
      <c r="P113">
        <v>-20</v>
      </c>
      <c r="Q113">
        <v>-40</v>
      </c>
    </row>
    <row r="114" spans="1:17" x14ac:dyDescent="0.4">
      <c r="A114" s="25">
        <v>43060</v>
      </c>
      <c r="B114" s="26">
        <v>0.55406250000000001</v>
      </c>
      <c r="C114" s="24">
        <v>4.7969999999999997</v>
      </c>
      <c r="D114" s="24">
        <v>10.298999999999999</v>
      </c>
      <c r="E114" s="24">
        <v>-1066</v>
      </c>
      <c r="F114" s="24">
        <v>-512</v>
      </c>
      <c r="G114" s="24">
        <v>-21</v>
      </c>
      <c r="H114" s="24">
        <v>491</v>
      </c>
      <c r="I114" s="24">
        <v>938</v>
      </c>
      <c r="K114">
        <f t="shared" si="1"/>
        <v>-34</v>
      </c>
      <c r="M114">
        <v>40</v>
      </c>
      <c r="N114">
        <v>20</v>
      </c>
      <c r="O114">
        <v>0</v>
      </c>
      <c r="P114">
        <v>-20</v>
      </c>
      <c r="Q114">
        <v>-40</v>
      </c>
    </row>
    <row r="115" spans="1:17" x14ac:dyDescent="0.4">
      <c r="A115" s="25">
        <v>43060</v>
      </c>
      <c r="B115" s="26">
        <v>0.55406250000000001</v>
      </c>
      <c r="C115" s="24">
        <v>4.92</v>
      </c>
      <c r="D115" s="24">
        <v>10.334</v>
      </c>
      <c r="E115" s="24">
        <v>-1073</v>
      </c>
      <c r="F115" s="24">
        <v>-514</v>
      </c>
      <c r="G115" s="24">
        <v>-20</v>
      </c>
      <c r="H115" s="24">
        <v>497</v>
      </c>
      <c r="I115" s="24">
        <v>948</v>
      </c>
      <c r="K115">
        <f t="shared" si="1"/>
        <v>-32.4</v>
      </c>
      <c r="M115">
        <v>40</v>
      </c>
      <c r="N115">
        <v>20</v>
      </c>
      <c r="O115">
        <v>0</v>
      </c>
      <c r="P115">
        <v>-20</v>
      </c>
      <c r="Q115">
        <v>-40</v>
      </c>
    </row>
    <row r="116" spans="1:17" x14ac:dyDescent="0.4">
      <c r="A116" s="25">
        <v>43060</v>
      </c>
      <c r="B116" s="26">
        <v>0.55407407407407405</v>
      </c>
      <c r="C116" s="24">
        <v>4.92</v>
      </c>
      <c r="D116" s="24">
        <v>10.404999999999999</v>
      </c>
      <c r="E116" s="24">
        <v>-1081</v>
      </c>
      <c r="F116" s="24">
        <v>-517</v>
      </c>
      <c r="G116" s="24">
        <v>-18</v>
      </c>
      <c r="H116" s="24">
        <v>501</v>
      </c>
      <c r="I116" s="24">
        <v>956</v>
      </c>
      <c r="K116">
        <f t="shared" si="1"/>
        <v>-31.8</v>
      </c>
      <c r="M116">
        <v>40</v>
      </c>
      <c r="N116">
        <v>20</v>
      </c>
      <c r="O116">
        <v>0</v>
      </c>
      <c r="P116">
        <v>-20</v>
      </c>
      <c r="Q116">
        <v>-40</v>
      </c>
    </row>
    <row r="117" spans="1:17" x14ac:dyDescent="0.4">
      <c r="A117" s="25">
        <v>43060</v>
      </c>
      <c r="B117" s="26">
        <v>0.55408564814814809</v>
      </c>
      <c r="C117" s="24">
        <v>4.92</v>
      </c>
      <c r="D117" s="24">
        <v>10.44</v>
      </c>
      <c r="E117" s="24">
        <v>-1086</v>
      </c>
      <c r="F117" s="24">
        <v>-520</v>
      </c>
      <c r="G117" s="24">
        <v>-18</v>
      </c>
      <c r="H117" s="24">
        <v>505</v>
      </c>
      <c r="I117" s="24">
        <v>961</v>
      </c>
      <c r="K117">
        <f t="shared" si="1"/>
        <v>-31.6</v>
      </c>
      <c r="M117">
        <v>40</v>
      </c>
      <c r="N117">
        <v>20</v>
      </c>
      <c r="O117">
        <v>0</v>
      </c>
      <c r="P117">
        <v>-20</v>
      </c>
      <c r="Q117">
        <v>-40</v>
      </c>
    </row>
    <row r="118" spans="1:17" x14ac:dyDescent="0.4">
      <c r="A118" s="25">
        <v>43060</v>
      </c>
      <c r="B118" s="26">
        <v>0.55409722222222224</v>
      </c>
      <c r="C118" s="24">
        <v>4.92</v>
      </c>
      <c r="D118" s="24">
        <v>10.475</v>
      </c>
      <c r="E118" s="24">
        <v>-1091</v>
      </c>
      <c r="F118" s="24">
        <v>-522</v>
      </c>
      <c r="G118" s="24">
        <v>-17</v>
      </c>
      <c r="H118" s="24">
        <v>509</v>
      </c>
      <c r="I118" s="24">
        <v>967</v>
      </c>
      <c r="K118">
        <f t="shared" si="1"/>
        <v>-30.8</v>
      </c>
      <c r="M118">
        <v>40</v>
      </c>
      <c r="N118">
        <v>20</v>
      </c>
      <c r="O118">
        <v>0</v>
      </c>
      <c r="P118">
        <v>-20</v>
      </c>
      <c r="Q118">
        <v>-40</v>
      </c>
    </row>
    <row r="119" spans="1:17" x14ac:dyDescent="0.4">
      <c r="A119" s="25">
        <v>43060</v>
      </c>
      <c r="B119" s="26">
        <v>0.55410879629629628</v>
      </c>
      <c r="C119" s="24">
        <v>5.0430000000000001</v>
      </c>
      <c r="D119" s="24">
        <v>10.51</v>
      </c>
      <c r="E119" s="24">
        <v>-1098</v>
      </c>
      <c r="F119" s="24">
        <v>-525</v>
      </c>
      <c r="G119" s="24">
        <v>-17</v>
      </c>
      <c r="H119" s="24">
        <v>512</v>
      </c>
      <c r="I119" s="24">
        <v>972</v>
      </c>
      <c r="K119">
        <f t="shared" si="1"/>
        <v>-31.200000000000003</v>
      </c>
      <c r="M119">
        <v>40</v>
      </c>
      <c r="N119">
        <v>20</v>
      </c>
      <c r="O119">
        <v>0</v>
      </c>
      <c r="P119">
        <v>-20</v>
      </c>
      <c r="Q119">
        <v>-40</v>
      </c>
    </row>
    <row r="120" spans="1:17" x14ac:dyDescent="0.4">
      <c r="A120" s="25">
        <v>43060</v>
      </c>
      <c r="B120" s="26">
        <v>0.55412037037037043</v>
      </c>
      <c r="C120" s="24">
        <v>5.0430000000000001</v>
      </c>
      <c r="D120" s="24">
        <v>10.545999999999999</v>
      </c>
      <c r="E120" s="24">
        <v>-1103</v>
      </c>
      <c r="F120" s="24">
        <v>-526</v>
      </c>
      <c r="G120" s="24">
        <v>-16</v>
      </c>
      <c r="H120" s="24">
        <v>517</v>
      </c>
      <c r="I120" s="24">
        <v>981</v>
      </c>
      <c r="K120">
        <f t="shared" si="1"/>
        <v>-29.400000000000002</v>
      </c>
      <c r="M120">
        <v>40</v>
      </c>
      <c r="N120">
        <v>20</v>
      </c>
      <c r="O120">
        <v>0</v>
      </c>
      <c r="P120">
        <v>-20</v>
      </c>
      <c r="Q120">
        <v>-40</v>
      </c>
    </row>
    <row r="121" spans="1:17" x14ac:dyDescent="0.4">
      <c r="A121" s="25">
        <v>43060</v>
      </c>
      <c r="B121" s="26">
        <v>0.55412037037037043</v>
      </c>
      <c r="C121" s="24">
        <v>5.0430000000000001</v>
      </c>
      <c r="D121" s="24">
        <v>10.581</v>
      </c>
      <c r="E121" s="24">
        <v>-1110</v>
      </c>
      <c r="F121" s="24">
        <v>-530</v>
      </c>
      <c r="G121" s="24">
        <v>-16</v>
      </c>
      <c r="H121" s="24">
        <v>520</v>
      </c>
      <c r="I121" s="24">
        <v>987</v>
      </c>
      <c r="K121">
        <f t="shared" si="1"/>
        <v>-29.8</v>
      </c>
      <c r="M121">
        <v>40</v>
      </c>
      <c r="N121">
        <v>20</v>
      </c>
      <c r="O121">
        <v>0</v>
      </c>
      <c r="P121">
        <v>-20</v>
      </c>
      <c r="Q121">
        <v>-40</v>
      </c>
    </row>
    <row r="122" spans="1:17" x14ac:dyDescent="0.4">
      <c r="A122" s="25">
        <v>43060</v>
      </c>
      <c r="B122" s="26">
        <v>0.55413194444444447</v>
      </c>
      <c r="C122" s="24">
        <v>5.1660000000000004</v>
      </c>
      <c r="D122" s="24">
        <v>10.616</v>
      </c>
      <c r="E122" s="24">
        <v>-1118</v>
      </c>
      <c r="F122" s="24">
        <v>-533</v>
      </c>
      <c r="G122" s="24">
        <v>-15</v>
      </c>
      <c r="H122" s="24">
        <v>525</v>
      </c>
      <c r="I122" s="24">
        <v>997</v>
      </c>
      <c r="K122">
        <f t="shared" si="1"/>
        <v>-28.8</v>
      </c>
      <c r="M122">
        <v>40</v>
      </c>
      <c r="N122">
        <v>20</v>
      </c>
      <c r="O122">
        <v>0</v>
      </c>
      <c r="P122">
        <v>-20</v>
      </c>
      <c r="Q122">
        <v>-40</v>
      </c>
    </row>
    <row r="123" spans="1:17" x14ac:dyDescent="0.4">
      <c r="A123" s="25">
        <v>43060</v>
      </c>
      <c r="B123" s="26">
        <v>0.55414351851851851</v>
      </c>
      <c r="C123" s="24">
        <v>5.1660000000000004</v>
      </c>
      <c r="D123" s="24">
        <v>10.651999999999999</v>
      </c>
      <c r="E123" s="24">
        <v>-1125</v>
      </c>
      <c r="F123" s="24">
        <v>-537</v>
      </c>
      <c r="G123" s="24">
        <v>-15</v>
      </c>
      <c r="H123" s="24">
        <v>529</v>
      </c>
      <c r="I123" s="24">
        <v>1003</v>
      </c>
      <c r="K123">
        <f t="shared" si="1"/>
        <v>-29</v>
      </c>
      <c r="M123">
        <v>40</v>
      </c>
      <c r="N123">
        <v>20</v>
      </c>
      <c r="O123">
        <v>0</v>
      </c>
      <c r="P123">
        <v>-20</v>
      </c>
      <c r="Q123">
        <v>-40</v>
      </c>
    </row>
    <row r="124" spans="1:17" x14ac:dyDescent="0.4">
      <c r="A124" s="25">
        <v>43060</v>
      </c>
      <c r="B124" s="26">
        <v>0.55415509259259255</v>
      </c>
      <c r="C124" s="24">
        <v>5.1660000000000004</v>
      </c>
      <c r="D124" s="24">
        <v>10.722</v>
      </c>
      <c r="E124" s="24">
        <v>-1133</v>
      </c>
      <c r="F124" s="24">
        <v>-541</v>
      </c>
      <c r="G124" s="24">
        <v>-14</v>
      </c>
      <c r="H124" s="24">
        <v>535</v>
      </c>
      <c r="I124" s="24">
        <v>1011</v>
      </c>
      <c r="K124">
        <f t="shared" si="1"/>
        <v>-28.400000000000002</v>
      </c>
      <c r="M124">
        <v>40</v>
      </c>
      <c r="N124">
        <v>20</v>
      </c>
      <c r="O124">
        <v>0</v>
      </c>
      <c r="P124">
        <v>-20</v>
      </c>
      <c r="Q124">
        <v>-40</v>
      </c>
    </row>
    <row r="125" spans="1:17" x14ac:dyDescent="0.4">
      <c r="A125" s="25">
        <v>43060</v>
      </c>
      <c r="B125" s="26">
        <v>0.5541666666666667</v>
      </c>
      <c r="C125" s="24">
        <v>5.1660000000000004</v>
      </c>
      <c r="D125" s="24">
        <v>10.757</v>
      </c>
      <c r="E125" s="24">
        <v>-1140</v>
      </c>
      <c r="F125" s="24">
        <v>-544</v>
      </c>
      <c r="G125" s="24">
        <v>-14</v>
      </c>
      <c r="H125" s="24">
        <v>538</v>
      </c>
      <c r="I125" s="24">
        <v>1018</v>
      </c>
      <c r="K125">
        <f t="shared" si="1"/>
        <v>-28.400000000000002</v>
      </c>
      <c r="M125">
        <v>40</v>
      </c>
      <c r="N125">
        <v>20</v>
      </c>
      <c r="O125">
        <v>0</v>
      </c>
      <c r="P125">
        <v>-20</v>
      </c>
      <c r="Q125">
        <v>-40</v>
      </c>
    </row>
    <row r="126" spans="1:17" x14ac:dyDescent="0.4">
      <c r="A126" s="25">
        <v>43060</v>
      </c>
      <c r="B126" s="26">
        <v>0.5541666666666667</v>
      </c>
      <c r="C126" s="24">
        <v>5.2889999999999997</v>
      </c>
      <c r="D126" s="24">
        <v>10.792999999999999</v>
      </c>
      <c r="E126" s="24">
        <v>-1148</v>
      </c>
      <c r="F126" s="24">
        <v>-547</v>
      </c>
      <c r="G126" s="24">
        <v>-13</v>
      </c>
      <c r="H126" s="24">
        <v>543</v>
      </c>
      <c r="I126" s="24">
        <v>1028</v>
      </c>
      <c r="K126">
        <f t="shared" si="1"/>
        <v>-27.400000000000002</v>
      </c>
      <c r="M126">
        <v>40</v>
      </c>
      <c r="N126">
        <v>20</v>
      </c>
      <c r="O126">
        <v>0</v>
      </c>
      <c r="P126">
        <v>-20</v>
      </c>
      <c r="Q126">
        <v>-40</v>
      </c>
    </row>
    <row r="127" spans="1:17" x14ac:dyDescent="0.4">
      <c r="A127" s="25">
        <v>43060</v>
      </c>
      <c r="B127" s="26">
        <v>0.55417824074074074</v>
      </c>
      <c r="C127" s="24">
        <v>5.2889999999999997</v>
      </c>
      <c r="D127" s="24">
        <v>10.827999999999999</v>
      </c>
      <c r="E127" s="24">
        <v>-1157</v>
      </c>
      <c r="F127" s="24">
        <v>-552</v>
      </c>
      <c r="G127" s="24">
        <v>-14</v>
      </c>
      <c r="H127" s="24">
        <v>546</v>
      </c>
      <c r="I127" s="24">
        <v>1035</v>
      </c>
      <c r="K127">
        <f t="shared" si="1"/>
        <v>-28.400000000000002</v>
      </c>
      <c r="M127">
        <v>40</v>
      </c>
      <c r="N127">
        <v>20</v>
      </c>
      <c r="O127">
        <v>0</v>
      </c>
      <c r="P127">
        <v>-20</v>
      </c>
      <c r="Q127">
        <v>-40</v>
      </c>
    </row>
    <row r="128" spans="1:17" x14ac:dyDescent="0.4">
      <c r="A128" s="25">
        <v>43060</v>
      </c>
      <c r="B128" s="26">
        <v>0.55418981481481489</v>
      </c>
      <c r="C128" s="24">
        <v>5.2889999999999997</v>
      </c>
      <c r="D128" s="24">
        <v>10.898</v>
      </c>
      <c r="E128" s="24">
        <v>-1164</v>
      </c>
      <c r="F128" s="24">
        <v>-555</v>
      </c>
      <c r="G128" s="24">
        <v>-13</v>
      </c>
      <c r="H128" s="24">
        <v>551</v>
      </c>
      <c r="I128" s="24">
        <v>1042</v>
      </c>
      <c r="K128">
        <f t="shared" si="1"/>
        <v>-27.8</v>
      </c>
      <c r="M128">
        <v>40</v>
      </c>
      <c r="N128">
        <v>20</v>
      </c>
      <c r="O128">
        <v>0</v>
      </c>
      <c r="P128">
        <v>-20</v>
      </c>
      <c r="Q128">
        <v>-40</v>
      </c>
    </row>
    <row r="129" spans="1:17" x14ac:dyDescent="0.4">
      <c r="A129" s="25">
        <v>43060</v>
      </c>
      <c r="B129" s="26">
        <v>0.55420138888888892</v>
      </c>
      <c r="C129" s="24">
        <v>5.4119999999999999</v>
      </c>
      <c r="D129" s="24">
        <v>10.933999999999999</v>
      </c>
      <c r="E129" s="24">
        <v>-1173</v>
      </c>
      <c r="F129" s="24">
        <v>-560</v>
      </c>
      <c r="G129" s="24">
        <v>-13</v>
      </c>
      <c r="H129" s="24">
        <v>556</v>
      </c>
      <c r="I129" s="24">
        <v>1050</v>
      </c>
      <c r="K129">
        <f t="shared" si="1"/>
        <v>-28</v>
      </c>
      <c r="M129">
        <v>40</v>
      </c>
      <c r="N129">
        <v>20</v>
      </c>
      <c r="O129">
        <v>0</v>
      </c>
      <c r="P129">
        <v>-20</v>
      </c>
      <c r="Q129">
        <v>-40</v>
      </c>
    </row>
    <row r="130" spans="1:17" x14ac:dyDescent="0.4">
      <c r="A130" s="25">
        <v>43060</v>
      </c>
      <c r="B130" s="26">
        <v>0.55421296296296296</v>
      </c>
      <c r="C130" s="24">
        <v>5.4119999999999999</v>
      </c>
      <c r="D130" s="24">
        <v>11.004</v>
      </c>
      <c r="E130" s="24">
        <v>-1182</v>
      </c>
      <c r="F130" s="24">
        <v>-564</v>
      </c>
      <c r="G130" s="24">
        <v>-13</v>
      </c>
      <c r="H130" s="24">
        <v>559</v>
      </c>
      <c r="I130" s="24">
        <v>1058</v>
      </c>
      <c r="K130">
        <f t="shared" si="1"/>
        <v>-28.400000000000002</v>
      </c>
      <c r="M130">
        <v>40</v>
      </c>
      <c r="N130">
        <v>20</v>
      </c>
      <c r="O130">
        <v>0</v>
      </c>
      <c r="P130">
        <v>-20</v>
      </c>
      <c r="Q130">
        <v>-40</v>
      </c>
    </row>
    <row r="131" spans="1:17" x14ac:dyDescent="0.4">
      <c r="A131" s="25">
        <v>43060</v>
      </c>
      <c r="B131" s="26">
        <v>0.55421296296296296</v>
      </c>
      <c r="C131" s="24">
        <v>5.4119999999999999</v>
      </c>
      <c r="D131" s="24">
        <v>11.04</v>
      </c>
      <c r="E131" s="24">
        <v>-1189</v>
      </c>
      <c r="F131" s="24">
        <v>-568</v>
      </c>
      <c r="G131" s="24">
        <v>-13</v>
      </c>
      <c r="H131" s="24">
        <v>565</v>
      </c>
      <c r="I131" s="24">
        <v>1067</v>
      </c>
      <c r="K131">
        <f t="shared" si="1"/>
        <v>-27.6</v>
      </c>
      <c r="M131">
        <v>40</v>
      </c>
      <c r="N131">
        <v>20</v>
      </c>
      <c r="O131">
        <v>0</v>
      </c>
      <c r="P131">
        <v>-20</v>
      </c>
      <c r="Q131">
        <v>-40</v>
      </c>
    </row>
    <row r="132" spans="1:17" x14ac:dyDescent="0.4">
      <c r="A132" s="25">
        <v>43060</v>
      </c>
      <c r="B132" s="26">
        <v>0.554224537037037</v>
      </c>
      <c r="C132" s="24">
        <v>5.5350000000000001</v>
      </c>
      <c r="D132" s="24">
        <v>11.11</v>
      </c>
      <c r="E132" s="24">
        <v>-1200</v>
      </c>
      <c r="F132" s="24">
        <v>-573</v>
      </c>
      <c r="G132" s="24">
        <v>-13</v>
      </c>
      <c r="H132" s="24">
        <v>569</v>
      </c>
      <c r="I132" s="24">
        <v>1077</v>
      </c>
      <c r="K132">
        <f t="shared" si="1"/>
        <v>-28</v>
      </c>
      <c r="M132">
        <v>40</v>
      </c>
      <c r="N132">
        <v>20</v>
      </c>
      <c r="O132">
        <v>0</v>
      </c>
      <c r="P132">
        <v>-20</v>
      </c>
      <c r="Q132">
        <v>-40</v>
      </c>
    </row>
    <row r="133" spans="1:17" x14ac:dyDescent="0.4">
      <c r="A133" s="25">
        <v>43060</v>
      </c>
      <c r="B133" s="26">
        <v>0.55423611111111104</v>
      </c>
      <c r="C133" s="24">
        <v>5.5350000000000001</v>
      </c>
      <c r="D133" s="24">
        <v>11.180999999999999</v>
      </c>
      <c r="E133" s="24">
        <v>-1210</v>
      </c>
      <c r="F133" s="24">
        <v>-578</v>
      </c>
      <c r="G133" s="24">
        <v>-13</v>
      </c>
      <c r="H133" s="24">
        <v>574</v>
      </c>
      <c r="I133" s="24">
        <v>1086</v>
      </c>
      <c r="K133">
        <f t="shared" si="1"/>
        <v>-28.200000000000003</v>
      </c>
      <c r="M133">
        <v>40</v>
      </c>
      <c r="N133">
        <v>20</v>
      </c>
      <c r="O133">
        <v>0</v>
      </c>
      <c r="P133">
        <v>-20</v>
      </c>
      <c r="Q133">
        <v>-40</v>
      </c>
    </row>
    <row r="134" spans="1:17" x14ac:dyDescent="0.4">
      <c r="A134" s="25">
        <v>43060</v>
      </c>
      <c r="B134" s="26">
        <v>0.55424768518518519</v>
      </c>
      <c r="C134" s="24">
        <v>5.6580000000000004</v>
      </c>
      <c r="D134" s="24">
        <v>11.215999999999999</v>
      </c>
      <c r="E134" s="24">
        <v>-1222</v>
      </c>
      <c r="F134" s="24">
        <v>-584</v>
      </c>
      <c r="G134" s="24">
        <v>-14</v>
      </c>
      <c r="H134" s="24">
        <v>579</v>
      </c>
      <c r="I134" s="24">
        <v>1095</v>
      </c>
      <c r="K134">
        <f t="shared" ref="K134:K197" si="2">1/5*(E134+F134+G134+H134+I134)</f>
        <v>-29.200000000000003</v>
      </c>
      <c r="M134">
        <v>40</v>
      </c>
      <c r="N134">
        <v>20</v>
      </c>
      <c r="O134">
        <v>0</v>
      </c>
      <c r="P134">
        <v>-20</v>
      </c>
      <c r="Q134">
        <v>-40</v>
      </c>
    </row>
    <row r="135" spans="1:17" x14ac:dyDescent="0.4">
      <c r="A135" s="25">
        <v>43060</v>
      </c>
      <c r="B135" s="26">
        <v>0.55425925925925923</v>
      </c>
      <c r="C135" s="24">
        <v>5.6580000000000004</v>
      </c>
      <c r="D135" s="24">
        <v>11.286</v>
      </c>
      <c r="E135" s="24">
        <v>-1232</v>
      </c>
      <c r="F135" s="24">
        <v>-589</v>
      </c>
      <c r="G135" s="24">
        <v>-14</v>
      </c>
      <c r="H135" s="24">
        <v>584</v>
      </c>
      <c r="I135" s="24">
        <v>1104</v>
      </c>
      <c r="K135">
        <f t="shared" si="2"/>
        <v>-29.400000000000002</v>
      </c>
      <c r="M135">
        <v>40</v>
      </c>
      <c r="N135">
        <v>20</v>
      </c>
      <c r="O135">
        <v>0</v>
      </c>
      <c r="P135">
        <v>-20</v>
      </c>
      <c r="Q135">
        <v>-40</v>
      </c>
    </row>
    <row r="136" spans="1:17" x14ac:dyDescent="0.4">
      <c r="A136" s="25">
        <v>43060</v>
      </c>
      <c r="B136" s="26">
        <v>0.55427083333333338</v>
      </c>
      <c r="C136" s="24">
        <v>5.6580000000000004</v>
      </c>
      <c r="D136" s="24">
        <v>11.356999999999999</v>
      </c>
      <c r="E136" s="24">
        <v>-1242</v>
      </c>
      <c r="F136" s="24">
        <v>-593</v>
      </c>
      <c r="G136" s="24">
        <v>-14</v>
      </c>
      <c r="H136" s="24">
        <v>589</v>
      </c>
      <c r="I136" s="24">
        <v>1113</v>
      </c>
      <c r="K136">
        <f t="shared" si="2"/>
        <v>-29.400000000000002</v>
      </c>
      <c r="M136">
        <v>40</v>
      </c>
      <c r="N136">
        <v>20</v>
      </c>
      <c r="O136">
        <v>0</v>
      </c>
      <c r="P136">
        <v>-20</v>
      </c>
      <c r="Q136">
        <v>-40</v>
      </c>
    </row>
    <row r="137" spans="1:17" x14ac:dyDescent="0.4">
      <c r="A137" s="25">
        <v>43060</v>
      </c>
      <c r="B137" s="26">
        <v>0.55427083333333338</v>
      </c>
      <c r="C137" s="24">
        <v>5.7809999999999997</v>
      </c>
      <c r="D137" s="24">
        <v>11.391999999999999</v>
      </c>
      <c r="E137" s="24">
        <v>-1253</v>
      </c>
      <c r="F137" s="24">
        <v>-599</v>
      </c>
      <c r="G137" s="24">
        <v>-15</v>
      </c>
      <c r="H137" s="24">
        <v>593</v>
      </c>
      <c r="I137" s="24">
        <v>1121</v>
      </c>
      <c r="K137">
        <f t="shared" si="2"/>
        <v>-30.6</v>
      </c>
      <c r="M137">
        <v>40</v>
      </c>
      <c r="N137">
        <v>20</v>
      </c>
      <c r="O137">
        <v>0</v>
      </c>
      <c r="P137">
        <v>-20</v>
      </c>
      <c r="Q137">
        <v>-40</v>
      </c>
    </row>
    <row r="138" spans="1:17" x14ac:dyDescent="0.4">
      <c r="A138" s="25">
        <v>43060</v>
      </c>
      <c r="B138" s="26">
        <v>0.55428240740740742</v>
      </c>
      <c r="C138" s="24">
        <v>5.7809999999999997</v>
      </c>
      <c r="D138" s="24">
        <v>11.462999999999999</v>
      </c>
      <c r="E138" s="24">
        <v>-1265</v>
      </c>
      <c r="F138" s="24">
        <v>-605</v>
      </c>
      <c r="G138" s="24">
        <v>-14</v>
      </c>
      <c r="H138" s="24">
        <v>597</v>
      </c>
      <c r="I138" s="24">
        <v>1131</v>
      </c>
      <c r="K138">
        <f t="shared" si="2"/>
        <v>-31.200000000000003</v>
      </c>
      <c r="M138">
        <v>40</v>
      </c>
      <c r="N138">
        <v>20</v>
      </c>
      <c r="O138">
        <v>0</v>
      </c>
      <c r="P138">
        <v>-20</v>
      </c>
      <c r="Q138">
        <v>-40</v>
      </c>
    </row>
    <row r="139" spans="1:17" x14ac:dyDescent="0.4">
      <c r="A139" s="25">
        <v>43060</v>
      </c>
      <c r="B139" s="26">
        <v>0.55429398148148146</v>
      </c>
      <c r="C139" s="24">
        <v>5.7809999999999997</v>
      </c>
      <c r="D139" s="24">
        <v>11.532999999999999</v>
      </c>
      <c r="E139" s="24">
        <v>-1276</v>
      </c>
      <c r="F139" s="24">
        <v>-610</v>
      </c>
      <c r="G139" s="24">
        <v>-16</v>
      </c>
      <c r="H139" s="24">
        <v>601</v>
      </c>
      <c r="I139" s="24">
        <v>1141</v>
      </c>
      <c r="K139">
        <f t="shared" si="2"/>
        <v>-32</v>
      </c>
      <c r="M139">
        <v>40</v>
      </c>
      <c r="N139">
        <v>20</v>
      </c>
      <c r="O139">
        <v>0</v>
      </c>
      <c r="P139">
        <v>-20</v>
      </c>
      <c r="Q139">
        <v>-40</v>
      </c>
    </row>
    <row r="140" spans="1:17" x14ac:dyDescent="0.4">
      <c r="A140" s="25">
        <v>43060</v>
      </c>
      <c r="B140" s="26">
        <v>0.5543055555555555</v>
      </c>
      <c r="C140" s="24">
        <v>5.9039999999999999</v>
      </c>
      <c r="D140" s="24">
        <v>11.603999999999999</v>
      </c>
      <c r="E140" s="24">
        <v>-1286</v>
      </c>
      <c r="F140" s="24">
        <v>-615</v>
      </c>
      <c r="G140" s="24">
        <v>-16</v>
      </c>
      <c r="H140" s="24">
        <v>607</v>
      </c>
      <c r="I140" s="24">
        <v>1149</v>
      </c>
      <c r="K140">
        <f t="shared" si="2"/>
        <v>-32.200000000000003</v>
      </c>
      <c r="M140">
        <v>40</v>
      </c>
      <c r="N140">
        <v>20</v>
      </c>
      <c r="O140">
        <v>0</v>
      </c>
      <c r="P140">
        <v>-20</v>
      </c>
      <c r="Q140">
        <v>-40</v>
      </c>
    </row>
    <row r="141" spans="1:17" x14ac:dyDescent="0.4">
      <c r="A141" s="25">
        <v>43060</v>
      </c>
      <c r="B141" s="26">
        <v>0.55431712962962965</v>
      </c>
      <c r="C141" s="24">
        <v>5.9039999999999999</v>
      </c>
      <c r="D141" s="24">
        <v>11.638999999999999</v>
      </c>
      <c r="E141" s="24">
        <v>-1297</v>
      </c>
      <c r="F141" s="24">
        <v>-621</v>
      </c>
      <c r="G141" s="24">
        <v>-17</v>
      </c>
      <c r="H141" s="24">
        <v>611</v>
      </c>
      <c r="I141" s="24">
        <v>1157</v>
      </c>
      <c r="K141">
        <f t="shared" si="2"/>
        <v>-33.4</v>
      </c>
      <c r="M141">
        <v>40</v>
      </c>
      <c r="N141">
        <v>20</v>
      </c>
      <c r="O141">
        <v>0</v>
      </c>
      <c r="P141">
        <v>-20</v>
      </c>
      <c r="Q141">
        <v>-40</v>
      </c>
    </row>
    <row r="142" spans="1:17" x14ac:dyDescent="0.4">
      <c r="A142" s="25">
        <v>43060</v>
      </c>
      <c r="B142" s="26">
        <v>0.55431712962962965</v>
      </c>
      <c r="C142" s="24">
        <v>6.0270000000000001</v>
      </c>
      <c r="D142" s="24">
        <v>11.71</v>
      </c>
      <c r="E142" s="24">
        <v>-1307</v>
      </c>
      <c r="F142" s="24">
        <v>-626</v>
      </c>
      <c r="G142" s="24">
        <v>-16</v>
      </c>
      <c r="H142" s="24">
        <v>616</v>
      </c>
      <c r="I142" s="24">
        <v>1168</v>
      </c>
      <c r="K142">
        <f t="shared" si="2"/>
        <v>-33</v>
      </c>
      <c r="M142">
        <v>40</v>
      </c>
      <c r="N142">
        <v>20</v>
      </c>
      <c r="O142">
        <v>0</v>
      </c>
      <c r="P142">
        <v>-20</v>
      </c>
      <c r="Q142">
        <v>-40</v>
      </c>
    </row>
    <row r="143" spans="1:17" x14ac:dyDescent="0.4">
      <c r="A143" s="25">
        <v>43060</v>
      </c>
      <c r="B143" s="26">
        <v>0.55432870370370368</v>
      </c>
      <c r="C143" s="24">
        <v>6.0270000000000001</v>
      </c>
      <c r="D143" s="24">
        <v>11.78</v>
      </c>
      <c r="E143" s="24">
        <v>-1319</v>
      </c>
      <c r="F143" s="24">
        <v>-632</v>
      </c>
      <c r="G143" s="24">
        <v>-17</v>
      </c>
      <c r="H143" s="24">
        <v>622</v>
      </c>
      <c r="I143" s="24">
        <v>1177</v>
      </c>
      <c r="K143">
        <f t="shared" si="2"/>
        <v>-33.800000000000004</v>
      </c>
      <c r="M143">
        <v>40</v>
      </c>
      <c r="N143">
        <v>20</v>
      </c>
      <c r="O143">
        <v>0</v>
      </c>
      <c r="P143">
        <v>-20</v>
      </c>
      <c r="Q143">
        <v>-40</v>
      </c>
    </row>
    <row r="144" spans="1:17" x14ac:dyDescent="0.4">
      <c r="A144" s="25">
        <v>43060</v>
      </c>
      <c r="B144" s="26">
        <v>0.55434027777777783</v>
      </c>
      <c r="C144" s="24">
        <v>6.15</v>
      </c>
      <c r="D144" s="24">
        <v>11.851000000000001</v>
      </c>
      <c r="E144" s="24">
        <v>-1328</v>
      </c>
      <c r="F144" s="24">
        <v>-636</v>
      </c>
      <c r="G144" s="24">
        <v>-17</v>
      </c>
      <c r="H144" s="24">
        <v>627</v>
      </c>
      <c r="I144" s="24">
        <v>1188</v>
      </c>
      <c r="K144">
        <f t="shared" si="2"/>
        <v>-33.200000000000003</v>
      </c>
      <c r="M144">
        <v>40</v>
      </c>
      <c r="N144">
        <v>20</v>
      </c>
      <c r="O144">
        <v>0</v>
      </c>
      <c r="P144">
        <v>-20</v>
      </c>
      <c r="Q144">
        <v>-40</v>
      </c>
    </row>
    <row r="145" spans="1:17" x14ac:dyDescent="0.4">
      <c r="A145" s="25">
        <v>43060</v>
      </c>
      <c r="B145" s="26">
        <v>0.55435185185185187</v>
      </c>
      <c r="C145" s="24">
        <v>6.15</v>
      </c>
      <c r="D145" s="24">
        <v>11.885999999999999</v>
      </c>
      <c r="E145" s="24">
        <v>-1340</v>
      </c>
      <c r="F145" s="24">
        <v>-642</v>
      </c>
      <c r="G145" s="24">
        <v>-17</v>
      </c>
      <c r="H145" s="24">
        <v>633</v>
      </c>
      <c r="I145" s="24">
        <v>1197</v>
      </c>
      <c r="K145">
        <f t="shared" si="2"/>
        <v>-33.800000000000004</v>
      </c>
      <c r="M145">
        <v>40</v>
      </c>
      <c r="N145">
        <v>20</v>
      </c>
      <c r="O145">
        <v>0</v>
      </c>
      <c r="P145">
        <v>-20</v>
      </c>
      <c r="Q145">
        <v>-40</v>
      </c>
    </row>
    <row r="146" spans="1:17" x14ac:dyDescent="0.4">
      <c r="A146" s="25">
        <v>43060</v>
      </c>
      <c r="B146" s="26">
        <v>0.55436342592592591</v>
      </c>
      <c r="C146" s="24">
        <v>6.15</v>
      </c>
      <c r="D146" s="24">
        <v>11.957000000000001</v>
      </c>
      <c r="E146" s="24">
        <v>-1352</v>
      </c>
      <c r="F146" s="24">
        <v>-647</v>
      </c>
      <c r="G146" s="24">
        <v>-17</v>
      </c>
      <c r="H146" s="24">
        <v>637</v>
      </c>
      <c r="I146" s="24">
        <v>1206</v>
      </c>
      <c r="K146">
        <f t="shared" si="2"/>
        <v>-34.6</v>
      </c>
      <c r="M146">
        <v>40</v>
      </c>
      <c r="N146">
        <v>20</v>
      </c>
      <c r="O146">
        <v>0</v>
      </c>
      <c r="P146">
        <v>-20</v>
      </c>
      <c r="Q146">
        <v>-40</v>
      </c>
    </row>
    <row r="147" spans="1:17" x14ac:dyDescent="0.4">
      <c r="A147" s="25">
        <v>43060</v>
      </c>
      <c r="B147" s="26">
        <v>0.55436342592592591</v>
      </c>
      <c r="C147" s="24">
        <v>6.2729999999999997</v>
      </c>
      <c r="D147" s="24">
        <v>12.026999999999999</v>
      </c>
      <c r="E147" s="24">
        <v>-1362</v>
      </c>
      <c r="F147" s="24">
        <v>-653</v>
      </c>
      <c r="G147" s="24">
        <v>-17</v>
      </c>
      <c r="H147" s="24">
        <v>642</v>
      </c>
      <c r="I147" s="24">
        <v>1217</v>
      </c>
      <c r="K147">
        <f t="shared" si="2"/>
        <v>-34.6</v>
      </c>
      <c r="M147">
        <v>40</v>
      </c>
      <c r="N147">
        <v>20</v>
      </c>
      <c r="O147">
        <v>0</v>
      </c>
      <c r="P147">
        <v>-20</v>
      </c>
      <c r="Q147">
        <v>-40</v>
      </c>
    </row>
    <row r="148" spans="1:17" x14ac:dyDescent="0.4">
      <c r="A148" s="25">
        <v>43060</v>
      </c>
      <c r="B148" s="26">
        <v>0.55437499999999995</v>
      </c>
      <c r="C148" s="24">
        <v>6.2729999999999997</v>
      </c>
      <c r="D148" s="24">
        <v>12.061999999999999</v>
      </c>
      <c r="E148" s="24">
        <v>-1374</v>
      </c>
      <c r="F148" s="24">
        <v>-658</v>
      </c>
      <c r="G148" s="24">
        <v>-18</v>
      </c>
      <c r="H148" s="24">
        <v>647</v>
      </c>
      <c r="I148" s="24">
        <v>1225</v>
      </c>
      <c r="K148">
        <f t="shared" si="2"/>
        <v>-35.6</v>
      </c>
      <c r="M148">
        <v>40</v>
      </c>
      <c r="N148">
        <v>20</v>
      </c>
      <c r="O148">
        <v>0</v>
      </c>
      <c r="P148">
        <v>-20</v>
      </c>
      <c r="Q148">
        <v>-40</v>
      </c>
    </row>
    <row r="149" spans="1:17" x14ac:dyDescent="0.4">
      <c r="A149" s="25">
        <v>43060</v>
      </c>
      <c r="B149" s="26">
        <v>0.5543865740740741</v>
      </c>
      <c r="C149" s="24">
        <v>6.3959999999999999</v>
      </c>
      <c r="D149" s="24">
        <v>12.132999999999999</v>
      </c>
      <c r="E149" s="24">
        <v>-1384</v>
      </c>
      <c r="F149" s="24">
        <v>-662</v>
      </c>
      <c r="G149" s="24">
        <v>-17</v>
      </c>
      <c r="H149" s="24">
        <v>653</v>
      </c>
      <c r="I149" s="24">
        <v>1236</v>
      </c>
      <c r="K149">
        <f t="shared" si="2"/>
        <v>-34.800000000000004</v>
      </c>
      <c r="M149">
        <v>40</v>
      </c>
      <c r="N149">
        <v>20</v>
      </c>
      <c r="O149">
        <v>0</v>
      </c>
      <c r="P149">
        <v>-20</v>
      </c>
      <c r="Q149">
        <v>-40</v>
      </c>
    </row>
    <row r="150" spans="1:17" x14ac:dyDescent="0.4">
      <c r="A150" s="25">
        <v>43060</v>
      </c>
      <c r="B150" s="26">
        <v>0.55439814814814814</v>
      </c>
      <c r="C150" s="24">
        <v>6.3959999999999999</v>
      </c>
      <c r="D150" s="24">
        <v>12.202999999999999</v>
      </c>
      <c r="E150" s="24">
        <v>-1394</v>
      </c>
      <c r="F150" s="24">
        <v>-668</v>
      </c>
      <c r="G150" s="24">
        <v>-17</v>
      </c>
      <c r="H150" s="24">
        <v>657</v>
      </c>
      <c r="I150" s="24">
        <v>1244</v>
      </c>
      <c r="K150">
        <f t="shared" si="2"/>
        <v>-35.6</v>
      </c>
      <c r="M150">
        <v>40</v>
      </c>
      <c r="N150">
        <v>20</v>
      </c>
      <c r="O150">
        <v>0</v>
      </c>
      <c r="P150">
        <v>-20</v>
      </c>
      <c r="Q150">
        <v>-40</v>
      </c>
    </row>
    <row r="151" spans="1:17" x14ac:dyDescent="0.4">
      <c r="A151" s="25">
        <v>43060</v>
      </c>
      <c r="B151" s="26">
        <v>0.55440972222222229</v>
      </c>
      <c r="C151" s="24">
        <v>6.5190000000000001</v>
      </c>
      <c r="D151" s="24">
        <v>12.239000000000001</v>
      </c>
      <c r="E151" s="24">
        <v>-1402</v>
      </c>
      <c r="F151" s="24">
        <v>-671</v>
      </c>
      <c r="G151" s="24">
        <v>-16</v>
      </c>
      <c r="H151" s="24">
        <v>663</v>
      </c>
      <c r="I151" s="24">
        <v>1253</v>
      </c>
      <c r="K151">
        <f t="shared" si="2"/>
        <v>-34.6</v>
      </c>
      <c r="M151">
        <v>40</v>
      </c>
      <c r="N151">
        <v>20</v>
      </c>
      <c r="O151">
        <v>0</v>
      </c>
      <c r="P151">
        <v>-20</v>
      </c>
      <c r="Q151">
        <v>-40</v>
      </c>
    </row>
    <row r="152" spans="1:17" x14ac:dyDescent="0.4">
      <c r="A152" s="25">
        <v>43060</v>
      </c>
      <c r="B152" s="26">
        <v>0.55440972222222229</v>
      </c>
      <c r="C152" s="24">
        <v>6.5190000000000001</v>
      </c>
      <c r="D152" s="24">
        <v>12.308999999999999</v>
      </c>
      <c r="E152" s="24">
        <v>-1410</v>
      </c>
      <c r="F152" s="24">
        <v>-674</v>
      </c>
      <c r="G152" s="24">
        <v>-17</v>
      </c>
      <c r="H152" s="24">
        <v>669</v>
      </c>
      <c r="I152" s="24">
        <v>1262</v>
      </c>
      <c r="K152">
        <f t="shared" si="2"/>
        <v>-34</v>
      </c>
      <c r="M152">
        <v>40</v>
      </c>
      <c r="N152">
        <v>20</v>
      </c>
      <c r="O152">
        <v>0</v>
      </c>
      <c r="P152">
        <v>-20</v>
      </c>
      <c r="Q152">
        <v>-40</v>
      </c>
    </row>
    <row r="153" spans="1:17" x14ac:dyDescent="0.4">
      <c r="A153" s="25">
        <v>43060</v>
      </c>
      <c r="B153" s="26">
        <v>0.55442129629629633</v>
      </c>
      <c r="C153" s="24">
        <v>6.5190000000000001</v>
      </c>
      <c r="D153" s="24">
        <v>12.345000000000001</v>
      </c>
      <c r="E153" s="24">
        <v>-1417</v>
      </c>
      <c r="F153" s="24">
        <v>-678</v>
      </c>
      <c r="G153" s="24">
        <v>-15</v>
      </c>
      <c r="H153" s="24">
        <v>673</v>
      </c>
      <c r="I153" s="24">
        <v>1271</v>
      </c>
      <c r="K153">
        <f t="shared" si="2"/>
        <v>-33.200000000000003</v>
      </c>
      <c r="M153">
        <v>40</v>
      </c>
      <c r="N153">
        <v>20</v>
      </c>
      <c r="O153">
        <v>0</v>
      </c>
      <c r="P153">
        <v>-20</v>
      </c>
      <c r="Q153">
        <v>-40</v>
      </c>
    </row>
    <row r="154" spans="1:17" x14ac:dyDescent="0.4">
      <c r="A154" s="25">
        <v>43060</v>
      </c>
      <c r="B154" s="26">
        <v>0.55443287037037037</v>
      </c>
      <c r="C154" s="24">
        <v>6.5190000000000001</v>
      </c>
      <c r="D154" s="24">
        <v>12.414999999999999</v>
      </c>
      <c r="E154" s="24">
        <v>-1427</v>
      </c>
      <c r="F154" s="24">
        <v>-683</v>
      </c>
      <c r="G154" s="24">
        <v>-15</v>
      </c>
      <c r="H154" s="24">
        <v>679</v>
      </c>
      <c r="I154" s="24">
        <v>1280</v>
      </c>
      <c r="K154">
        <f t="shared" si="2"/>
        <v>-33.200000000000003</v>
      </c>
      <c r="M154">
        <v>40</v>
      </c>
      <c r="N154">
        <v>20</v>
      </c>
      <c r="O154">
        <v>0</v>
      </c>
      <c r="P154">
        <v>-20</v>
      </c>
      <c r="Q154">
        <v>-40</v>
      </c>
    </row>
    <row r="155" spans="1:17" x14ac:dyDescent="0.4">
      <c r="A155" s="25">
        <v>43060</v>
      </c>
      <c r="B155" s="26">
        <v>0.55444444444444441</v>
      </c>
      <c r="C155" s="24">
        <v>6.6420000000000003</v>
      </c>
      <c r="D155" s="24">
        <v>12.45</v>
      </c>
      <c r="E155" s="24">
        <v>-1438</v>
      </c>
      <c r="F155" s="24">
        <v>-688</v>
      </c>
      <c r="G155" s="24">
        <v>-15</v>
      </c>
      <c r="H155" s="24">
        <v>683</v>
      </c>
      <c r="I155" s="24">
        <v>1290</v>
      </c>
      <c r="K155">
        <f t="shared" si="2"/>
        <v>-33.6</v>
      </c>
      <c r="M155">
        <v>40</v>
      </c>
      <c r="N155">
        <v>20</v>
      </c>
      <c r="O155">
        <v>0</v>
      </c>
      <c r="P155">
        <v>-20</v>
      </c>
      <c r="Q155">
        <v>-40</v>
      </c>
    </row>
    <row r="156" spans="1:17" x14ac:dyDescent="0.4">
      <c r="A156" s="25">
        <v>43060</v>
      </c>
      <c r="B156" s="26">
        <v>0.55445601851851845</v>
      </c>
      <c r="C156" s="24">
        <v>6.6420000000000003</v>
      </c>
      <c r="D156" s="24">
        <v>12.521000000000001</v>
      </c>
      <c r="E156" s="24">
        <v>-1448</v>
      </c>
      <c r="F156" s="24">
        <v>-692</v>
      </c>
      <c r="G156" s="24">
        <v>-15</v>
      </c>
      <c r="H156" s="24">
        <v>689</v>
      </c>
      <c r="I156" s="24">
        <v>1300</v>
      </c>
      <c r="K156">
        <f t="shared" si="2"/>
        <v>-33.200000000000003</v>
      </c>
      <c r="M156">
        <v>40</v>
      </c>
      <c r="N156">
        <v>20</v>
      </c>
      <c r="O156">
        <v>0</v>
      </c>
      <c r="P156">
        <v>-20</v>
      </c>
      <c r="Q156">
        <v>-40</v>
      </c>
    </row>
    <row r="157" spans="1:17" x14ac:dyDescent="0.4">
      <c r="A157" s="25">
        <v>43060</v>
      </c>
      <c r="B157" s="26">
        <v>0.5544675925925926</v>
      </c>
      <c r="C157" s="24">
        <v>6.7649999999999997</v>
      </c>
      <c r="D157" s="24">
        <v>12.555999999999999</v>
      </c>
      <c r="E157" s="24">
        <v>-1461</v>
      </c>
      <c r="F157" s="24">
        <v>-699</v>
      </c>
      <c r="G157" s="24">
        <v>-16</v>
      </c>
      <c r="H157" s="24">
        <v>694</v>
      </c>
      <c r="I157" s="24">
        <v>1311</v>
      </c>
      <c r="K157">
        <f t="shared" si="2"/>
        <v>-34.200000000000003</v>
      </c>
      <c r="M157">
        <v>40</v>
      </c>
      <c r="N157">
        <v>20</v>
      </c>
      <c r="O157">
        <v>0</v>
      </c>
      <c r="P157">
        <v>-20</v>
      </c>
      <c r="Q157">
        <v>-40</v>
      </c>
    </row>
    <row r="158" spans="1:17" x14ac:dyDescent="0.4">
      <c r="A158" s="25">
        <v>43060</v>
      </c>
      <c r="B158" s="26">
        <v>0.5544675925925926</v>
      </c>
      <c r="C158" s="24">
        <v>6.7649999999999997</v>
      </c>
      <c r="D158" s="24">
        <v>12.627000000000001</v>
      </c>
      <c r="E158" s="24">
        <v>-1472</v>
      </c>
      <c r="F158" s="24">
        <v>-704</v>
      </c>
      <c r="G158" s="24">
        <v>-16</v>
      </c>
      <c r="H158" s="24">
        <v>700</v>
      </c>
      <c r="I158" s="24">
        <v>1321</v>
      </c>
      <c r="K158">
        <f t="shared" si="2"/>
        <v>-34.200000000000003</v>
      </c>
      <c r="M158">
        <v>40</v>
      </c>
      <c r="N158">
        <v>20</v>
      </c>
      <c r="O158">
        <v>0</v>
      </c>
      <c r="P158">
        <v>-20</v>
      </c>
      <c r="Q158">
        <v>-40</v>
      </c>
    </row>
    <row r="159" spans="1:17" x14ac:dyDescent="0.4">
      <c r="A159" s="25">
        <v>43060</v>
      </c>
      <c r="B159" s="26">
        <v>0.55447916666666663</v>
      </c>
      <c r="C159" s="24">
        <v>6.8879999999999999</v>
      </c>
      <c r="D159" s="24">
        <v>12.696999999999999</v>
      </c>
      <c r="E159" s="24">
        <v>-1484</v>
      </c>
      <c r="F159" s="24">
        <v>-711</v>
      </c>
      <c r="G159" s="24">
        <v>-16</v>
      </c>
      <c r="H159" s="24">
        <v>705</v>
      </c>
      <c r="I159" s="24">
        <v>1331</v>
      </c>
      <c r="K159">
        <f t="shared" si="2"/>
        <v>-35</v>
      </c>
      <c r="M159">
        <v>40</v>
      </c>
      <c r="N159">
        <v>20</v>
      </c>
      <c r="O159">
        <v>0</v>
      </c>
      <c r="P159">
        <v>-20</v>
      </c>
      <c r="Q159">
        <v>-40</v>
      </c>
    </row>
    <row r="160" spans="1:17" x14ac:dyDescent="0.4">
      <c r="A160" s="25">
        <v>43060</v>
      </c>
      <c r="B160" s="26">
        <v>0.55449074074074078</v>
      </c>
      <c r="C160" s="24">
        <v>6.8879999999999999</v>
      </c>
      <c r="D160" s="24">
        <v>12.768000000000001</v>
      </c>
      <c r="E160" s="24">
        <v>-1495</v>
      </c>
      <c r="F160" s="24">
        <v>-715</v>
      </c>
      <c r="G160" s="24">
        <v>-16</v>
      </c>
      <c r="H160" s="24">
        <v>712</v>
      </c>
      <c r="I160" s="24">
        <v>1342</v>
      </c>
      <c r="K160">
        <f t="shared" si="2"/>
        <v>-34.4</v>
      </c>
      <c r="M160">
        <v>40</v>
      </c>
      <c r="N160">
        <v>20</v>
      </c>
      <c r="O160">
        <v>0</v>
      </c>
      <c r="P160">
        <v>-20</v>
      </c>
      <c r="Q160">
        <v>-40</v>
      </c>
    </row>
    <row r="161" spans="1:17" x14ac:dyDescent="0.4">
      <c r="A161" s="25">
        <v>43060</v>
      </c>
      <c r="B161" s="26">
        <v>0.55450231481481482</v>
      </c>
      <c r="C161" s="24">
        <v>6.8879999999999999</v>
      </c>
      <c r="D161" s="24">
        <v>12.837999999999999</v>
      </c>
      <c r="E161" s="24">
        <v>-1508</v>
      </c>
      <c r="F161" s="24">
        <v>-722</v>
      </c>
      <c r="G161" s="24">
        <v>-17</v>
      </c>
      <c r="H161" s="24">
        <v>717</v>
      </c>
      <c r="I161" s="24">
        <v>1353</v>
      </c>
      <c r="K161">
        <f t="shared" si="2"/>
        <v>-35.4</v>
      </c>
      <c r="M161">
        <v>40</v>
      </c>
      <c r="N161">
        <v>20</v>
      </c>
      <c r="O161">
        <v>0</v>
      </c>
      <c r="P161">
        <v>-20</v>
      </c>
      <c r="Q161">
        <v>-40</v>
      </c>
    </row>
    <row r="162" spans="1:17" x14ac:dyDescent="0.4">
      <c r="A162" s="25">
        <v>43060</v>
      </c>
      <c r="B162" s="26">
        <v>0.55451388888888886</v>
      </c>
      <c r="C162" s="24">
        <v>7.0110000000000001</v>
      </c>
      <c r="D162" s="24">
        <v>12.909000000000001</v>
      </c>
      <c r="E162" s="24">
        <v>-1520</v>
      </c>
      <c r="F162" s="24">
        <v>-728</v>
      </c>
      <c r="G162" s="24">
        <v>-17</v>
      </c>
      <c r="H162" s="24">
        <v>722</v>
      </c>
      <c r="I162" s="24">
        <v>1363</v>
      </c>
      <c r="K162">
        <f t="shared" si="2"/>
        <v>-36</v>
      </c>
      <c r="M162">
        <v>40</v>
      </c>
      <c r="N162">
        <v>20</v>
      </c>
      <c r="O162">
        <v>0</v>
      </c>
      <c r="P162">
        <v>-20</v>
      </c>
      <c r="Q162">
        <v>-40</v>
      </c>
    </row>
    <row r="163" spans="1:17" x14ac:dyDescent="0.4">
      <c r="A163" s="25">
        <v>43060</v>
      </c>
      <c r="B163" s="26">
        <v>0.55451388888888886</v>
      </c>
      <c r="C163" s="24">
        <v>7.0110000000000001</v>
      </c>
      <c r="D163" s="24">
        <v>12.978999999999999</v>
      </c>
      <c r="E163" s="24">
        <v>-1532</v>
      </c>
      <c r="F163" s="24">
        <v>-735</v>
      </c>
      <c r="G163" s="24">
        <v>-18</v>
      </c>
      <c r="H163" s="24">
        <v>727</v>
      </c>
      <c r="I163" s="24">
        <v>1373</v>
      </c>
      <c r="K163">
        <f t="shared" si="2"/>
        <v>-37</v>
      </c>
      <c r="M163">
        <v>40</v>
      </c>
      <c r="N163">
        <v>20</v>
      </c>
      <c r="O163">
        <v>0</v>
      </c>
      <c r="P163">
        <v>-20</v>
      </c>
      <c r="Q163">
        <v>-40</v>
      </c>
    </row>
    <row r="164" spans="1:17" x14ac:dyDescent="0.4">
      <c r="A164" s="25">
        <v>43060</v>
      </c>
      <c r="B164" s="26">
        <v>0.5545254629629629</v>
      </c>
      <c r="C164" s="24">
        <v>7.1340000000000003</v>
      </c>
      <c r="D164" s="24">
        <v>13.015000000000001</v>
      </c>
      <c r="E164" s="24">
        <v>-1545</v>
      </c>
      <c r="F164" s="24">
        <v>-740</v>
      </c>
      <c r="G164" s="24">
        <v>-18</v>
      </c>
      <c r="H164" s="24">
        <v>733</v>
      </c>
      <c r="I164" s="24">
        <v>1384</v>
      </c>
      <c r="K164">
        <f t="shared" si="2"/>
        <v>-37.200000000000003</v>
      </c>
      <c r="M164">
        <v>40</v>
      </c>
      <c r="N164">
        <v>20</v>
      </c>
      <c r="O164">
        <v>0</v>
      </c>
      <c r="P164">
        <v>-20</v>
      </c>
      <c r="Q164">
        <v>-40</v>
      </c>
    </row>
    <row r="165" spans="1:17" x14ac:dyDescent="0.4">
      <c r="A165" s="25">
        <v>43060</v>
      </c>
      <c r="B165" s="26">
        <v>0.55453703703703705</v>
      </c>
      <c r="C165" s="24">
        <v>7.1340000000000003</v>
      </c>
      <c r="D165" s="24">
        <v>13.085000000000001</v>
      </c>
      <c r="E165" s="24">
        <v>-1558</v>
      </c>
      <c r="F165" s="24">
        <v>-746</v>
      </c>
      <c r="G165" s="24">
        <v>-19</v>
      </c>
      <c r="H165" s="24">
        <v>738</v>
      </c>
      <c r="I165" s="24">
        <v>1394</v>
      </c>
      <c r="K165">
        <f t="shared" si="2"/>
        <v>-38.200000000000003</v>
      </c>
      <c r="M165">
        <v>40</v>
      </c>
      <c r="N165">
        <v>20</v>
      </c>
      <c r="O165">
        <v>0</v>
      </c>
      <c r="P165">
        <v>-20</v>
      </c>
      <c r="Q165">
        <v>-40</v>
      </c>
    </row>
    <row r="166" spans="1:17" x14ac:dyDescent="0.4">
      <c r="A166" s="25">
        <v>43060</v>
      </c>
      <c r="B166" s="26">
        <v>0.55454861111111109</v>
      </c>
      <c r="C166" s="24">
        <v>7.2569999999999997</v>
      </c>
      <c r="D166" s="24">
        <v>13.156000000000001</v>
      </c>
      <c r="E166" s="24">
        <v>-1569</v>
      </c>
      <c r="F166" s="24">
        <v>-752</v>
      </c>
      <c r="G166" s="24">
        <v>-19</v>
      </c>
      <c r="H166" s="24">
        <v>744</v>
      </c>
      <c r="I166" s="24">
        <v>1405</v>
      </c>
      <c r="K166">
        <f t="shared" si="2"/>
        <v>-38.200000000000003</v>
      </c>
      <c r="M166">
        <v>40</v>
      </c>
      <c r="N166">
        <v>20</v>
      </c>
      <c r="O166">
        <v>0</v>
      </c>
      <c r="P166">
        <v>-20</v>
      </c>
      <c r="Q166">
        <v>-40</v>
      </c>
    </row>
    <row r="167" spans="1:17" x14ac:dyDescent="0.4">
      <c r="A167" s="25">
        <v>43060</v>
      </c>
      <c r="B167" s="26">
        <v>0.55456018518518524</v>
      </c>
      <c r="C167" s="24">
        <v>7.2569999999999997</v>
      </c>
      <c r="D167" s="24">
        <v>13.226000000000001</v>
      </c>
      <c r="E167" s="24">
        <v>-1582</v>
      </c>
      <c r="F167" s="24">
        <v>-758</v>
      </c>
      <c r="G167" s="24">
        <v>-19</v>
      </c>
      <c r="H167" s="24">
        <v>750</v>
      </c>
      <c r="I167" s="24">
        <v>1416</v>
      </c>
      <c r="K167">
        <f t="shared" si="2"/>
        <v>-38.6</v>
      </c>
      <c r="M167">
        <v>40</v>
      </c>
      <c r="N167">
        <v>20</v>
      </c>
      <c r="O167">
        <v>0</v>
      </c>
      <c r="P167">
        <v>-20</v>
      </c>
      <c r="Q167">
        <v>-40</v>
      </c>
    </row>
    <row r="168" spans="1:17" x14ac:dyDescent="0.4">
      <c r="A168" s="25">
        <v>43060</v>
      </c>
      <c r="B168" s="26">
        <v>0.55456018518518524</v>
      </c>
      <c r="C168" s="24">
        <v>7.2569999999999997</v>
      </c>
      <c r="D168" s="24">
        <v>13.297000000000001</v>
      </c>
      <c r="E168" s="24">
        <v>-1594</v>
      </c>
      <c r="F168" s="24">
        <v>-764</v>
      </c>
      <c r="G168" s="24">
        <v>-20</v>
      </c>
      <c r="H168" s="24">
        <v>755</v>
      </c>
      <c r="I168" s="24">
        <v>1425</v>
      </c>
      <c r="K168">
        <f t="shared" si="2"/>
        <v>-39.6</v>
      </c>
      <c r="M168">
        <v>40</v>
      </c>
      <c r="N168">
        <v>20</v>
      </c>
      <c r="O168">
        <v>0</v>
      </c>
      <c r="P168">
        <v>-20</v>
      </c>
      <c r="Q168">
        <v>-40</v>
      </c>
    </row>
    <row r="169" spans="1:17" x14ac:dyDescent="0.4">
      <c r="A169" s="25">
        <v>43060</v>
      </c>
      <c r="B169" s="26">
        <v>0.55457175925925928</v>
      </c>
      <c r="C169" s="24">
        <v>7.38</v>
      </c>
      <c r="D169" s="24">
        <v>13.367000000000001</v>
      </c>
      <c r="E169" s="24">
        <v>-1606</v>
      </c>
      <c r="F169" s="24">
        <v>-770</v>
      </c>
      <c r="G169" s="24">
        <v>-19</v>
      </c>
      <c r="H169" s="24">
        <v>762</v>
      </c>
      <c r="I169" s="24">
        <v>1436</v>
      </c>
      <c r="K169">
        <f t="shared" si="2"/>
        <v>-39.400000000000006</v>
      </c>
      <c r="M169">
        <v>40</v>
      </c>
      <c r="N169">
        <v>20</v>
      </c>
      <c r="O169">
        <v>0</v>
      </c>
      <c r="P169">
        <v>-20</v>
      </c>
      <c r="Q169">
        <v>-40</v>
      </c>
    </row>
    <row r="170" spans="1:17" x14ac:dyDescent="0.4">
      <c r="A170" s="25">
        <v>43060</v>
      </c>
      <c r="B170" s="26">
        <v>0.55458333333333332</v>
      </c>
      <c r="C170" s="24">
        <v>7.5030000000000001</v>
      </c>
      <c r="D170" s="24">
        <v>13.438000000000001</v>
      </c>
      <c r="E170" s="24">
        <v>-1618</v>
      </c>
      <c r="F170" s="24">
        <v>-777</v>
      </c>
      <c r="G170" s="24">
        <v>-20</v>
      </c>
      <c r="H170" s="24">
        <v>766</v>
      </c>
      <c r="I170" s="24">
        <v>1448</v>
      </c>
      <c r="K170">
        <f t="shared" si="2"/>
        <v>-40.200000000000003</v>
      </c>
      <c r="M170">
        <v>40</v>
      </c>
      <c r="N170">
        <v>20</v>
      </c>
      <c r="O170">
        <v>0</v>
      </c>
      <c r="P170">
        <v>-20</v>
      </c>
      <c r="Q170">
        <v>-40</v>
      </c>
    </row>
    <row r="171" spans="1:17" x14ac:dyDescent="0.4">
      <c r="A171" s="25">
        <v>43060</v>
      </c>
      <c r="B171" s="26">
        <v>0.55459490740740736</v>
      </c>
      <c r="C171" s="24">
        <v>7.5030000000000001</v>
      </c>
      <c r="D171" s="24">
        <v>13.507999999999999</v>
      </c>
      <c r="E171" s="24">
        <v>-1631</v>
      </c>
      <c r="F171" s="24">
        <v>-782</v>
      </c>
      <c r="G171" s="24">
        <v>-20</v>
      </c>
      <c r="H171" s="24">
        <v>771</v>
      </c>
      <c r="I171" s="24">
        <v>1457</v>
      </c>
      <c r="K171">
        <f t="shared" si="2"/>
        <v>-41</v>
      </c>
      <c r="M171">
        <v>40</v>
      </c>
      <c r="N171">
        <v>20</v>
      </c>
      <c r="O171">
        <v>0</v>
      </c>
      <c r="P171">
        <v>-20</v>
      </c>
      <c r="Q171">
        <v>-40</v>
      </c>
    </row>
    <row r="172" spans="1:17" x14ac:dyDescent="0.4">
      <c r="A172" s="25">
        <v>43060</v>
      </c>
      <c r="B172" s="26">
        <v>0.55460648148148151</v>
      </c>
      <c r="C172" s="24">
        <v>7.5030000000000001</v>
      </c>
      <c r="D172" s="24">
        <v>13.579000000000001</v>
      </c>
      <c r="E172" s="24">
        <v>-1643</v>
      </c>
      <c r="F172" s="24">
        <v>-788</v>
      </c>
      <c r="G172" s="24">
        <v>-21</v>
      </c>
      <c r="H172" s="24">
        <v>777</v>
      </c>
      <c r="I172" s="24">
        <v>1469</v>
      </c>
      <c r="K172">
        <f t="shared" si="2"/>
        <v>-41.2</v>
      </c>
      <c r="M172">
        <v>40</v>
      </c>
      <c r="N172">
        <v>20</v>
      </c>
      <c r="O172">
        <v>0</v>
      </c>
      <c r="P172">
        <v>-20</v>
      </c>
      <c r="Q172">
        <v>-40</v>
      </c>
    </row>
    <row r="173" spans="1:17" x14ac:dyDescent="0.4">
      <c r="A173" s="25">
        <v>43060</v>
      </c>
      <c r="B173" s="26">
        <v>0.55461805555555554</v>
      </c>
      <c r="C173" s="24">
        <v>7.6260000000000003</v>
      </c>
      <c r="D173" s="24">
        <v>13.614000000000001</v>
      </c>
      <c r="E173" s="24">
        <v>-1657</v>
      </c>
      <c r="F173" s="24">
        <v>-795</v>
      </c>
      <c r="G173" s="24">
        <v>-21</v>
      </c>
      <c r="H173" s="24">
        <v>783</v>
      </c>
      <c r="I173" s="24">
        <v>1479</v>
      </c>
      <c r="K173">
        <f t="shared" si="2"/>
        <v>-42.2</v>
      </c>
      <c r="M173">
        <v>40</v>
      </c>
      <c r="N173">
        <v>20</v>
      </c>
      <c r="O173">
        <v>0</v>
      </c>
      <c r="P173">
        <v>-20</v>
      </c>
      <c r="Q173">
        <v>-40</v>
      </c>
    </row>
    <row r="174" spans="1:17" x14ac:dyDescent="0.4">
      <c r="A174" s="25">
        <v>43060</v>
      </c>
      <c r="B174" s="26">
        <v>0.55461805555555554</v>
      </c>
      <c r="C174" s="24">
        <v>7.6260000000000003</v>
      </c>
      <c r="D174" s="24">
        <v>13.685</v>
      </c>
      <c r="E174" s="24">
        <v>-1668</v>
      </c>
      <c r="F174" s="24">
        <v>-800</v>
      </c>
      <c r="G174" s="24">
        <v>-21</v>
      </c>
      <c r="H174" s="24">
        <v>789</v>
      </c>
      <c r="I174" s="24">
        <v>1490</v>
      </c>
      <c r="K174">
        <f t="shared" si="2"/>
        <v>-42</v>
      </c>
      <c r="M174">
        <v>40</v>
      </c>
      <c r="N174">
        <v>20</v>
      </c>
      <c r="O174">
        <v>0</v>
      </c>
      <c r="P174">
        <v>-20</v>
      </c>
      <c r="Q174">
        <v>-40</v>
      </c>
    </row>
    <row r="175" spans="1:17" x14ac:dyDescent="0.4">
      <c r="A175" s="25">
        <v>43060</v>
      </c>
      <c r="B175" s="26">
        <v>0.55462962962962969</v>
      </c>
      <c r="C175" s="24">
        <v>7.7489999999999997</v>
      </c>
      <c r="D175" s="24">
        <v>13.755000000000001</v>
      </c>
      <c r="E175" s="24">
        <v>-1681</v>
      </c>
      <c r="F175" s="24">
        <v>-806</v>
      </c>
      <c r="G175" s="24">
        <v>-23</v>
      </c>
      <c r="H175" s="24">
        <v>793</v>
      </c>
      <c r="I175" s="24">
        <v>1499</v>
      </c>
      <c r="K175">
        <f t="shared" si="2"/>
        <v>-43.6</v>
      </c>
      <c r="M175">
        <v>40</v>
      </c>
      <c r="N175">
        <v>20</v>
      </c>
      <c r="O175">
        <v>0</v>
      </c>
      <c r="P175">
        <v>-20</v>
      </c>
      <c r="Q175">
        <v>-40</v>
      </c>
    </row>
    <row r="176" spans="1:17" x14ac:dyDescent="0.4">
      <c r="A176" s="25">
        <v>43060</v>
      </c>
      <c r="B176" s="26">
        <v>0.55464120370370373</v>
      </c>
      <c r="C176" s="24">
        <v>7.7489999999999997</v>
      </c>
      <c r="D176" s="24">
        <v>13.826000000000001</v>
      </c>
      <c r="E176" s="24">
        <v>-1692</v>
      </c>
      <c r="F176" s="24">
        <v>-812</v>
      </c>
      <c r="G176" s="24">
        <v>-21</v>
      </c>
      <c r="H176" s="24">
        <v>800</v>
      </c>
      <c r="I176" s="24">
        <v>1511</v>
      </c>
      <c r="K176">
        <f t="shared" si="2"/>
        <v>-42.800000000000004</v>
      </c>
      <c r="M176">
        <v>40</v>
      </c>
      <c r="N176">
        <v>20</v>
      </c>
      <c r="O176">
        <v>0</v>
      </c>
      <c r="P176">
        <v>-20</v>
      </c>
      <c r="Q176">
        <v>-40</v>
      </c>
    </row>
    <row r="177" spans="1:17" x14ac:dyDescent="0.4">
      <c r="A177" s="25">
        <v>43060</v>
      </c>
      <c r="B177" s="26">
        <v>0.55465277777777777</v>
      </c>
      <c r="C177" s="24">
        <v>7.7489999999999997</v>
      </c>
      <c r="D177" s="24">
        <v>13.896000000000001</v>
      </c>
      <c r="E177" s="24">
        <v>-1704</v>
      </c>
      <c r="F177" s="24">
        <v>-819</v>
      </c>
      <c r="G177" s="24">
        <v>-23</v>
      </c>
      <c r="H177" s="24">
        <v>805</v>
      </c>
      <c r="I177" s="24">
        <v>1520</v>
      </c>
      <c r="K177">
        <f t="shared" si="2"/>
        <v>-44.2</v>
      </c>
      <c r="M177">
        <v>40</v>
      </c>
      <c r="N177">
        <v>20</v>
      </c>
      <c r="O177">
        <v>0</v>
      </c>
      <c r="P177">
        <v>-20</v>
      </c>
      <c r="Q177">
        <v>-40</v>
      </c>
    </row>
    <row r="178" spans="1:17" x14ac:dyDescent="0.4">
      <c r="A178" s="25">
        <v>43060</v>
      </c>
      <c r="B178" s="26">
        <v>0.55466435185185181</v>
      </c>
      <c r="C178" s="24">
        <v>7.8719999999999999</v>
      </c>
      <c r="D178" s="24">
        <v>13.967000000000001</v>
      </c>
      <c r="E178" s="24">
        <v>-1716</v>
      </c>
      <c r="F178" s="24">
        <v>-824</v>
      </c>
      <c r="G178" s="24">
        <v>-22</v>
      </c>
      <c r="H178" s="24">
        <v>811</v>
      </c>
      <c r="I178" s="24">
        <v>1533</v>
      </c>
      <c r="K178">
        <f t="shared" si="2"/>
        <v>-43.6</v>
      </c>
      <c r="M178">
        <v>40</v>
      </c>
      <c r="N178">
        <v>20</v>
      </c>
      <c r="O178">
        <v>0</v>
      </c>
      <c r="P178">
        <v>-20</v>
      </c>
      <c r="Q178">
        <v>-40</v>
      </c>
    </row>
    <row r="179" spans="1:17" x14ac:dyDescent="0.4">
      <c r="A179" s="25">
        <v>43060</v>
      </c>
      <c r="B179" s="26">
        <v>0.55466435185185181</v>
      </c>
      <c r="C179" s="24">
        <v>7.9950000000000001</v>
      </c>
      <c r="D179" s="24">
        <v>14.037000000000001</v>
      </c>
      <c r="E179" s="24">
        <v>-1729</v>
      </c>
      <c r="F179" s="24">
        <v>-829</v>
      </c>
      <c r="G179" s="24">
        <v>-22</v>
      </c>
      <c r="H179" s="24">
        <v>817</v>
      </c>
      <c r="I179" s="24">
        <v>1543</v>
      </c>
      <c r="K179">
        <f t="shared" si="2"/>
        <v>-44</v>
      </c>
      <c r="M179">
        <v>40</v>
      </c>
      <c r="N179">
        <v>20</v>
      </c>
      <c r="O179">
        <v>0</v>
      </c>
      <c r="P179">
        <v>-20</v>
      </c>
      <c r="Q179">
        <v>-40</v>
      </c>
    </row>
    <row r="180" spans="1:17" x14ac:dyDescent="0.4">
      <c r="A180" s="25">
        <v>43060</v>
      </c>
      <c r="B180" s="26">
        <v>0.55467592592592596</v>
      </c>
      <c r="C180" s="24">
        <v>7.9950000000000001</v>
      </c>
      <c r="D180" s="24">
        <v>14.108000000000001</v>
      </c>
      <c r="E180" s="24">
        <v>-1742</v>
      </c>
      <c r="F180" s="24">
        <v>-836</v>
      </c>
      <c r="G180" s="24">
        <v>-24</v>
      </c>
      <c r="H180" s="24">
        <v>822</v>
      </c>
      <c r="I180" s="24">
        <v>1554</v>
      </c>
      <c r="K180">
        <f t="shared" si="2"/>
        <v>-45.2</v>
      </c>
      <c r="M180">
        <v>40</v>
      </c>
      <c r="N180">
        <v>20</v>
      </c>
      <c r="O180">
        <v>0</v>
      </c>
      <c r="P180">
        <v>-20</v>
      </c>
      <c r="Q180">
        <v>-40</v>
      </c>
    </row>
    <row r="181" spans="1:17" x14ac:dyDescent="0.4">
      <c r="A181" s="25">
        <v>43060</v>
      </c>
      <c r="B181" s="26">
        <v>0.5546875</v>
      </c>
      <c r="C181" s="24">
        <v>7.9950000000000001</v>
      </c>
      <c r="D181" s="24">
        <v>14.143000000000001</v>
      </c>
      <c r="E181" s="24">
        <v>-1754</v>
      </c>
      <c r="F181" s="24">
        <v>-842</v>
      </c>
      <c r="G181" s="24">
        <v>-24</v>
      </c>
      <c r="H181" s="24">
        <v>828</v>
      </c>
      <c r="I181" s="24">
        <v>1563</v>
      </c>
      <c r="K181">
        <f t="shared" si="2"/>
        <v>-45.800000000000004</v>
      </c>
      <c r="M181">
        <v>40</v>
      </c>
      <c r="N181">
        <v>20</v>
      </c>
      <c r="O181">
        <v>0</v>
      </c>
      <c r="P181">
        <v>-20</v>
      </c>
      <c r="Q181">
        <v>-40</v>
      </c>
    </row>
    <row r="182" spans="1:17" x14ac:dyDescent="0.4">
      <c r="A182" s="25">
        <v>43060</v>
      </c>
      <c r="B182" s="26">
        <v>0.55469907407407404</v>
      </c>
      <c r="C182" s="24">
        <v>8.1180000000000003</v>
      </c>
      <c r="D182" s="24">
        <v>14.214</v>
      </c>
      <c r="E182" s="24">
        <v>-1766</v>
      </c>
      <c r="F182" s="24">
        <v>-848</v>
      </c>
      <c r="G182" s="24">
        <v>-24</v>
      </c>
      <c r="H182" s="24">
        <v>832</v>
      </c>
      <c r="I182" s="24">
        <v>1574</v>
      </c>
      <c r="K182">
        <f t="shared" si="2"/>
        <v>-46.400000000000006</v>
      </c>
      <c r="M182">
        <v>40</v>
      </c>
      <c r="N182">
        <v>20</v>
      </c>
      <c r="O182">
        <v>0</v>
      </c>
      <c r="P182">
        <v>-20</v>
      </c>
      <c r="Q182">
        <v>-40</v>
      </c>
    </row>
    <row r="183" spans="1:17" x14ac:dyDescent="0.4">
      <c r="A183" s="25">
        <v>43060</v>
      </c>
      <c r="B183" s="26">
        <v>0.55471064814814819</v>
      </c>
      <c r="C183" s="24">
        <v>8.1180000000000003</v>
      </c>
      <c r="D183" s="24">
        <v>14.284000000000001</v>
      </c>
      <c r="E183" s="24">
        <v>-1777</v>
      </c>
      <c r="F183" s="24">
        <v>-852</v>
      </c>
      <c r="G183" s="24">
        <v>-23</v>
      </c>
      <c r="H183" s="24">
        <v>839</v>
      </c>
      <c r="I183" s="24">
        <v>1585</v>
      </c>
      <c r="K183">
        <f t="shared" si="2"/>
        <v>-45.6</v>
      </c>
      <c r="M183">
        <v>40</v>
      </c>
      <c r="N183">
        <v>20</v>
      </c>
      <c r="O183">
        <v>0</v>
      </c>
      <c r="P183">
        <v>-20</v>
      </c>
      <c r="Q183">
        <v>-40</v>
      </c>
    </row>
    <row r="184" spans="1:17" x14ac:dyDescent="0.4">
      <c r="A184" s="25">
        <v>43060</v>
      </c>
      <c r="B184" s="26">
        <v>0.55471064814814819</v>
      </c>
      <c r="C184" s="24">
        <v>8.2409999999999997</v>
      </c>
      <c r="D184" s="24">
        <v>14.355</v>
      </c>
      <c r="E184" s="24">
        <v>-1791</v>
      </c>
      <c r="F184" s="24">
        <v>-860</v>
      </c>
      <c r="G184" s="24">
        <v>-24</v>
      </c>
      <c r="H184" s="24">
        <v>843</v>
      </c>
      <c r="I184" s="24">
        <v>1594</v>
      </c>
      <c r="K184">
        <f t="shared" si="2"/>
        <v>-47.6</v>
      </c>
      <c r="M184">
        <v>40</v>
      </c>
      <c r="N184">
        <v>20</v>
      </c>
      <c r="O184">
        <v>0</v>
      </c>
      <c r="P184">
        <v>-20</v>
      </c>
      <c r="Q184">
        <v>-40</v>
      </c>
    </row>
    <row r="185" spans="1:17" x14ac:dyDescent="0.4">
      <c r="A185" s="25">
        <v>43060</v>
      </c>
      <c r="B185" s="26">
        <v>0.55472222222222223</v>
      </c>
      <c r="C185" s="24">
        <v>8.2409999999999997</v>
      </c>
      <c r="D185" s="24">
        <v>14.425000000000001</v>
      </c>
      <c r="E185" s="24">
        <v>-1802</v>
      </c>
      <c r="F185" s="24">
        <v>-865</v>
      </c>
      <c r="G185" s="24">
        <v>-23</v>
      </c>
      <c r="H185" s="24">
        <v>850</v>
      </c>
      <c r="I185" s="24">
        <v>1606</v>
      </c>
      <c r="K185">
        <f t="shared" si="2"/>
        <v>-46.800000000000004</v>
      </c>
      <c r="M185">
        <v>40</v>
      </c>
      <c r="N185">
        <v>20</v>
      </c>
      <c r="O185">
        <v>0</v>
      </c>
      <c r="P185">
        <v>-20</v>
      </c>
      <c r="Q185">
        <v>-40</v>
      </c>
    </row>
    <row r="186" spans="1:17" x14ac:dyDescent="0.4">
      <c r="A186" s="25">
        <v>43060</v>
      </c>
      <c r="B186" s="26">
        <v>0.55473379629629627</v>
      </c>
      <c r="C186" s="24">
        <v>8.3640000000000008</v>
      </c>
      <c r="D186" s="24">
        <v>14.496</v>
      </c>
      <c r="E186" s="24">
        <v>-1815</v>
      </c>
      <c r="F186" s="24">
        <v>-871</v>
      </c>
      <c r="G186" s="24">
        <v>-24</v>
      </c>
      <c r="H186" s="24">
        <v>855</v>
      </c>
      <c r="I186" s="24">
        <v>1616</v>
      </c>
      <c r="K186">
        <f t="shared" si="2"/>
        <v>-47.800000000000004</v>
      </c>
      <c r="M186">
        <v>40</v>
      </c>
      <c r="N186">
        <v>20</v>
      </c>
      <c r="O186">
        <v>0</v>
      </c>
      <c r="P186">
        <v>-20</v>
      </c>
      <c r="Q186">
        <v>-40</v>
      </c>
    </row>
    <row r="187" spans="1:17" x14ac:dyDescent="0.4">
      <c r="A187" s="25">
        <v>43060</v>
      </c>
      <c r="B187" s="26">
        <v>0.55474537037037031</v>
      </c>
      <c r="C187" s="24">
        <v>8.3640000000000008</v>
      </c>
      <c r="D187" s="24">
        <v>14.567</v>
      </c>
      <c r="E187" s="24">
        <v>-1827</v>
      </c>
      <c r="F187" s="24">
        <v>-877</v>
      </c>
      <c r="G187" s="24">
        <v>-24</v>
      </c>
      <c r="H187" s="24">
        <v>860</v>
      </c>
      <c r="I187" s="24">
        <v>1627</v>
      </c>
      <c r="K187">
        <f t="shared" si="2"/>
        <v>-48.2</v>
      </c>
      <c r="M187">
        <v>40</v>
      </c>
      <c r="N187">
        <v>20</v>
      </c>
      <c r="O187">
        <v>0</v>
      </c>
      <c r="P187">
        <v>-20</v>
      </c>
      <c r="Q187">
        <v>-40</v>
      </c>
    </row>
    <row r="188" spans="1:17" x14ac:dyDescent="0.4">
      <c r="A188" s="25">
        <v>43060</v>
      </c>
      <c r="B188" s="26">
        <v>0.55475694444444446</v>
      </c>
      <c r="C188" s="24">
        <v>8.3640000000000008</v>
      </c>
      <c r="D188" s="24">
        <v>14.637</v>
      </c>
      <c r="E188" s="24">
        <v>-1838</v>
      </c>
      <c r="F188" s="24">
        <v>-883</v>
      </c>
      <c r="G188" s="24">
        <v>-25</v>
      </c>
      <c r="H188" s="24">
        <v>867</v>
      </c>
      <c r="I188" s="24">
        <v>1639</v>
      </c>
      <c r="K188">
        <f t="shared" si="2"/>
        <v>-48</v>
      </c>
      <c r="M188">
        <v>40</v>
      </c>
      <c r="N188">
        <v>20</v>
      </c>
      <c r="O188">
        <v>0</v>
      </c>
      <c r="P188">
        <v>-20</v>
      </c>
      <c r="Q188">
        <v>-40</v>
      </c>
    </row>
    <row r="189" spans="1:17" x14ac:dyDescent="0.4">
      <c r="A189" s="25">
        <v>43060</v>
      </c>
      <c r="B189" s="26">
        <v>0.55476851851851849</v>
      </c>
      <c r="C189" s="24">
        <v>8.4870000000000001</v>
      </c>
      <c r="D189" s="24">
        <v>14.708</v>
      </c>
      <c r="E189" s="24">
        <v>-1851</v>
      </c>
      <c r="F189" s="24">
        <v>-889</v>
      </c>
      <c r="G189" s="24">
        <v>-26</v>
      </c>
      <c r="H189" s="24">
        <v>872</v>
      </c>
      <c r="I189" s="24">
        <v>1647</v>
      </c>
      <c r="K189">
        <f t="shared" si="2"/>
        <v>-49.400000000000006</v>
      </c>
      <c r="M189">
        <v>40</v>
      </c>
      <c r="N189">
        <v>20</v>
      </c>
      <c r="O189">
        <v>0</v>
      </c>
      <c r="P189">
        <v>-20</v>
      </c>
      <c r="Q189">
        <v>-40</v>
      </c>
    </row>
    <row r="190" spans="1:17" x14ac:dyDescent="0.4">
      <c r="A190" s="25">
        <v>43060</v>
      </c>
      <c r="B190" s="26">
        <v>0.55476851851851849</v>
      </c>
      <c r="C190" s="24">
        <v>8.4870000000000001</v>
      </c>
      <c r="D190" s="24">
        <v>14.743</v>
      </c>
      <c r="E190" s="24">
        <v>-1863</v>
      </c>
      <c r="F190" s="24">
        <v>-894</v>
      </c>
      <c r="G190" s="24">
        <v>-25</v>
      </c>
      <c r="H190" s="24">
        <v>877</v>
      </c>
      <c r="I190" s="24">
        <v>1658</v>
      </c>
      <c r="K190">
        <f t="shared" si="2"/>
        <v>-49.400000000000006</v>
      </c>
      <c r="M190">
        <v>40</v>
      </c>
      <c r="N190">
        <v>20</v>
      </c>
      <c r="O190">
        <v>0</v>
      </c>
      <c r="P190">
        <v>-20</v>
      </c>
      <c r="Q190">
        <v>-40</v>
      </c>
    </row>
    <row r="191" spans="1:17" x14ac:dyDescent="0.4">
      <c r="A191" s="25">
        <v>43060</v>
      </c>
      <c r="B191" s="26">
        <v>0.55478009259259264</v>
      </c>
      <c r="C191" s="24">
        <v>8.61</v>
      </c>
      <c r="D191" s="24">
        <v>14.813000000000001</v>
      </c>
      <c r="E191" s="24">
        <v>-1876</v>
      </c>
      <c r="F191" s="24">
        <v>-901</v>
      </c>
      <c r="G191" s="24">
        <v>-25</v>
      </c>
      <c r="H191" s="24">
        <v>883</v>
      </c>
      <c r="I191" s="24">
        <v>1669</v>
      </c>
      <c r="K191">
        <f t="shared" si="2"/>
        <v>-50</v>
      </c>
      <c r="M191">
        <v>40</v>
      </c>
      <c r="N191">
        <v>20</v>
      </c>
      <c r="O191">
        <v>0</v>
      </c>
      <c r="P191">
        <v>-20</v>
      </c>
      <c r="Q191">
        <v>-40</v>
      </c>
    </row>
    <row r="192" spans="1:17" x14ac:dyDescent="0.4">
      <c r="A192" s="25">
        <v>43060</v>
      </c>
      <c r="B192" s="26">
        <v>0.55479166666666668</v>
      </c>
      <c r="C192" s="24">
        <v>8.61</v>
      </c>
      <c r="D192" s="24">
        <v>14.884</v>
      </c>
      <c r="E192" s="24">
        <v>-1888</v>
      </c>
      <c r="F192" s="24">
        <v>-906</v>
      </c>
      <c r="G192" s="24">
        <v>-25</v>
      </c>
      <c r="H192" s="24">
        <v>889</v>
      </c>
      <c r="I192" s="24">
        <v>1680</v>
      </c>
      <c r="K192">
        <f t="shared" si="2"/>
        <v>-50</v>
      </c>
      <c r="M192">
        <v>40</v>
      </c>
      <c r="N192">
        <v>20</v>
      </c>
      <c r="O192">
        <v>0</v>
      </c>
      <c r="P192">
        <v>-20</v>
      </c>
      <c r="Q192">
        <v>-40</v>
      </c>
    </row>
    <row r="193" spans="1:17" x14ac:dyDescent="0.4">
      <c r="A193" s="25">
        <v>43060</v>
      </c>
      <c r="B193" s="26">
        <v>0.55480324074074072</v>
      </c>
      <c r="C193" s="24">
        <v>8.7330000000000005</v>
      </c>
      <c r="D193" s="24">
        <v>14.954000000000001</v>
      </c>
      <c r="E193" s="24">
        <v>-1901</v>
      </c>
      <c r="F193" s="24">
        <v>-913</v>
      </c>
      <c r="G193" s="24">
        <v>-26</v>
      </c>
      <c r="H193" s="24">
        <v>894</v>
      </c>
      <c r="I193" s="24">
        <v>1690</v>
      </c>
      <c r="K193">
        <f t="shared" si="2"/>
        <v>-51.2</v>
      </c>
      <c r="M193">
        <v>40</v>
      </c>
      <c r="N193">
        <v>20</v>
      </c>
      <c r="O193">
        <v>0</v>
      </c>
      <c r="P193">
        <v>-20</v>
      </c>
      <c r="Q193">
        <v>-40</v>
      </c>
    </row>
    <row r="194" spans="1:17" x14ac:dyDescent="0.4">
      <c r="A194" s="25">
        <v>43060</v>
      </c>
      <c r="B194" s="26">
        <v>0.55481481481481476</v>
      </c>
      <c r="C194" s="24">
        <v>8.7330000000000005</v>
      </c>
      <c r="D194" s="24">
        <v>15.025</v>
      </c>
      <c r="E194" s="24">
        <v>-1913</v>
      </c>
      <c r="F194" s="24">
        <v>-918</v>
      </c>
      <c r="G194" s="24">
        <v>-26</v>
      </c>
      <c r="H194" s="24">
        <v>901</v>
      </c>
      <c r="I194" s="24">
        <v>1701</v>
      </c>
      <c r="K194">
        <f t="shared" si="2"/>
        <v>-51</v>
      </c>
      <c r="M194">
        <v>40</v>
      </c>
      <c r="N194">
        <v>20</v>
      </c>
      <c r="O194">
        <v>0</v>
      </c>
      <c r="P194">
        <v>-20</v>
      </c>
      <c r="Q194">
        <v>-40</v>
      </c>
    </row>
    <row r="195" spans="1:17" x14ac:dyDescent="0.4">
      <c r="A195" s="25">
        <v>43060</v>
      </c>
      <c r="B195" s="26">
        <v>0.55481481481481476</v>
      </c>
      <c r="C195" s="24">
        <v>8.8559999999999999</v>
      </c>
      <c r="D195" s="24">
        <v>15.096</v>
      </c>
      <c r="E195" s="24">
        <v>-1924</v>
      </c>
      <c r="F195" s="24">
        <v>-924</v>
      </c>
      <c r="G195" s="24">
        <v>-26</v>
      </c>
      <c r="H195" s="24">
        <v>907</v>
      </c>
      <c r="I195" s="24">
        <v>1711</v>
      </c>
      <c r="K195">
        <f t="shared" si="2"/>
        <v>-51.2</v>
      </c>
      <c r="M195">
        <v>40</v>
      </c>
      <c r="N195">
        <v>20</v>
      </c>
      <c r="O195">
        <v>0</v>
      </c>
      <c r="P195">
        <v>-20</v>
      </c>
      <c r="Q195">
        <v>-40</v>
      </c>
    </row>
    <row r="196" spans="1:17" x14ac:dyDescent="0.4">
      <c r="A196" s="25">
        <v>43060</v>
      </c>
      <c r="B196" s="26">
        <v>0.55482638888888891</v>
      </c>
      <c r="C196" s="24">
        <v>8.8559999999999999</v>
      </c>
      <c r="D196" s="24">
        <v>15.166</v>
      </c>
      <c r="E196" s="24">
        <v>-1936</v>
      </c>
      <c r="F196" s="24">
        <v>-930</v>
      </c>
      <c r="G196" s="24">
        <v>-26</v>
      </c>
      <c r="H196" s="24">
        <v>913</v>
      </c>
      <c r="I196" s="24">
        <v>1723</v>
      </c>
      <c r="K196">
        <f t="shared" si="2"/>
        <v>-51.2</v>
      </c>
      <c r="M196">
        <v>40</v>
      </c>
      <c r="N196">
        <v>20</v>
      </c>
      <c r="O196">
        <v>0</v>
      </c>
      <c r="P196">
        <v>-20</v>
      </c>
      <c r="Q196">
        <v>-40</v>
      </c>
    </row>
    <row r="197" spans="1:17" x14ac:dyDescent="0.4">
      <c r="A197" s="25">
        <v>43060</v>
      </c>
      <c r="B197" s="26">
        <v>0.55483796296296295</v>
      </c>
      <c r="C197" s="24">
        <v>8.9789999999999992</v>
      </c>
      <c r="D197" s="24">
        <v>15.237</v>
      </c>
      <c r="E197" s="24">
        <v>-1949</v>
      </c>
      <c r="F197" s="24">
        <v>-935</v>
      </c>
      <c r="G197" s="24">
        <v>-26</v>
      </c>
      <c r="H197" s="24">
        <v>919</v>
      </c>
      <c r="I197" s="24">
        <v>1733</v>
      </c>
      <c r="K197">
        <f t="shared" si="2"/>
        <v>-51.6</v>
      </c>
      <c r="M197">
        <v>40</v>
      </c>
      <c r="N197">
        <v>20</v>
      </c>
      <c r="O197">
        <v>0</v>
      </c>
      <c r="P197">
        <v>-20</v>
      </c>
      <c r="Q197">
        <v>-40</v>
      </c>
    </row>
    <row r="198" spans="1:17" x14ac:dyDescent="0.4">
      <c r="A198" s="25">
        <v>43060</v>
      </c>
      <c r="B198" s="26">
        <v>0.5548495370370371</v>
      </c>
      <c r="C198" s="24">
        <v>8.9789999999999992</v>
      </c>
      <c r="D198" s="24">
        <v>15.307</v>
      </c>
      <c r="E198" s="24">
        <v>-1961</v>
      </c>
      <c r="F198" s="24">
        <v>-941</v>
      </c>
      <c r="G198" s="24">
        <v>-27</v>
      </c>
      <c r="H198" s="24">
        <v>924</v>
      </c>
      <c r="I198" s="24">
        <v>1744</v>
      </c>
      <c r="K198">
        <f t="shared" ref="K198:K261" si="3">1/5*(E198+F198+G198+H198+I198)</f>
        <v>-52.2</v>
      </c>
      <c r="M198">
        <v>40</v>
      </c>
      <c r="N198">
        <v>20</v>
      </c>
      <c r="O198">
        <v>0</v>
      </c>
      <c r="P198">
        <v>-20</v>
      </c>
      <c r="Q198">
        <v>-40</v>
      </c>
    </row>
    <row r="199" spans="1:17" x14ac:dyDescent="0.4">
      <c r="A199" s="25">
        <v>43060</v>
      </c>
      <c r="B199" s="26">
        <v>0.55486111111111114</v>
      </c>
      <c r="C199" s="24">
        <v>8.9789999999999992</v>
      </c>
      <c r="D199" s="24">
        <v>15.378</v>
      </c>
      <c r="E199" s="24">
        <v>-1973</v>
      </c>
      <c r="F199" s="24">
        <v>-948</v>
      </c>
      <c r="G199" s="24">
        <v>-26</v>
      </c>
      <c r="H199" s="24">
        <v>930</v>
      </c>
      <c r="I199" s="24">
        <v>1756</v>
      </c>
      <c r="K199">
        <f t="shared" si="3"/>
        <v>-52.2</v>
      </c>
      <c r="M199">
        <v>40</v>
      </c>
      <c r="N199">
        <v>20</v>
      </c>
      <c r="O199">
        <v>0</v>
      </c>
      <c r="P199">
        <v>-20</v>
      </c>
      <c r="Q199">
        <v>-40</v>
      </c>
    </row>
    <row r="200" spans="1:17" x14ac:dyDescent="0.4">
      <c r="A200" s="25">
        <v>43060</v>
      </c>
      <c r="B200" s="26">
        <v>0.55486111111111114</v>
      </c>
      <c r="C200" s="24">
        <v>9.1020000000000003</v>
      </c>
      <c r="D200" s="24">
        <v>15.413</v>
      </c>
      <c r="E200" s="24">
        <v>-1984</v>
      </c>
      <c r="F200" s="24">
        <v>-953</v>
      </c>
      <c r="G200" s="24">
        <v>-28</v>
      </c>
      <c r="H200" s="24">
        <v>935</v>
      </c>
      <c r="I200" s="24">
        <v>1765</v>
      </c>
      <c r="K200">
        <f t="shared" si="3"/>
        <v>-53</v>
      </c>
      <c r="M200">
        <v>40</v>
      </c>
      <c r="N200">
        <v>20</v>
      </c>
      <c r="O200">
        <v>0</v>
      </c>
      <c r="P200">
        <v>-20</v>
      </c>
      <c r="Q200">
        <v>-40</v>
      </c>
    </row>
    <row r="201" spans="1:17" x14ac:dyDescent="0.4">
      <c r="A201" s="25">
        <v>43060</v>
      </c>
      <c r="B201" s="26">
        <v>0.55487268518518518</v>
      </c>
      <c r="C201" s="24">
        <v>9.1020000000000003</v>
      </c>
      <c r="D201" s="24">
        <v>15.484</v>
      </c>
      <c r="E201" s="24">
        <v>-1996</v>
      </c>
      <c r="F201" s="24">
        <v>-958</v>
      </c>
      <c r="G201" s="24">
        <v>-27</v>
      </c>
      <c r="H201" s="24">
        <v>941</v>
      </c>
      <c r="I201" s="24">
        <v>1777</v>
      </c>
      <c r="K201">
        <f t="shared" si="3"/>
        <v>-52.6</v>
      </c>
      <c r="M201">
        <v>40</v>
      </c>
      <c r="N201">
        <v>20</v>
      </c>
      <c r="O201">
        <v>0</v>
      </c>
      <c r="P201">
        <v>-20</v>
      </c>
      <c r="Q201">
        <v>-40</v>
      </c>
    </row>
    <row r="202" spans="1:17" x14ac:dyDescent="0.4">
      <c r="A202" s="25">
        <v>43060</v>
      </c>
      <c r="B202" s="26">
        <v>0.55488425925925922</v>
      </c>
      <c r="C202" s="24">
        <v>9.2249999999999996</v>
      </c>
      <c r="D202" s="24">
        <v>15.554</v>
      </c>
      <c r="E202" s="24">
        <v>-2011</v>
      </c>
      <c r="F202" s="24">
        <v>-966</v>
      </c>
      <c r="G202" s="24">
        <v>-29</v>
      </c>
      <c r="H202" s="24">
        <v>947</v>
      </c>
      <c r="I202" s="24">
        <v>1788</v>
      </c>
      <c r="K202">
        <f t="shared" si="3"/>
        <v>-54.2</v>
      </c>
      <c r="M202">
        <v>40</v>
      </c>
      <c r="N202">
        <v>20</v>
      </c>
      <c r="O202">
        <v>0</v>
      </c>
      <c r="P202">
        <v>-20</v>
      </c>
      <c r="Q202">
        <v>-40</v>
      </c>
    </row>
    <row r="203" spans="1:17" x14ac:dyDescent="0.4">
      <c r="A203" s="25">
        <v>43060</v>
      </c>
      <c r="B203" s="26">
        <v>0.55489583333333337</v>
      </c>
      <c r="C203" s="24">
        <v>9.2249999999999996</v>
      </c>
      <c r="D203" s="24">
        <v>15.625</v>
      </c>
      <c r="E203" s="24">
        <v>-2021</v>
      </c>
      <c r="F203" s="24">
        <v>-971</v>
      </c>
      <c r="G203" s="24">
        <v>-28</v>
      </c>
      <c r="H203" s="24">
        <v>952</v>
      </c>
      <c r="I203" s="24">
        <v>1798</v>
      </c>
      <c r="K203">
        <f t="shared" si="3"/>
        <v>-54</v>
      </c>
      <c r="M203">
        <v>40</v>
      </c>
      <c r="N203">
        <v>20</v>
      </c>
      <c r="O203">
        <v>0</v>
      </c>
      <c r="P203">
        <v>-20</v>
      </c>
      <c r="Q203">
        <v>-40</v>
      </c>
    </row>
    <row r="204" spans="1:17" x14ac:dyDescent="0.4">
      <c r="A204" s="25">
        <v>43060</v>
      </c>
      <c r="B204" s="26">
        <v>0.5549074074074074</v>
      </c>
      <c r="C204" s="24">
        <v>9.3480000000000008</v>
      </c>
      <c r="D204" s="24">
        <v>15.695</v>
      </c>
      <c r="E204" s="24">
        <v>-2035</v>
      </c>
      <c r="F204" s="24">
        <v>-978</v>
      </c>
      <c r="G204" s="24">
        <v>-29</v>
      </c>
      <c r="H204" s="24">
        <v>957</v>
      </c>
      <c r="I204" s="24">
        <v>1808</v>
      </c>
      <c r="K204">
        <f t="shared" si="3"/>
        <v>-55.400000000000006</v>
      </c>
      <c r="M204">
        <v>40</v>
      </c>
      <c r="N204">
        <v>20</v>
      </c>
      <c r="O204">
        <v>0</v>
      </c>
      <c r="P204">
        <v>-20</v>
      </c>
      <c r="Q204">
        <v>-40</v>
      </c>
    </row>
    <row r="205" spans="1:17" x14ac:dyDescent="0.4">
      <c r="A205" s="25">
        <v>43060</v>
      </c>
      <c r="B205" s="26">
        <v>0.5549074074074074</v>
      </c>
      <c r="C205" s="24">
        <v>9.3480000000000008</v>
      </c>
      <c r="D205" s="24">
        <v>15.766</v>
      </c>
      <c r="E205" s="24">
        <v>-2046</v>
      </c>
      <c r="F205" s="24">
        <v>-982</v>
      </c>
      <c r="G205" s="24">
        <v>-28</v>
      </c>
      <c r="H205" s="24">
        <v>964</v>
      </c>
      <c r="I205" s="24">
        <v>1820</v>
      </c>
      <c r="K205">
        <f t="shared" si="3"/>
        <v>-54.400000000000006</v>
      </c>
      <c r="M205">
        <v>40</v>
      </c>
      <c r="N205">
        <v>20</v>
      </c>
      <c r="O205">
        <v>0</v>
      </c>
      <c r="P205">
        <v>-20</v>
      </c>
      <c r="Q205">
        <v>-40</v>
      </c>
    </row>
    <row r="206" spans="1:17" x14ac:dyDescent="0.4">
      <c r="A206" s="25">
        <v>43060</v>
      </c>
      <c r="B206" s="26">
        <v>0.55491898148148155</v>
      </c>
      <c r="C206" s="24">
        <v>9.4710000000000001</v>
      </c>
      <c r="D206" s="24">
        <v>15.836</v>
      </c>
      <c r="E206" s="24">
        <v>-2059</v>
      </c>
      <c r="F206" s="24">
        <v>-990</v>
      </c>
      <c r="G206" s="24">
        <v>-29</v>
      </c>
      <c r="H206" s="24">
        <v>968</v>
      </c>
      <c r="I206" s="24">
        <v>1829</v>
      </c>
      <c r="K206">
        <f t="shared" si="3"/>
        <v>-56.2</v>
      </c>
      <c r="M206">
        <v>40</v>
      </c>
      <c r="N206">
        <v>20</v>
      </c>
      <c r="O206">
        <v>0</v>
      </c>
      <c r="P206">
        <v>-20</v>
      </c>
      <c r="Q206">
        <v>-40</v>
      </c>
    </row>
    <row r="207" spans="1:17" x14ac:dyDescent="0.4">
      <c r="A207" s="25">
        <v>43060</v>
      </c>
      <c r="B207" s="26">
        <v>0.55493055555555559</v>
      </c>
      <c r="C207" s="24">
        <v>9.4710000000000001</v>
      </c>
      <c r="D207" s="24">
        <v>15.907</v>
      </c>
      <c r="E207" s="24">
        <v>-2070</v>
      </c>
      <c r="F207" s="24">
        <v>-995</v>
      </c>
      <c r="G207" s="24">
        <v>-28</v>
      </c>
      <c r="H207" s="24">
        <v>975</v>
      </c>
      <c r="I207" s="24">
        <v>1841</v>
      </c>
      <c r="K207">
        <f t="shared" si="3"/>
        <v>-55.400000000000006</v>
      </c>
      <c r="M207">
        <v>40</v>
      </c>
      <c r="N207">
        <v>20</v>
      </c>
      <c r="O207">
        <v>0</v>
      </c>
      <c r="P207">
        <v>-20</v>
      </c>
      <c r="Q207">
        <v>-40</v>
      </c>
    </row>
    <row r="208" spans="1:17" x14ac:dyDescent="0.4">
      <c r="A208" s="25">
        <v>43060</v>
      </c>
      <c r="B208" s="26">
        <v>0.55494212962962963</v>
      </c>
      <c r="C208" s="24">
        <v>9.4710000000000001</v>
      </c>
      <c r="D208" s="24">
        <v>15.942</v>
      </c>
      <c r="E208" s="24">
        <v>-2084</v>
      </c>
      <c r="F208" s="24">
        <v>-1001</v>
      </c>
      <c r="G208" s="24">
        <v>-29</v>
      </c>
      <c r="H208" s="24">
        <v>980</v>
      </c>
      <c r="I208" s="24">
        <v>1851</v>
      </c>
      <c r="K208">
        <f t="shared" si="3"/>
        <v>-56.6</v>
      </c>
      <c r="M208">
        <v>40</v>
      </c>
      <c r="N208">
        <v>20</v>
      </c>
      <c r="O208">
        <v>0</v>
      </c>
      <c r="P208">
        <v>-20</v>
      </c>
      <c r="Q208">
        <v>-40</v>
      </c>
    </row>
    <row r="209" spans="1:17" x14ac:dyDescent="0.4">
      <c r="A209" s="25">
        <v>43060</v>
      </c>
      <c r="B209" s="26">
        <v>0.55495370370370367</v>
      </c>
      <c r="C209" s="24">
        <v>9.5939999999999994</v>
      </c>
      <c r="D209" s="24">
        <v>16.047999999999998</v>
      </c>
      <c r="E209" s="24">
        <v>-2095</v>
      </c>
      <c r="F209" s="24">
        <v>-1007</v>
      </c>
      <c r="G209" s="24">
        <v>-29</v>
      </c>
      <c r="H209" s="24">
        <v>985</v>
      </c>
      <c r="I209" s="24">
        <v>1861</v>
      </c>
      <c r="K209">
        <f t="shared" si="3"/>
        <v>-57</v>
      </c>
      <c r="M209">
        <v>40</v>
      </c>
      <c r="N209">
        <v>20</v>
      </c>
      <c r="O209">
        <v>0</v>
      </c>
      <c r="P209">
        <v>-20</v>
      </c>
      <c r="Q209">
        <v>-40</v>
      </c>
    </row>
    <row r="210" spans="1:17" x14ac:dyDescent="0.4">
      <c r="A210" s="25">
        <v>43060</v>
      </c>
      <c r="B210" s="26">
        <v>0.55496527777777771</v>
      </c>
      <c r="C210" s="24">
        <v>9.5939999999999994</v>
      </c>
      <c r="D210" s="24">
        <v>16.117999999999999</v>
      </c>
      <c r="E210" s="24">
        <v>-2107</v>
      </c>
      <c r="F210" s="24">
        <v>-1013</v>
      </c>
      <c r="G210" s="24">
        <v>-29</v>
      </c>
      <c r="H210" s="24">
        <v>992</v>
      </c>
      <c r="I210" s="24">
        <v>1872</v>
      </c>
      <c r="K210">
        <f t="shared" si="3"/>
        <v>-57</v>
      </c>
      <c r="M210">
        <v>40</v>
      </c>
      <c r="N210">
        <v>20</v>
      </c>
      <c r="O210">
        <v>0</v>
      </c>
      <c r="P210">
        <v>-20</v>
      </c>
      <c r="Q210">
        <v>-40</v>
      </c>
    </row>
    <row r="211" spans="1:17" x14ac:dyDescent="0.4">
      <c r="A211" s="25">
        <v>43060</v>
      </c>
      <c r="B211" s="26">
        <v>0.55496527777777771</v>
      </c>
      <c r="C211" s="24">
        <v>9.7170000000000005</v>
      </c>
      <c r="D211" s="24">
        <v>16.154</v>
      </c>
      <c r="E211" s="24">
        <v>-2121</v>
      </c>
      <c r="F211" s="24">
        <v>-1018</v>
      </c>
      <c r="G211" s="24">
        <v>-30</v>
      </c>
      <c r="H211" s="24">
        <v>997</v>
      </c>
      <c r="I211" s="24">
        <v>1883</v>
      </c>
      <c r="K211">
        <f t="shared" si="3"/>
        <v>-57.800000000000004</v>
      </c>
      <c r="M211">
        <v>40</v>
      </c>
      <c r="N211">
        <v>20</v>
      </c>
      <c r="O211">
        <v>0</v>
      </c>
      <c r="P211">
        <v>-20</v>
      </c>
      <c r="Q211">
        <v>-40</v>
      </c>
    </row>
    <row r="212" spans="1:17" x14ac:dyDescent="0.4">
      <c r="A212" s="25">
        <v>43060</v>
      </c>
      <c r="B212" s="26">
        <v>0.55497685185185186</v>
      </c>
      <c r="C212" s="24">
        <v>9.7170000000000005</v>
      </c>
      <c r="D212" s="24">
        <v>16.224</v>
      </c>
      <c r="E212" s="24">
        <v>-2133</v>
      </c>
      <c r="F212" s="24">
        <v>-1026</v>
      </c>
      <c r="G212" s="24">
        <v>-30</v>
      </c>
      <c r="H212" s="24">
        <v>1003</v>
      </c>
      <c r="I212" s="24">
        <v>1894</v>
      </c>
      <c r="K212">
        <f t="shared" si="3"/>
        <v>-58.400000000000006</v>
      </c>
      <c r="M212">
        <v>40</v>
      </c>
      <c r="N212">
        <v>20</v>
      </c>
      <c r="O212">
        <v>0</v>
      </c>
      <c r="P212">
        <v>-20</v>
      </c>
      <c r="Q212">
        <v>-40</v>
      </c>
    </row>
    <row r="213" spans="1:17" x14ac:dyDescent="0.4">
      <c r="A213" s="25">
        <v>43060</v>
      </c>
      <c r="B213" s="26">
        <v>0.5549884259259259</v>
      </c>
      <c r="C213" s="24">
        <v>9.7170000000000005</v>
      </c>
      <c r="D213" s="24">
        <v>16.295000000000002</v>
      </c>
      <c r="E213" s="24">
        <v>-2146</v>
      </c>
      <c r="F213" s="24">
        <v>-1031</v>
      </c>
      <c r="G213" s="24">
        <v>-30</v>
      </c>
      <c r="H213" s="24">
        <v>1008</v>
      </c>
      <c r="I213" s="24">
        <v>1903</v>
      </c>
      <c r="K213">
        <f t="shared" si="3"/>
        <v>-59.2</v>
      </c>
      <c r="M213">
        <v>40</v>
      </c>
      <c r="N213">
        <v>20</v>
      </c>
      <c r="O213">
        <v>0</v>
      </c>
      <c r="P213">
        <v>-20</v>
      </c>
      <c r="Q213">
        <v>-40</v>
      </c>
    </row>
    <row r="214" spans="1:17" x14ac:dyDescent="0.4">
      <c r="A214" s="25">
        <v>43060</v>
      </c>
      <c r="B214" s="26">
        <v>0.55500000000000005</v>
      </c>
      <c r="C214" s="24">
        <v>9.84</v>
      </c>
      <c r="D214" s="24">
        <v>16.364999999999998</v>
      </c>
      <c r="E214" s="24">
        <v>-2158</v>
      </c>
      <c r="F214" s="24">
        <v>-1037</v>
      </c>
      <c r="G214" s="24">
        <v>-30</v>
      </c>
      <c r="H214" s="24">
        <v>1014</v>
      </c>
      <c r="I214" s="24">
        <v>1916</v>
      </c>
      <c r="K214">
        <f t="shared" si="3"/>
        <v>-59</v>
      </c>
      <c r="M214">
        <v>40</v>
      </c>
      <c r="N214">
        <v>20</v>
      </c>
      <c r="O214">
        <v>0</v>
      </c>
      <c r="P214">
        <v>-20</v>
      </c>
      <c r="Q214">
        <v>-40</v>
      </c>
    </row>
    <row r="215" spans="1:17" x14ac:dyDescent="0.4">
      <c r="A215" s="25">
        <v>43060</v>
      </c>
      <c r="B215" s="26">
        <v>0.55501157407407409</v>
      </c>
      <c r="C215" s="24">
        <v>9.9629999999999992</v>
      </c>
      <c r="D215" s="24">
        <v>16.436</v>
      </c>
      <c r="E215" s="24">
        <v>-2172</v>
      </c>
      <c r="F215" s="24">
        <v>-1044</v>
      </c>
      <c r="G215" s="24">
        <v>-32</v>
      </c>
      <c r="H215" s="24">
        <v>1019</v>
      </c>
      <c r="I215" s="24">
        <v>1925</v>
      </c>
      <c r="K215">
        <f t="shared" si="3"/>
        <v>-60.800000000000004</v>
      </c>
      <c r="M215">
        <v>40</v>
      </c>
      <c r="N215">
        <v>20</v>
      </c>
      <c r="O215">
        <v>0</v>
      </c>
      <c r="P215">
        <v>-20</v>
      </c>
      <c r="Q215">
        <v>-40</v>
      </c>
    </row>
    <row r="216" spans="1:17" x14ac:dyDescent="0.4">
      <c r="A216" s="25">
        <v>43060</v>
      </c>
      <c r="B216" s="26">
        <v>0.55501157407407409</v>
      </c>
      <c r="C216" s="24">
        <v>9.9629999999999992</v>
      </c>
      <c r="D216" s="24">
        <v>16.471</v>
      </c>
      <c r="E216" s="24">
        <v>-2183</v>
      </c>
      <c r="F216" s="24">
        <v>-1048</v>
      </c>
      <c r="G216" s="24">
        <v>-31</v>
      </c>
      <c r="H216" s="24">
        <v>1026</v>
      </c>
      <c r="I216" s="24">
        <v>1937</v>
      </c>
      <c r="K216">
        <f t="shared" si="3"/>
        <v>-59.800000000000004</v>
      </c>
      <c r="M216">
        <v>40</v>
      </c>
      <c r="N216">
        <v>20</v>
      </c>
      <c r="O216">
        <v>0</v>
      </c>
      <c r="P216">
        <v>-20</v>
      </c>
      <c r="Q216">
        <v>-40</v>
      </c>
    </row>
    <row r="217" spans="1:17" x14ac:dyDescent="0.4">
      <c r="A217" s="25">
        <v>43060</v>
      </c>
      <c r="B217" s="26">
        <v>0.55502314814814813</v>
      </c>
      <c r="C217" s="24">
        <v>9.9629999999999992</v>
      </c>
      <c r="D217" s="24">
        <v>16.577000000000002</v>
      </c>
      <c r="E217" s="24">
        <v>-2196</v>
      </c>
      <c r="F217" s="24">
        <v>-1055</v>
      </c>
      <c r="G217" s="24">
        <v>-32</v>
      </c>
      <c r="H217" s="24">
        <v>1030</v>
      </c>
      <c r="I217" s="24">
        <v>1946</v>
      </c>
      <c r="K217">
        <f t="shared" si="3"/>
        <v>-61.400000000000006</v>
      </c>
      <c r="M217">
        <v>40</v>
      </c>
      <c r="N217">
        <v>20</v>
      </c>
      <c r="O217">
        <v>0</v>
      </c>
      <c r="P217">
        <v>-20</v>
      </c>
      <c r="Q217">
        <v>-40</v>
      </c>
    </row>
    <row r="218" spans="1:17" x14ac:dyDescent="0.4">
      <c r="A218" s="25">
        <v>43060</v>
      </c>
      <c r="B218" s="26">
        <v>0.55503472222222217</v>
      </c>
      <c r="C218" s="24">
        <v>10.086</v>
      </c>
      <c r="D218" s="24">
        <v>16.646999999999998</v>
      </c>
      <c r="E218" s="24">
        <v>-2208</v>
      </c>
      <c r="F218" s="24">
        <v>-1061</v>
      </c>
      <c r="G218" s="24">
        <v>-31</v>
      </c>
      <c r="H218" s="24">
        <v>1037</v>
      </c>
      <c r="I218" s="24">
        <v>1958</v>
      </c>
      <c r="K218">
        <f t="shared" si="3"/>
        <v>-61</v>
      </c>
      <c r="M218">
        <v>40</v>
      </c>
      <c r="N218">
        <v>20</v>
      </c>
      <c r="O218">
        <v>0</v>
      </c>
      <c r="P218">
        <v>-20</v>
      </c>
      <c r="Q218">
        <v>-40</v>
      </c>
    </row>
    <row r="219" spans="1:17" x14ac:dyDescent="0.4">
      <c r="A219" s="25">
        <v>43060</v>
      </c>
      <c r="B219" s="26">
        <v>0.55504629629629632</v>
      </c>
      <c r="C219" s="24">
        <v>10.086</v>
      </c>
      <c r="D219" s="24">
        <v>16.718</v>
      </c>
      <c r="E219" s="24">
        <v>-2221</v>
      </c>
      <c r="F219" s="24">
        <v>-1067</v>
      </c>
      <c r="G219" s="24">
        <v>-31</v>
      </c>
      <c r="H219" s="24">
        <v>1042</v>
      </c>
      <c r="I219" s="24">
        <v>1969</v>
      </c>
      <c r="K219">
        <f t="shared" si="3"/>
        <v>-61.6</v>
      </c>
      <c r="M219">
        <v>40</v>
      </c>
      <c r="N219">
        <v>20</v>
      </c>
      <c r="O219">
        <v>0</v>
      </c>
      <c r="P219">
        <v>-20</v>
      </c>
      <c r="Q219">
        <v>-40</v>
      </c>
    </row>
    <row r="220" spans="1:17" x14ac:dyDescent="0.4">
      <c r="A220" s="25">
        <v>43060</v>
      </c>
      <c r="B220" s="26">
        <v>0.55505787037037035</v>
      </c>
      <c r="C220" s="24">
        <v>10.209</v>
      </c>
      <c r="D220" s="24">
        <v>16.753</v>
      </c>
      <c r="E220" s="24">
        <v>-2233</v>
      </c>
      <c r="F220" s="24">
        <v>-1073</v>
      </c>
      <c r="G220" s="24">
        <v>-31</v>
      </c>
      <c r="H220" s="24">
        <v>1049</v>
      </c>
      <c r="I220" s="24">
        <v>1980</v>
      </c>
      <c r="K220">
        <f t="shared" si="3"/>
        <v>-61.6</v>
      </c>
      <c r="M220">
        <v>40</v>
      </c>
      <c r="N220">
        <v>20</v>
      </c>
      <c r="O220">
        <v>0</v>
      </c>
      <c r="P220">
        <v>-20</v>
      </c>
      <c r="Q220">
        <v>-40</v>
      </c>
    </row>
    <row r="221" spans="1:17" x14ac:dyDescent="0.4">
      <c r="A221" s="25">
        <v>43060</v>
      </c>
      <c r="B221" s="26">
        <v>0.55505787037037035</v>
      </c>
      <c r="C221" s="24">
        <v>10.209</v>
      </c>
      <c r="D221" s="24">
        <v>16.824000000000002</v>
      </c>
      <c r="E221" s="24">
        <v>-2245</v>
      </c>
      <c r="F221" s="24">
        <v>-1080</v>
      </c>
      <c r="G221" s="24">
        <v>-32</v>
      </c>
      <c r="H221" s="24">
        <v>1054</v>
      </c>
      <c r="I221" s="24">
        <v>1990</v>
      </c>
      <c r="K221">
        <f t="shared" si="3"/>
        <v>-62.6</v>
      </c>
      <c r="M221">
        <v>40</v>
      </c>
      <c r="N221">
        <v>20</v>
      </c>
      <c r="O221">
        <v>0</v>
      </c>
      <c r="P221">
        <v>-20</v>
      </c>
      <c r="Q221">
        <v>-40</v>
      </c>
    </row>
    <row r="222" spans="1:17" x14ac:dyDescent="0.4">
      <c r="A222" s="25">
        <v>43060</v>
      </c>
      <c r="B222" s="26">
        <v>0.5550694444444445</v>
      </c>
      <c r="C222" s="24">
        <v>10.332000000000001</v>
      </c>
      <c r="D222" s="24">
        <v>16.893999999999998</v>
      </c>
      <c r="E222" s="24">
        <v>-2257</v>
      </c>
      <c r="F222" s="24">
        <v>-1085</v>
      </c>
      <c r="G222" s="24">
        <v>-33</v>
      </c>
      <c r="H222" s="24">
        <v>1059</v>
      </c>
      <c r="I222" s="24">
        <v>2000</v>
      </c>
      <c r="K222">
        <f t="shared" si="3"/>
        <v>-63.2</v>
      </c>
      <c r="M222">
        <v>40</v>
      </c>
      <c r="N222">
        <v>20</v>
      </c>
      <c r="O222">
        <v>0</v>
      </c>
      <c r="P222">
        <v>-20</v>
      </c>
      <c r="Q222">
        <v>-40</v>
      </c>
    </row>
    <row r="223" spans="1:17" x14ac:dyDescent="0.4">
      <c r="A223" s="25">
        <v>43060</v>
      </c>
      <c r="B223" s="26">
        <v>0.55508101851851854</v>
      </c>
      <c r="C223" s="24">
        <v>10.332000000000001</v>
      </c>
      <c r="D223" s="24">
        <v>16.965</v>
      </c>
      <c r="E223" s="24">
        <v>-2271</v>
      </c>
      <c r="F223" s="24">
        <v>-1091</v>
      </c>
      <c r="G223" s="24">
        <v>-33</v>
      </c>
      <c r="H223" s="24">
        <v>1065</v>
      </c>
      <c r="I223" s="24">
        <v>2011</v>
      </c>
      <c r="K223">
        <f t="shared" si="3"/>
        <v>-63.800000000000004</v>
      </c>
      <c r="M223">
        <v>40</v>
      </c>
      <c r="N223">
        <v>20</v>
      </c>
      <c r="O223">
        <v>0</v>
      </c>
      <c r="P223">
        <v>-20</v>
      </c>
      <c r="Q223">
        <v>-40</v>
      </c>
    </row>
    <row r="224" spans="1:17" x14ac:dyDescent="0.4">
      <c r="A224" s="25">
        <v>43060</v>
      </c>
      <c r="B224" s="26">
        <v>0.55509259259259258</v>
      </c>
      <c r="C224" s="24">
        <v>10.455</v>
      </c>
      <c r="D224" s="24">
        <v>17.035</v>
      </c>
      <c r="E224" s="24">
        <v>-2282</v>
      </c>
      <c r="F224" s="24">
        <v>-1097</v>
      </c>
      <c r="G224" s="24">
        <v>-33</v>
      </c>
      <c r="H224" s="24">
        <v>1071</v>
      </c>
      <c r="I224" s="24">
        <v>2022</v>
      </c>
      <c r="K224">
        <f t="shared" si="3"/>
        <v>-63.800000000000004</v>
      </c>
      <c r="M224">
        <v>40</v>
      </c>
      <c r="N224">
        <v>20</v>
      </c>
      <c r="O224">
        <v>0</v>
      </c>
      <c r="P224">
        <v>-20</v>
      </c>
      <c r="Q224">
        <v>-40</v>
      </c>
    </row>
    <row r="225" spans="1:17" x14ac:dyDescent="0.4">
      <c r="A225" s="25">
        <v>43060</v>
      </c>
      <c r="B225" s="26">
        <v>0.55510416666666662</v>
      </c>
      <c r="C225" s="24">
        <v>10.455</v>
      </c>
      <c r="D225" s="24">
        <v>17.106000000000002</v>
      </c>
      <c r="E225" s="24">
        <v>-2295</v>
      </c>
      <c r="F225" s="24">
        <v>-1103</v>
      </c>
      <c r="G225" s="24">
        <v>-33</v>
      </c>
      <c r="H225" s="24">
        <v>1077</v>
      </c>
      <c r="I225" s="24">
        <v>2033</v>
      </c>
      <c r="K225">
        <f t="shared" si="3"/>
        <v>-64.2</v>
      </c>
      <c r="M225">
        <v>40</v>
      </c>
      <c r="N225">
        <v>20</v>
      </c>
      <c r="O225">
        <v>0</v>
      </c>
      <c r="P225">
        <v>-20</v>
      </c>
      <c r="Q225">
        <v>-40</v>
      </c>
    </row>
    <row r="226" spans="1:17" x14ac:dyDescent="0.4">
      <c r="A226" s="25">
        <v>43060</v>
      </c>
      <c r="B226" s="26">
        <v>0.55511574074074077</v>
      </c>
      <c r="C226" s="24">
        <v>10.577999999999999</v>
      </c>
      <c r="D226" s="24">
        <v>17.175999999999998</v>
      </c>
      <c r="E226" s="24">
        <v>-2308</v>
      </c>
      <c r="F226" s="24">
        <v>-1111</v>
      </c>
      <c r="G226" s="24">
        <v>-35</v>
      </c>
      <c r="H226" s="24">
        <v>1082</v>
      </c>
      <c r="I226" s="24">
        <v>2042</v>
      </c>
      <c r="K226">
        <f t="shared" si="3"/>
        <v>-66</v>
      </c>
      <c r="M226">
        <v>40</v>
      </c>
      <c r="N226">
        <v>20</v>
      </c>
      <c r="O226">
        <v>0</v>
      </c>
      <c r="P226">
        <v>-20</v>
      </c>
      <c r="Q226">
        <v>-40</v>
      </c>
    </row>
    <row r="227" spans="1:17" x14ac:dyDescent="0.4">
      <c r="A227" s="25">
        <v>43060</v>
      </c>
      <c r="B227" s="26">
        <v>0.55511574074074077</v>
      </c>
      <c r="C227" s="24">
        <v>10.577999999999999</v>
      </c>
      <c r="D227" s="24">
        <v>17.247</v>
      </c>
      <c r="E227" s="24">
        <v>-2321</v>
      </c>
      <c r="F227" s="24">
        <v>-1115</v>
      </c>
      <c r="G227" s="24">
        <v>-34</v>
      </c>
      <c r="H227" s="24">
        <v>1087</v>
      </c>
      <c r="I227" s="24">
        <v>2054</v>
      </c>
      <c r="K227">
        <f t="shared" si="3"/>
        <v>-65.8</v>
      </c>
      <c r="M227">
        <v>40</v>
      </c>
      <c r="N227">
        <v>20</v>
      </c>
      <c r="O227">
        <v>0</v>
      </c>
      <c r="P227">
        <v>-20</v>
      </c>
      <c r="Q227">
        <v>-40</v>
      </c>
    </row>
    <row r="228" spans="1:17" x14ac:dyDescent="0.4">
      <c r="A228" s="25">
        <v>43060</v>
      </c>
      <c r="B228" s="26">
        <v>0.55512731481481481</v>
      </c>
      <c r="C228" s="24">
        <v>10.577999999999999</v>
      </c>
      <c r="D228" s="24">
        <v>17.318000000000001</v>
      </c>
      <c r="E228" s="24">
        <v>-2335</v>
      </c>
      <c r="F228" s="24">
        <v>-1124</v>
      </c>
      <c r="G228" s="24">
        <v>-35</v>
      </c>
      <c r="H228" s="24">
        <v>1092</v>
      </c>
      <c r="I228" s="24">
        <v>2063</v>
      </c>
      <c r="K228">
        <f t="shared" si="3"/>
        <v>-67.8</v>
      </c>
      <c r="M228">
        <v>40</v>
      </c>
      <c r="N228">
        <v>20</v>
      </c>
      <c r="O228">
        <v>0</v>
      </c>
      <c r="P228">
        <v>-20</v>
      </c>
      <c r="Q228">
        <v>-40</v>
      </c>
    </row>
    <row r="229" spans="1:17" x14ac:dyDescent="0.4">
      <c r="A229" s="25">
        <v>43060</v>
      </c>
      <c r="B229" s="26">
        <v>0.55513888888888896</v>
      </c>
      <c r="C229" s="24">
        <v>10.701000000000001</v>
      </c>
      <c r="D229" s="24">
        <v>17.353000000000002</v>
      </c>
      <c r="E229" s="24">
        <v>-2346</v>
      </c>
      <c r="F229" s="24">
        <v>-1129</v>
      </c>
      <c r="G229" s="24">
        <v>-36</v>
      </c>
      <c r="H229" s="24">
        <v>1099</v>
      </c>
      <c r="I229" s="24">
        <v>2075</v>
      </c>
      <c r="K229">
        <f t="shared" si="3"/>
        <v>-67.400000000000006</v>
      </c>
      <c r="M229">
        <v>40</v>
      </c>
      <c r="N229">
        <v>20</v>
      </c>
      <c r="O229">
        <v>0</v>
      </c>
      <c r="P229">
        <v>-20</v>
      </c>
      <c r="Q229">
        <v>-40</v>
      </c>
    </row>
    <row r="230" spans="1:17" x14ac:dyDescent="0.4">
      <c r="A230" s="25">
        <v>43060</v>
      </c>
      <c r="B230" s="26">
        <v>0.555150462962963</v>
      </c>
      <c r="C230" s="24">
        <v>10.701000000000001</v>
      </c>
      <c r="D230" s="24">
        <v>17.422999999999998</v>
      </c>
      <c r="E230" s="24">
        <v>-2361</v>
      </c>
      <c r="F230" s="24">
        <v>-1136</v>
      </c>
      <c r="G230" s="24">
        <v>-37</v>
      </c>
      <c r="H230" s="24">
        <v>1104</v>
      </c>
      <c r="I230" s="24">
        <v>2085</v>
      </c>
      <c r="K230">
        <f t="shared" si="3"/>
        <v>-69</v>
      </c>
      <c r="M230">
        <v>40</v>
      </c>
      <c r="N230">
        <v>20</v>
      </c>
      <c r="O230">
        <v>0</v>
      </c>
      <c r="P230">
        <v>-20</v>
      </c>
      <c r="Q230">
        <v>-40</v>
      </c>
    </row>
    <row r="231" spans="1:17" x14ac:dyDescent="0.4">
      <c r="A231" s="25">
        <v>43060</v>
      </c>
      <c r="B231" s="26">
        <v>0.55516203703703704</v>
      </c>
      <c r="C231" s="24">
        <v>10.824</v>
      </c>
      <c r="D231" s="24">
        <v>17.494</v>
      </c>
      <c r="E231" s="24">
        <v>-2374</v>
      </c>
      <c r="F231" s="24">
        <v>-1142</v>
      </c>
      <c r="G231" s="24">
        <v>-36</v>
      </c>
      <c r="H231" s="24">
        <v>1110</v>
      </c>
      <c r="I231" s="24">
        <v>2097</v>
      </c>
      <c r="K231">
        <f t="shared" si="3"/>
        <v>-69</v>
      </c>
      <c r="M231">
        <v>40</v>
      </c>
      <c r="N231">
        <v>20</v>
      </c>
      <c r="O231">
        <v>0</v>
      </c>
      <c r="P231">
        <v>-20</v>
      </c>
      <c r="Q231">
        <v>-40</v>
      </c>
    </row>
    <row r="232" spans="1:17" x14ac:dyDescent="0.4">
      <c r="A232" s="25">
        <v>43060</v>
      </c>
      <c r="B232" s="26">
        <v>0.55516203703703704</v>
      </c>
      <c r="C232" s="24">
        <v>10.824</v>
      </c>
      <c r="D232" s="24">
        <v>17.564</v>
      </c>
      <c r="E232" s="24">
        <v>-2385</v>
      </c>
      <c r="F232" s="24">
        <v>-1147</v>
      </c>
      <c r="G232" s="24">
        <v>-37</v>
      </c>
      <c r="H232" s="24">
        <v>1114</v>
      </c>
      <c r="I232" s="24">
        <v>2107</v>
      </c>
      <c r="K232">
        <f t="shared" si="3"/>
        <v>-69.600000000000009</v>
      </c>
      <c r="M232">
        <v>40</v>
      </c>
      <c r="N232">
        <v>20</v>
      </c>
      <c r="O232">
        <v>0</v>
      </c>
      <c r="P232">
        <v>-20</v>
      </c>
      <c r="Q232">
        <v>-40</v>
      </c>
    </row>
    <row r="233" spans="1:17" x14ac:dyDescent="0.4">
      <c r="A233" s="25">
        <v>43060</v>
      </c>
      <c r="B233" s="26">
        <v>0.55517361111111108</v>
      </c>
      <c r="C233" s="24">
        <v>10.946999999999999</v>
      </c>
      <c r="D233" s="24">
        <v>17.635000000000002</v>
      </c>
      <c r="E233" s="24">
        <v>-2398</v>
      </c>
      <c r="F233" s="24">
        <v>-1155</v>
      </c>
      <c r="G233" s="24">
        <v>-39</v>
      </c>
      <c r="H233" s="24">
        <v>1120</v>
      </c>
      <c r="I233" s="24">
        <v>2116</v>
      </c>
      <c r="K233">
        <f t="shared" si="3"/>
        <v>-71.2</v>
      </c>
      <c r="M233">
        <v>40</v>
      </c>
      <c r="N233">
        <v>20</v>
      </c>
      <c r="O233">
        <v>0</v>
      </c>
      <c r="P233">
        <v>-20</v>
      </c>
      <c r="Q233">
        <v>-40</v>
      </c>
    </row>
    <row r="234" spans="1:17" x14ac:dyDescent="0.4">
      <c r="A234" s="25">
        <v>43060</v>
      </c>
      <c r="B234" s="26">
        <v>0.55518518518518511</v>
      </c>
      <c r="C234" s="24">
        <v>10.946999999999999</v>
      </c>
      <c r="D234" s="24">
        <v>17.706</v>
      </c>
      <c r="E234" s="24">
        <v>-2411</v>
      </c>
      <c r="F234" s="24">
        <v>-1159</v>
      </c>
      <c r="G234" s="24">
        <v>-38</v>
      </c>
      <c r="H234" s="24">
        <v>1126</v>
      </c>
      <c r="I234" s="24">
        <v>2129</v>
      </c>
      <c r="K234">
        <f t="shared" si="3"/>
        <v>-70.600000000000009</v>
      </c>
      <c r="M234">
        <v>40</v>
      </c>
      <c r="N234">
        <v>20</v>
      </c>
      <c r="O234">
        <v>0</v>
      </c>
      <c r="P234">
        <v>-20</v>
      </c>
      <c r="Q234">
        <v>-40</v>
      </c>
    </row>
    <row r="235" spans="1:17" x14ac:dyDescent="0.4">
      <c r="A235" s="25">
        <v>43060</v>
      </c>
      <c r="B235" s="26">
        <v>0.55519675925925926</v>
      </c>
      <c r="C235" s="24">
        <v>10.946999999999999</v>
      </c>
      <c r="D235" s="24">
        <v>17.776</v>
      </c>
      <c r="E235" s="24">
        <v>-2423</v>
      </c>
      <c r="F235" s="24">
        <v>-1165</v>
      </c>
      <c r="G235" s="24">
        <v>-38</v>
      </c>
      <c r="H235" s="24">
        <v>1132</v>
      </c>
      <c r="I235" s="24">
        <v>2140</v>
      </c>
      <c r="K235">
        <f t="shared" si="3"/>
        <v>-70.8</v>
      </c>
      <c r="M235">
        <v>40</v>
      </c>
      <c r="N235">
        <v>20</v>
      </c>
      <c r="O235">
        <v>0</v>
      </c>
      <c r="P235">
        <v>-20</v>
      </c>
      <c r="Q235">
        <v>-40</v>
      </c>
    </row>
    <row r="236" spans="1:17" x14ac:dyDescent="0.4">
      <c r="A236" s="25">
        <v>43060</v>
      </c>
      <c r="B236" s="26">
        <v>0.5552083333333333</v>
      </c>
      <c r="C236" s="24">
        <v>11.07</v>
      </c>
      <c r="D236" s="24">
        <v>17.847000000000001</v>
      </c>
      <c r="E236" s="24">
        <v>-2435</v>
      </c>
      <c r="F236" s="24">
        <v>-1172</v>
      </c>
      <c r="G236" s="24">
        <v>-38</v>
      </c>
      <c r="H236" s="24">
        <v>1138</v>
      </c>
      <c r="I236" s="24">
        <v>2150</v>
      </c>
      <c r="K236">
        <f t="shared" si="3"/>
        <v>-71.400000000000006</v>
      </c>
      <c r="M236">
        <v>40</v>
      </c>
      <c r="N236">
        <v>20</v>
      </c>
      <c r="O236">
        <v>0</v>
      </c>
      <c r="P236">
        <v>-20</v>
      </c>
      <c r="Q236">
        <v>-40</v>
      </c>
    </row>
    <row r="237" spans="1:17" x14ac:dyDescent="0.4">
      <c r="A237" s="25">
        <v>43060</v>
      </c>
      <c r="B237" s="26">
        <v>0.5552083333333333</v>
      </c>
      <c r="C237" s="24">
        <v>11.193</v>
      </c>
      <c r="D237" s="24">
        <v>17.882000000000001</v>
      </c>
      <c r="E237" s="24">
        <v>-2450</v>
      </c>
      <c r="F237" s="24">
        <v>-1177</v>
      </c>
      <c r="G237" s="24">
        <v>-38</v>
      </c>
      <c r="H237" s="24">
        <v>1143</v>
      </c>
      <c r="I237" s="24">
        <v>2161</v>
      </c>
      <c r="K237">
        <f t="shared" si="3"/>
        <v>-72.2</v>
      </c>
      <c r="M237">
        <v>40</v>
      </c>
      <c r="N237">
        <v>20</v>
      </c>
      <c r="O237">
        <v>0</v>
      </c>
      <c r="P237">
        <v>-20</v>
      </c>
      <c r="Q237">
        <v>-40</v>
      </c>
    </row>
    <row r="238" spans="1:17" x14ac:dyDescent="0.4">
      <c r="A238" s="25">
        <v>43060</v>
      </c>
      <c r="B238" s="26">
        <v>0.55521990740740745</v>
      </c>
      <c r="C238" s="24">
        <v>11.193</v>
      </c>
      <c r="D238" s="24">
        <v>17.952000000000002</v>
      </c>
      <c r="E238" s="24">
        <v>-2460</v>
      </c>
      <c r="F238" s="24">
        <v>-1183</v>
      </c>
      <c r="G238" s="24">
        <v>-38</v>
      </c>
      <c r="H238" s="24">
        <v>1149</v>
      </c>
      <c r="I238" s="24">
        <v>2172</v>
      </c>
      <c r="K238">
        <f t="shared" si="3"/>
        <v>-72</v>
      </c>
      <c r="M238">
        <v>40</v>
      </c>
      <c r="N238">
        <v>20</v>
      </c>
      <c r="O238">
        <v>0</v>
      </c>
      <c r="P238">
        <v>-20</v>
      </c>
      <c r="Q238">
        <v>-40</v>
      </c>
    </row>
    <row r="239" spans="1:17" x14ac:dyDescent="0.4">
      <c r="A239" s="25">
        <v>43060</v>
      </c>
      <c r="B239" s="26">
        <v>0.55523148148148149</v>
      </c>
      <c r="C239" s="24">
        <v>11.193</v>
      </c>
      <c r="D239" s="24">
        <v>18.023</v>
      </c>
      <c r="E239" s="24">
        <v>-2474</v>
      </c>
      <c r="F239" s="24">
        <v>-1191</v>
      </c>
      <c r="G239" s="24">
        <v>-40</v>
      </c>
      <c r="H239" s="24">
        <v>1154</v>
      </c>
      <c r="I239" s="24">
        <v>2182</v>
      </c>
      <c r="K239">
        <f t="shared" si="3"/>
        <v>-73.8</v>
      </c>
      <c r="M239">
        <v>40</v>
      </c>
      <c r="N239">
        <v>20</v>
      </c>
      <c r="O239">
        <v>0</v>
      </c>
      <c r="P239">
        <v>-20</v>
      </c>
      <c r="Q239">
        <v>-40</v>
      </c>
    </row>
    <row r="240" spans="1:17" x14ac:dyDescent="0.4">
      <c r="A240" s="25">
        <v>43060</v>
      </c>
      <c r="B240" s="26">
        <v>0.55524305555555553</v>
      </c>
      <c r="C240" s="24">
        <v>11.316000000000001</v>
      </c>
      <c r="D240" s="24">
        <v>18.094000000000001</v>
      </c>
      <c r="E240" s="24">
        <v>-2486</v>
      </c>
      <c r="F240" s="24">
        <v>-1195</v>
      </c>
      <c r="G240" s="24">
        <v>-39</v>
      </c>
      <c r="H240" s="24">
        <v>1161</v>
      </c>
      <c r="I240" s="24">
        <v>2193</v>
      </c>
      <c r="K240">
        <f t="shared" si="3"/>
        <v>-73.2</v>
      </c>
      <c r="M240">
        <v>40</v>
      </c>
      <c r="N240">
        <v>20</v>
      </c>
      <c r="O240">
        <v>0</v>
      </c>
      <c r="P240">
        <v>-20</v>
      </c>
      <c r="Q240">
        <v>-40</v>
      </c>
    </row>
    <row r="241" spans="1:17" x14ac:dyDescent="0.4">
      <c r="A241" s="25">
        <v>43060</v>
      </c>
      <c r="B241" s="26">
        <v>0.55525462962962957</v>
      </c>
      <c r="C241" s="24">
        <v>11.316000000000001</v>
      </c>
      <c r="D241" s="24">
        <v>18.164000000000001</v>
      </c>
      <c r="E241" s="24">
        <v>-2500</v>
      </c>
      <c r="F241" s="24">
        <v>-1201</v>
      </c>
      <c r="G241" s="24">
        <v>-40</v>
      </c>
      <c r="H241" s="24">
        <v>1166</v>
      </c>
      <c r="I241" s="24">
        <v>2203</v>
      </c>
      <c r="K241">
        <f t="shared" si="3"/>
        <v>-74.400000000000006</v>
      </c>
      <c r="M241">
        <v>40</v>
      </c>
      <c r="N241">
        <v>20</v>
      </c>
      <c r="O241">
        <v>0</v>
      </c>
      <c r="P241">
        <v>-20</v>
      </c>
      <c r="Q241">
        <v>-40</v>
      </c>
    </row>
    <row r="242" spans="1:17" x14ac:dyDescent="0.4">
      <c r="A242" s="25">
        <v>43060</v>
      </c>
      <c r="B242" s="26">
        <v>0.55525462962962957</v>
      </c>
      <c r="C242" s="24">
        <v>11.439</v>
      </c>
      <c r="D242" s="24">
        <v>18.234999999999999</v>
      </c>
      <c r="E242" s="24">
        <v>-2512</v>
      </c>
      <c r="F242" s="24">
        <v>-1207</v>
      </c>
      <c r="G242" s="24">
        <v>-40</v>
      </c>
      <c r="H242" s="24">
        <v>1171</v>
      </c>
      <c r="I242" s="24">
        <v>2214</v>
      </c>
      <c r="K242">
        <f t="shared" si="3"/>
        <v>-74.8</v>
      </c>
      <c r="M242">
        <v>40</v>
      </c>
      <c r="N242">
        <v>20</v>
      </c>
      <c r="O242">
        <v>0</v>
      </c>
      <c r="P242">
        <v>-20</v>
      </c>
      <c r="Q242">
        <v>-40</v>
      </c>
    </row>
    <row r="243" spans="1:17" x14ac:dyDescent="0.4">
      <c r="A243" s="25">
        <v>43060</v>
      </c>
      <c r="B243" s="26">
        <v>0.55526620370370372</v>
      </c>
      <c r="C243" s="24">
        <v>11.439</v>
      </c>
      <c r="D243" s="24">
        <v>18.305</v>
      </c>
      <c r="E243" s="24">
        <v>-2524</v>
      </c>
      <c r="F243" s="24">
        <v>-1214</v>
      </c>
      <c r="G243" s="24">
        <v>-40</v>
      </c>
      <c r="H243" s="24">
        <v>1178</v>
      </c>
      <c r="I243" s="24">
        <v>2225</v>
      </c>
      <c r="K243">
        <f t="shared" si="3"/>
        <v>-75</v>
      </c>
      <c r="M243">
        <v>40</v>
      </c>
      <c r="N243">
        <v>20</v>
      </c>
      <c r="O243">
        <v>0</v>
      </c>
      <c r="P243">
        <v>-20</v>
      </c>
      <c r="Q243">
        <v>-40</v>
      </c>
    </row>
    <row r="244" spans="1:17" x14ac:dyDescent="0.4">
      <c r="A244" s="25">
        <v>43060</v>
      </c>
      <c r="B244" s="26">
        <v>0.55527777777777776</v>
      </c>
      <c r="C244" s="24">
        <v>11.561999999999999</v>
      </c>
      <c r="D244" s="24">
        <v>18.376000000000001</v>
      </c>
      <c r="E244" s="24">
        <v>-2537</v>
      </c>
      <c r="F244" s="24">
        <v>-1220</v>
      </c>
      <c r="G244" s="24">
        <v>-41</v>
      </c>
      <c r="H244" s="24">
        <v>1182</v>
      </c>
      <c r="I244" s="24">
        <v>2235</v>
      </c>
      <c r="K244">
        <f t="shared" si="3"/>
        <v>-76.2</v>
      </c>
      <c r="M244">
        <v>40</v>
      </c>
      <c r="N244">
        <v>20</v>
      </c>
      <c r="O244">
        <v>0</v>
      </c>
      <c r="P244">
        <v>-20</v>
      </c>
      <c r="Q244">
        <v>-40</v>
      </c>
    </row>
    <row r="245" spans="1:17" x14ac:dyDescent="0.4">
      <c r="A245" s="25">
        <v>43060</v>
      </c>
      <c r="B245" s="26">
        <v>0.55528935185185191</v>
      </c>
      <c r="C245" s="24">
        <v>11.561999999999999</v>
      </c>
      <c r="D245" s="24">
        <v>18.446000000000002</v>
      </c>
      <c r="E245" s="24">
        <v>-2549</v>
      </c>
      <c r="F245" s="24">
        <v>-1226</v>
      </c>
      <c r="G245" s="24">
        <v>-41</v>
      </c>
      <c r="H245" s="24">
        <v>1188</v>
      </c>
      <c r="I245" s="24">
        <v>2246</v>
      </c>
      <c r="K245">
        <f t="shared" si="3"/>
        <v>-76.400000000000006</v>
      </c>
      <c r="M245">
        <v>40</v>
      </c>
      <c r="N245">
        <v>20</v>
      </c>
      <c r="O245">
        <v>0</v>
      </c>
      <c r="P245">
        <v>-20</v>
      </c>
      <c r="Q245">
        <v>-40</v>
      </c>
    </row>
    <row r="246" spans="1:17" x14ac:dyDescent="0.4">
      <c r="A246" s="25">
        <v>43060</v>
      </c>
      <c r="B246" s="26">
        <v>0.55530092592592595</v>
      </c>
      <c r="C246" s="24">
        <v>11.685</v>
      </c>
      <c r="D246" s="24">
        <v>18.481000000000002</v>
      </c>
      <c r="E246" s="24">
        <v>-2563</v>
      </c>
      <c r="F246" s="24">
        <v>-1233</v>
      </c>
      <c r="G246" s="24">
        <v>-42</v>
      </c>
      <c r="H246" s="24">
        <v>1194</v>
      </c>
      <c r="I246" s="24">
        <v>2256</v>
      </c>
      <c r="K246">
        <f t="shared" si="3"/>
        <v>-77.600000000000009</v>
      </c>
      <c r="M246">
        <v>40</v>
      </c>
      <c r="N246">
        <v>20</v>
      </c>
      <c r="O246">
        <v>0</v>
      </c>
      <c r="P246">
        <v>-20</v>
      </c>
      <c r="Q246">
        <v>-40</v>
      </c>
    </row>
    <row r="247" spans="1:17" x14ac:dyDescent="0.4">
      <c r="A247" s="25">
        <v>43060</v>
      </c>
      <c r="B247" s="26">
        <v>0.55531249999999999</v>
      </c>
      <c r="C247" s="24">
        <v>11.685</v>
      </c>
      <c r="D247" s="24">
        <v>18.587</v>
      </c>
      <c r="E247" s="24">
        <v>-2574</v>
      </c>
      <c r="F247" s="24">
        <v>-1238</v>
      </c>
      <c r="G247" s="24">
        <v>-43</v>
      </c>
      <c r="H247" s="24">
        <v>1199</v>
      </c>
      <c r="I247" s="24">
        <v>2267</v>
      </c>
      <c r="K247">
        <f t="shared" si="3"/>
        <v>-77.800000000000011</v>
      </c>
      <c r="M247">
        <v>40</v>
      </c>
      <c r="N247">
        <v>20</v>
      </c>
      <c r="O247">
        <v>0</v>
      </c>
      <c r="P247">
        <v>-20</v>
      </c>
      <c r="Q247">
        <v>-40</v>
      </c>
    </row>
    <row r="248" spans="1:17" x14ac:dyDescent="0.4">
      <c r="A248" s="25">
        <v>43060</v>
      </c>
      <c r="B248" s="26">
        <v>0.55531249999999999</v>
      </c>
      <c r="C248" s="24">
        <v>11.685</v>
      </c>
      <c r="D248" s="24">
        <v>18.658000000000001</v>
      </c>
      <c r="E248" s="24">
        <v>-2588</v>
      </c>
      <c r="F248" s="24">
        <v>-1245</v>
      </c>
      <c r="G248" s="24">
        <v>-43</v>
      </c>
      <c r="H248" s="24">
        <v>1204</v>
      </c>
      <c r="I248" s="24">
        <v>2277</v>
      </c>
      <c r="K248">
        <f t="shared" si="3"/>
        <v>-79</v>
      </c>
      <c r="M248">
        <v>40</v>
      </c>
      <c r="N248">
        <v>20</v>
      </c>
      <c r="O248">
        <v>0</v>
      </c>
      <c r="P248">
        <v>-20</v>
      </c>
      <c r="Q248">
        <v>-40</v>
      </c>
    </row>
    <row r="249" spans="1:17" x14ac:dyDescent="0.4">
      <c r="A249" s="25">
        <v>43060</v>
      </c>
      <c r="B249" s="26">
        <v>0.55532407407407403</v>
      </c>
      <c r="C249" s="24">
        <v>11.808</v>
      </c>
      <c r="D249" s="24">
        <v>18.728000000000002</v>
      </c>
      <c r="E249" s="24">
        <v>-2600</v>
      </c>
      <c r="F249" s="24">
        <v>-1250</v>
      </c>
      <c r="G249" s="24">
        <v>-42</v>
      </c>
      <c r="H249" s="24">
        <v>1211</v>
      </c>
      <c r="I249" s="24">
        <v>2288</v>
      </c>
      <c r="K249">
        <f t="shared" si="3"/>
        <v>-78.600000000000009</v>
      </c>
      <c r="M249">
        <v>40</v>
      </c>
      <c r="N249">
        <v>20</v>
      </c>
      <c r="O249">
        <v>0</v>
      </c>
      <c r="P249">
        <v>-20</v>
      </c>
      <c r="Q249">
        <v>-40</v>
      </c>
    </row>
    <row r="250" spans="1:17" x14ac:dyDescent="0.4">
      <c r="A250" s="25">
        <v>43060</v>
      </c>
      <c r="B250" s="26">
        <v>0.55533564814814818</v>
      </c>
      <c r="C250" s="24">
        <v>11.808</v>
      </c>
      <c r="D250" s="24">
        <v>18.763999999999999</v>
      </c>
      <c r="E250" s="24">
        <v>-2614</v>
      </c>
      <c r="F250" s="24">
        <v>-1258</v>
      </c>
      <c r="G250" s="24">
        <v>-44</v>
      </c>
      <c r="H250" s="24">
        <v>1216</v>
      </c>
      <c r="I250" s="24">
        <v>2300</v>
      </c>
      <c r="K250">
        <f t="shared" si="3"/>
        <v>-80</v>
      </c>
      <c r="M250">
        <v>40</v>
      </c>
      <c r="N250">
        <v>20</v>
      </c>
      <c r="O250">
        <v>0</v>
      </c>
      <c r="P250">
        <v>-20</v>
      </c>
      <c r="Q250">
        <v>-40</v>
      </c>
    </row>
    <row r="251" spans="1:17" x14ac:dyDescent="0.4">
      <c r="A251" s="25">
        <v>43060</v>
      </c>
      <c r="B251" s="26">
        <v>0.55534722222222221</v>
      </c>
      <c r="C251" s="24">
        <v>11.808</v>
      </c>
      <c r="D251" s="24">
        <v>18.834</v>
      </c>
      <c r="E251" s="24">
        <v>-2624</v>
      </c>
      <c r="F251" s="24">
        <v>-1261</v>
      </c>
      <c r="G251" s="24">
        <v>-42</v>
      </c>
      <c r="H251" s="24">
        <v>1223</v>
      </c>
      <c r="I251" s="24">
        <v>2311</v>
      </c>
      <c r="K251">
        <f t="shared" si="3"/>
        <v>-78.600000000000009</v>
      </c>
      <c r="M251">
        <v>40</v>
      </c>
      <c r="N251">
        <v>20</v>
      </c>
      <c r="O251">
        <v>0</v>
      </c>
      <c r="P251">
        <v>-20</v>
      </c>
      <c r="Q251">
        <v>-40</v>
      </c>
    </row>
    <row r="252" spans="1:17" x14ac:dyDescent="0.4">
      <c r="A252" s="25">
        <v>43060</v>
      </c>
      <c r="B252" s="26">
        <v>0.55535879629629636</v>
      </c>
      <c r="C252" s="24">
        <v>11.930999999999999</v>
      </c>
      <c r="D252" s="24">
        <v>18.905000000000001</v>
      </c>
      <c r="E252" s="24">
        <v>-2639</v>
      </c>
      <c r="F252" s="24">
        <v>-1270</v>
      </c>
      <c r="G252" s="24">
        <v>-45</v>
      </c>
      <c r="H252" s="24">
        <v>1228</v>
      </c>
      <c r="I252" s="24">
        <v>2321</v>
      </c>
      <c r="K252">
        <f t="shared" si="3"/>
        <v>-81</v>
      </c>
      <c r="M252">
        <v>40</v>
      </c>
      <c r="N252">
        <v>20</v>
      </c>
      <c r="O252">
        <v>0</v>
      </c>
      <c r="P252">
        <v>-20</v>
      </c>
      <c r="Q252">
        <v>-40</v>
      </c>
    </row>
    <row r="253" spans="1:17" x14ac:dyDescent="0.4">
      <c r="A253" s="25">
        <v>43060</v>
      </c>
      <c r="B253" s="26">
        <v>0.55535879629629636</v>
      </c>
      <c r="C253" s="24">
        <v>12.054</v>
      </c>
      <c r="D253" s="24">
        <v>18.975000000000001</v>
      </c>
      <c r="E253" s="24">
        <v>-2650</v>
      </c>
      <c r="F253" s="24">
        <v>-1273</v>
      </c>
      <c r="G253" s="24">
        <v>-43</v>
      </c>
      <c r="H253" s="24">
        <v>1234</v>
      </c>
      <c r="I253" s="24">
        <v>2333</v>
      </c>
      <c r="K253">
        <f t="shared" si="3"/>
        <v>-79.800000000000011</v>
      </c>
      <c r="M253">
        <v>40</v>
      </c>
      <c r="N253">
        <v>20</v>
      </c>
      <c r="O253">
        <v>0</v>
      </c>
      <c r="P253">
        <v>-20</v>
      </c>
      <c r="Q253">
        <v>-40</v>
      </c>
    </row>
    <row r="254" spans="1:17" x14ac:dyDescent="0.4">
      <c r="A254" s="25">
        <v>43060</v>
      </c>
      <c r="B254" s="26">
        <v>0.5553703703703704</v>
      </c>
      <c r="C254" s="24">
        <v>12.054</v>
      </c>
      <c r="D254" s="24">
        <v>19.045999999999999</v>
      </c>
      <c r="E254" s="24">
        <v>-2662</v>
      </c>
      <c r="F254" s="24">
        <v>-1280</v>
      </c>
      <c r="G254" s="24">
        <v>-43</v>
      </c>
      <c r="H254" s="24">
        <v>1239</v>
      </c>
      <c r="I254" s="24">
        <v>2343</v>
      </c>
      <c r="K254">
        <f t="shared" si="3"/>
        <v>-80.600000000000009</v>
      </c>
      <c r="M254">
        <v>40</v>
      </c>
      <c r="N254">
        <v>20</v>
      </c>
      <c r="O254">
        <v>0</v>
      </c>
      <c r="P254">
        <v>-20</v>
      </c>
      <c r="Q254">
        <v>-40</v>
      </c>
    </row>
    <row r="255" spans="1:17" x14ac:dyDescent="0.4">
      <c r="A255" s="25">
        <v>43060</v>
      </c>
      <c r="B255" s="26">
        <v>0.55538194444444444</v>
      </c>
      <c r="C255" s="24">
        <v>12.054</v>
      </c>
      <c r="D255" s="24">
        <v>19.116</v>
      </c>
      <c r="E255" s="24">
        <v>-2678</v>
      </c>
      <c r="F255" s="24">
        <v>-1289</v>
      </c>
      <c r="G255" s="24">
        <v>-46</v>
      </c>
      <c r="H255" s="24">
        <v>1246</v>
      </c>
      <c r="I255" s="24">
        <v>2353</v>
      </c>
      <c r="K255">
        <f t="shared" si="3"/>
        <v>-82.800000000000011</v>
      </c>
      <c r="M255">
        <v>40</v>
      </c>
      <c r="N255">
        <v>20</v>
      </c>
      <c r="O255">
        <v>0</v>
      </c>
      <c r="P255">
        <v>-20</v>
      </c>
      <c r="Q255">
        <v>-40</v>
      </c>
    </row>
    <row r="256" spans="1:17" x14ac:dyDescent="0.4">
      <c r="A256" s="25">
        <v>43060</v>
      </c>
      <c r="B256" s="26">
        <v>0.55539351851851848</v>
      </c>
      <c r="C256" s="24">
        <v>12.177</v>
      </c>
      <c r="D256" s="24">
        <v>19.187000000000001</v>
      </c>
      <c r="E256" s="24">
        <v>-2687</v>
      </c>
      <c r="F256" s="24">
        <v>-1292</v>
      </c>
      <c r="G256" s="24">
        <v>-44</v>
      </c>
      <c r="H256" s="24">
        <v>1251</v>
      </c>
      <c r="I256" s="24">
        <v>2365</v>
      </c>
      <c r="K256">
        <f t="shared" si="3"/>
        <v>-81.400000000000006</v>
      </c>
      <c r="M256">
        <v>40</v>
      </c>
      <c r="N256">
        <v>20</v>
      </c>
      <c r="O256">
        <v>0</v>
      </c>
      <c r="P256">
        <v>-20</v>
      </c>
      <c r="Q256">
        <v>-40</v>
      </c>
    </row>
    <row r="257" spans="1:17" x14ac:dyDescent="0.4">
      <c r="A257" s="25">
        <v>43060</v>
      </c>
      <c r="B257" s="26">
        <v>0.55540509259259263</v>
      </c>
      <c r="C257" s="24">
        <v>12.177</v>
      </c>
      <c r="D257" s="24">
        <v>19.222000000000001</v>
      </c>
      <c r="E257" s="24">
        <v>-2704</v>
      </c>
      <c r="F257" s="24">
        <v>-1301</v>
      </c>
      <c r="G257" s="24">
        <v>-46</v>
      </c>
      <c r="H257" s="24">
        <v>1256</v>
      </c>
      <c r="I257" s="24">
        <v>2374</v>
      </c>
      <c r="K257">
        <f t="shared" si="3"/>
        <v>-84.2</v>
      </c>
      <c r="M257">
        <v>40</v>
      </c>
      <c r="N257">
        <v>20</v>
      </c>
      <c r="O257">
        <v>0</v>
      </c>
      <c r="P257">
        <v>-20</v>
      </c>
      <c r="Q257">
        <v>-40</v>
      </c>
    </row>
    <row r="258" spans="1:17" x14ac:dyDescent="0.4">
      <c r="A258" s="25">
        <v>43060</v>
      </c>
      <c r="B258" s="26">
        <v>0.55540509259259263</v>
      </c>
      <c r="C258" s="24">
        <v>12.177</v>
      </c>
      <c r="D258" s="24">
        <v>19.327999999999999</v>
      </c>
      <c r="E258" s="24">
        <v>-2712</v>
      </c>
      <c r="F258" s="24">
        <v>-1305</v>
      </c>
      <c r="G258" s="24">
        <v>-44</v>
      </c>
      <c r="H258" s="24">
        <v>1263</v>
      </c>
      <c r="I258" s="24">
        <v>2386</v>
      </c>
      <c r="K258">
        <f t="shared" si="3"/>
        <v>-82.4</v>
      </c>
      <c r="M258">
        <v>40</v>
      </c>
      <c r="N258">
        <v>20</v>
      </c>
      <c r="O258">
        <v>0</v>
      </c>
      <c r="P258">
        <v>-20</v>
      </c>
      <c r="Q258">
        <v>-40</v>
      </c>
    </row>
    <row r="259" spans="1:17" x14ac:dyDescent="0.4">
      <c r="A259" s="25">
        <v>43060</v>
      </c>
      <c r="B259" s="26">
        <v>0.55541666666666667</v>
      </c>
      <c r="C259" s="24">
        <v>12.3</v>
      </c>
      <c r="D259" s="24">
        <v>19.363</v>
      </c>
      <c r="E259" s="24">
        <v>-2729</v>
      </c>
      <c r="F259" s="24">
        <v>-1314</v>
      </c>
      <c r="G259" s="24">
        <v>-48</v>
      </c>
      <c r="H259" s="24">
        <v>1266</v>
      </c>
      <c r="I259" s="24">
        <v>2394</v>
      </c>
      <c r="K259">
        <f t="shared" si="3"/>
        <v>-86.2</v>
      </c>
      <c r="M259">
        <v>40</v>
      </c>
      <c r="N259">
        <v>20</v>
      </c>
      <c r="O259">
        <v>0</v>
      </c>
      <c r="P259">
        <v>-20</v>
      </c>
      <c r="Q259">
        <v>-40</v>
      </c>
    </row>
    <row r="260" spans="1:17" x14ac:dyDescent="0.4">
      <c r="A260" s="25">
        <v>43060</v>
      </c>
      <c r="B260" s="26">
        <v>0.55542824074074071</v>
      </c>
      <c r="C260" s="24">
        <v>12.423</v>
      </c>
      <c r="D260" s="24">
        <v>19.434000000000001</v>
      </c>
      <c r="E260" s="24">
        <v>-2738</v>
      </c>
      <c r="F260" s="24">
        <v>-1317</v>
      </c>
      <c r="G260" s="24">
        <v>-46</v>
      </c>
      <c r="H260" s="24">
        <v>1274</v>
      </c>
      <c r="I260" s="24">
        <v>2406</v>
      </c>
      <c r="K260">
        <f t="shared" si="3"/>
        <v>-84.2</v>
      </c>
      <c r="M260">
        <v>40</v>
      </c>
      <c r="N260">
        <v>20</v>
      </c>
      <c r="O260">
        <v>0</v>
      </c>
      <c r="P260">
        <v>-20</v>
      </c>
      <c r="Q260">
        <v>-40</v>
      </c>
    </row>
    <row r="261" spans="1:17" x14ac:dyDescent="0.4">
      <c r="A261" s="25">
        <v>43060</v>
      </c>
      <c r="B261" s="26">
        <v>0.55543981481481486</v>
      </c>
      <c r="C261" s="24">
        <v>12.423</v>
      </c>
      <c r="D261" s="24">
        <v>19.504000000000001</v>
      </c>
      <c r="E261" s="24">
        <v>-2754</v>
      </c>
      <c r="F261" s="24">
        <v>-1325</v>
      </c>
      <c r="G261" s="24">
        <v>-47</v>
      </c>
      <c r="H261" s="24">
        <v>1278</v>
      </c>
      <c r="I261" s="24">
        <v>2417</v>
      </c>
      <c r="K261">
        <f t="shared" si="3"/>
        <v>-86.2</v>
      </c>
      <c r="M261">
        <v>40</v>
      </c>
      <c r="N261">
        <v>20</v>
      </c>
      <c r="O261">
        <v>0</v>
      </c>
      <c r="P261">
        <v>-20</v>
      </c>
      <c r="Q261">
        <v>-40</v>
      </c>
    </row>
    <row r="262" spans="1:17" x14ac:dyDescent="0.4">
      <c r="A262" s="25">
        <v>43060</v>
      </c>
      <c r="B262" s="26">
        <v>0.5554513888888889</v>
      </c>
      <c r="C262" s="24">
        <v>12.423</v>
      </c>
      <c r="D262" s="24">
        <v>19.574999999999999</v>
      </c>
      <c r="E262" s="24">
        <v>-2762</v>
      </c>
      <c r="F262" s="24">
        <v>-1330</v>
      </c>
      <c r="G262" s="24">
        <v>-46</v>
      </c>
      <c r="H262" s="24">
        <v>1285</v>
      </c>
      <c r="I262" s="24">
        <v>2427</v>
      </c>
      <c r="K262">
        <f t="shared" ref="K262:K325" si="4">1/5*(E262+F262+G262+H262+I262)</f>
        <v>-85.2</v>
      </c>
      <c r="M262">
        <v>40</v>
      </c>
      <c r="N262">
        <v>20</v>
      </c>
      <c r="O262">
        <v>0</v>
      </c>
      <c r="P262">
        <v>-20</v>
      </c>
      <c r="Q262">
        <v>-40</v>
      </c>
    </row>
    <row r="263" spans="1:17" x14ac:dyDescent="0.4">
      <c r="A263" s="25">
        <v>43060</v>
      </c>
      <c r="B263" s="26">
        <v>0.55546296296296294</v>
      </c>
      <c r="C263" s="24">
        <v>12.545999999999999</v>
      </c>
      <c r="D263" s="24">
        <v>19.645</v>
      </c>
      <c r="E263" s="24">
        <v>-2778</v>
      </c>
      <c r="F263" s="24">
        <v>-1337</v>
      </c>
      <c r="G263" s="24">
        <v>-47</v>
      </c>
      <c r="H263" s="24">
        <v>1291</v>
      </c>
      <c r="I263" s="24">
        <v>2439</v>
      </c>
      <c r="K263">
        <f t="shared" si="4"/>
        <v>-86.4</v>
      </c>
      <c r="M263">
        <v>40</v>
      </c>
      <c r="N263">
        <v>20</v>
      </c>
      <c r="O263">
        <v>0</v>
      </c>
      <c r="P263">
        <v>-20</v>
      </c>
      <c r="Q263">
        <v>-40</v>
      </c>
    </row>
    <row r="264" spans="1:17" x14ac:dyDescent="0.4">
      <c r="A264" s="25">
        <v>43060</v>
      </c>
      <c r="B264" s="26">
        <v>0.55546296296296294</v>
      </c>
      <c r="C264" s="24">
        <v>12.545999999999999</v>
      </c>
      <c r="D264" s="24">
        <v>19.681000000000001</v>
      </c>
      <c r="E264" s="24">
        <v>-2789</v>
      </c>
      <c r="F264" s="24">
        <v>-1341</v>
      </c>
      <c r="G264" s="24">
        <v>-47</v>
      </c>
      <c r="H264" s="24">
        <v>1296</v>
      </c>
      <c r="I264" s="24">
        <v>2449</v>
      </c>
      <c r="K264">
        <f t="shared" si="4"/>
        <v>-86.4</v>
      </c>
      <c r="M264">
        <v>40</v>
      </c>
      <c r="N264">
        <v>20</v>
      </c>
      <c r="O264">
        <v>0</v>
      </c>
      <c r="P264">
        <v>-20</v>
      </c>
      <c r="Q264">
        <v>-40</v>
      </c>
    </row>
    <row r="265" spans="1:17" x14ac:dyDescent="0.4">
      <c r="A265" s="25">
        <v>43060</v>
      </c>
      <c r="B265" s="26">
        <v>0.55547453703703698</v>
      </c>
      <c r="C265" s="24">
        <v>12.669</v>
      </c>
      <c r="D265" s="24">
        <v>19.786000000000001</v>
      </c>
      <c r="E265" s="24">
        <v>-2802</v>
      </c>
      <c r="F265" s="24">
        <v>-1349</v>
      </c>
      <c r="G265" s="24">
        <v>-48</v>
      </c>
      <c r="H265" s="24">
        <v>1302</v>
      </c>
      <c r="I265" s="24">
        <v>2461</v>
      </c>
      <c r="K265">
        <f t="shared" si="4"/>
        <v>-87.2</v>
      </c>
      <c r="M265">
        <v>40</v>
      </c>
      <c r="N265">
        <v>20</v>
      </c>
      <c r="O265">
        <v>0</v>
      </c>
      <c r="P265">
        <v>-20</v>
      </c>
      <c r="Q265">
        <v>-40</v>
      </c>
    </row>
    <row r="266" spans="1:17" x14ac:dyDescent="0.4">
      <c r="A266" s="25">
        <v>43060</v>
      </c>
      <c r="B266" s="26">
        <v>0.55548611111111112</v>
      </c>
      <c r="C266" s="24">
        <v>12.669</v>
      </c>
      <c r="D266" s="24">
        <v>19.856999999999999</v>
      </c>
      <c r="E266" s="24">
        <v>-2818</v>
      </c>
      <c r="F266" s="24">
        <v>-1357</v>
      </c>
      <c r="G266" s="24">
        <v>-49</v>
      </c>
      <c r="H266" s="24">
        <v>1307</v>
      </c>
      <c r="I266" s="24">
        <v>2471</v>
      </c>
      <c r="K266">
        <f t="shared" si="4"/>
        <v>-89.2</v>
      </c>
      <c r="M266">
        <v>40</v>
      </c>
      <c r="N266">
        <v>20</v>
      </c>
      <c r="O266">
        <v>0</v>
      </c>
      <c r="P266">
        <v>-20</v>
      </c>
      <c r="Q266">
        <v>-40</v>
      </c>
    </row>
    <row r="267" spans="1:17" x14ac:dyDescent="0.4">
      <c r="A267" s="25">
        <v>43060</v>
      </c>
      <c r="B267" s="26">
        <v>0.55549768518518516</v>
      </c>
      <c r="C267" s="24">
        <v>12.792</v>
      </c>
      <c r="D267" s="24">
        <v>19.891999999999999</v>
      </c>
      <c r="E267" s="24">
        <v>-2827</v>
      </c>
      <c r="F267" s="24">
        <v>-1359</v>
      </c>
      <c r="G267" s="24">
        <v>-47</v>
      </c>
      <c r="H267" s="24">
        <v>1314</v>
      </c>
      <c r="I267" s="24">
        <v>2483</v>
      </c>
      <c r="K267">
        <f t="shared" si="4"/>
        <v>-87.2</v>
      </c>
      <c r="M267">
        <v>40</v>
      </c>
      <c r="N267">
        <v>20</v>
      </c>
      <c r="O267">
        <v>0</v>
      </c>
      <c r="P267">
        <v>-20</v>
      </c>
      <c r="Q267">
        <v>-40</v>
      </c>
    </row>
    <row r="268" spans="1:17" x14ac:dyDescent="0.4">
      <c r="A268" s="25">
        <v>43060</v>
      </c>
      <c r="B268" s="26">
        <v>0.55550925925925931</v>
      </c>
      <c r="C268" s="24">
        <v>12.792</v>
      </c>
      <c r="D268" s="24">
        <v>19.998000000000001</v>
      </c>
      <c r="E268" s="24">
        <v>-2843</v>
      </c>
      <c r="F268" s="24">
        <v>-1368</v>
      </c>
      <c r="G268" s="24">
        <v>-51</v>
      </c>
      <c r="H268" s="24">
        <v>1318</v>
      </c>
      <c r="I268" s="24">
        <v>2492</v>
      </c>
      <c r="K268">
        <f t="shared" si="4"/>
        <v>-90.4</v>
      </c>
      <c r="M268">
        <v>40</v>
      </c>
      <c r="N268">
        <v>20</v>
      </c>
      <c r="O268">
        <v>0</v>
      </c>
      <c r="P268">
        <v>-20</v>
      </c>
      <c r="Q268">
        <v>-40</v>
      </c>
    </row>
    <row r="269" spans="1:17" x14ac:dyDescent="0.4">
      <c r="A269" s="25">
        <v>43060</v>
      </c>
      <c r="B269" s="26">
        <v>0.55550925925925931</v>
      </c>
      <c r="C269" s="24">
        <v>12.914999999999999</v>
      </c>
      <c r="D269" s="24">
        <v>20.033000000000001</v>
      </c>
      <c r="E269" s="24">
        <v>-2851</v>
      </c>
      <c r="F269" s="24">
        <v>-1372</v>
      </c>
      <c r="G269" s="24">
        <v>-48</v>
      </c>
      <c r="H269" s="24">
        <v>1325</v>
      </c>
      <c r="I269" s="24">
        <v>2504</v>
      </c>
      <c r="K269">
        <f t="shared" si="4"/>
        <v>-88.4</v>
      </c>
      <c r="M269">
        <v>40</v>
      </c>
      <c r="N269">
        <v>20</v>
      </c>
      <c r="O269">
        <v>0</v>
      </c>
      <c r="P269">
        <v>-20</v>
      </c>
      <c r="Q269">
        <v>-40</v>
      </c>
    </row>
    <row r="270" spans="1:17" x14ac:dyDescent="0.4">
      <c r="A270" s="25">
        <v>43060</v>
      </c>
      <c r="B270" s="26">
        <v>0.55552083333333335</v>
      </c>
      <c r="C270" s="24">
        <v>12.914999999999999</v>
      </c>
      <c r="D270" s="24">
        <v>20.103999999999999</v>
      </c>
      <c r="E270" s="24">
        <v>-2868</v>
      </c>
      <c r="F270" s="24">
        <v>-1381</v>
      </c>
      <c r="G270" s="24">
        <v>-50</v>
      </c>
      <c r="H270" s="24">
        <v>1330</v>
      </c>
      <c r="I270" s="24">
        <v>2514</v>
      </c>
      <c r="K270">
        <f t="shared" si="4"/>
        <v>-91</v>
      </c>
      <c r="M270">
        <v>40</v>
      </c>
      <c r="N270">
        <v>20</v>
      </c>
      <c r="O270">
        <v>0</v>
      </c>
      <c r="P270">
        <v>-20</v>
      </c>
      <c r="Q270">
        <v>-40</v>
      </c>
    </row>
    <row r="271" spans="1:17" x14ac:dyDescent="0.4">
      <c r="A271" s="25">
        <v>43060</v>
      </c>
      <c r="B271" s="26">
        <v>0.55553240740740739</v>
      </c>
      <c r="C271" s="24">
        <v>13.038</v>
      </c>
      <c r="D271" s="24">
        <v>20.173999999999999</v>
      </c>
      <c r="E271" s="24">
        <v>-2878</v>
      </c>
      <c r="F271" s="24">
        <v>-1384</v>
      </c>
      <c r="G271" s="24">
        <v>-49</v>
      </c>
      <c r="H271" s="24">
        <v>1337</v>
      </c>
      <c r="I271" s="24">
        <v>2525</v>
      </c>
      <c r="K271">
        <f t="shared" si="4"/>
        <v>-89.800000000000011</v>
      </c>
      <c r="M271">
        <v>40</v>
      </c>
      <c r="N271">
        <v>20</v>
      </c>
      <c r="O271">
        <v>0</v>
      </c>
      <c r="P271">
        <v>-20</v>
      </c>
      <c r="Q271">
        <v>-40</v>
      </c>
    </row>
    <row r="272" spans="1:17" x14ac:dyDescent="0.4">
      <c r="A272" s="25">
        <v>43060</v>
      </c>
      <c r="B272" s="26">
        <v>0.55554398148148143</v>
      </c>
      <c r="C272" s="24">
        <v>13.038</v>
      </c>
      <c r="D272" s="24">
        <v>20.245000000000001</v>
      </c>
      <c r="E272" s="24">
        <v>-2892</v>
      </c>
      <c r="F272" s="24">
        <v>-1392</v>
      </c>
      <c r="G272" s="24">
        <v>-49</v>
      </c>
      <c r="H272" s="24">
        <v>1341</v>
      </c>
      <c r="I272" s="24">
        <v>2536</v>
      </c>
      <c r="K272">
        <f t="shared" si="4"/>
        <v>-91.2</v>
      </c>
      <c r="M272">
        <v>40</v>
      </c>
      <c r="N272">
        <v>20</v>
      </c>
      <c r="O272">
        <v>0</v>
      </c>
      <c r="P272">
        <v>-20</v>
      </c>
      <c r="Q272">
        <v>-40</v>
      </c>
    </row>
    <row r="273" spans="1:17" x14ac:dyDescent="0.4">
      <c r="A273" s="25">
        <v>43060</v>
      </c>
      <c r="B273" s="26">
        <v>0.55555555555555558</v>
      </c>
      <c r="C273" s="24">
        <v>13.038</v>
      </c>
      <c r="D273" s="24">
        <v>20.315999999999999</v>
      </c>
      <c r="E273" s="24">
        <v>-2909</v>
      </c>
      <c r="F273" s="24">
        <v>-1401</v>
      </c>
      <c r="G273" s="24">
        <v>-52</v>
      </c>
      <c r="H273" s="24">
        <v>1347</v>
      </c>
      <c r="I273" s="24">
        <v>2546</v>
      </c>
      <c r="K273">
        <f t="shared" si="4"/>
        <v>-93.800000000000011</v>
      </c>
      <c r="M273">
        <v>40</v>
      </c>
      <c r="N273">
        <v>20</v>
      </c>
      <c r="O273">
        <v>0</v>
      </c>
      <c r="P273">
        <v>-20</v>
      </c>
      <c r="Q273">
        <v>-40</v>
      </c>
    </row>
    <row r="274" spans="1:17" x14ac:dyDescent="0.4">
      <c r="A274" s="25">
        <v>43060</v>
      </c>
      <c r="B274" s="26">
        <v>0.55555555555555558</v>
      </c>
      <c r="C274" s="24">
        <v>13.038</v>
      </c>
      <c r="D274" s="24">
        <v>20.350999999999999</v>
      </c>
      <c r="E274" s="24">
        <v>-2918</v>
      </c>
      <c r="F274" s="24">
        <v>-1403</v>
      </c>
      <c r="G274" s="24">
        <v>-50</v>
      </c>
      <c r="H274" s="24">
        <v>1353</v>
      </c>
      <c r="I274" s="24">
        <v>2557</v>
      </c>
      <c r="K274">
        <f t="shared" si="4"/>
        <v>-92.2</v>
      </c>
      <c r="M274">
        <v>40</v>
      </c>
      <c r="N274">
        <v>20</v>
      </c>
      <c r="O274">
        <v>0</v>
      </c>
      <c r="P274">
        <v>-20</v>
      </c>
      <c r="Q274">
        <v>-40</v>
      </c>
    </row>
    <row r="275" spans="1:17" x14ac:dyDescent="0.4">
      <c r="A275" s="25">
        <v>43060</v>
      </c>
      <c r="B275" s="26">
        <v>0.55556712962962962</v>
      </c>
      <c r="C275" s="24">
        <v>13.161</v>
      </c>
      <c r="D275" s="24">
        <v>20.420999999999999</v>
      </c>
      <c r="E275" s="24">
        <v>-2935</v>
      </c>
      <c r="F275" s="24">
        <v>-1412</v>
      </c>
      <c r="G275" s="24">
        <v>-53</v>
      </c>
      <c r="H275" s="24">
        <v>1358</v>
      </c>
      <c r="I275" s="24">
        <v>2566</v>
      </c>
      <c r="K275">
        <f t="shared" si="4"/>
        <v>-95.2</v>
      </c>
      <c r="M275">
        <v>40</v>
      </c>
      <c r="N275">
        <v>20</v>
      </c>
      <c r="O275">
        <v>0</v>
      </c>
      <c r="P275">
        <v>-20</v>
      </c>
      <c r="Q275">
        <v>-40</v>
      </c>
    </row>
    <row r="276" spans="1:17" x14ac:dyDescent="0.4">
      <c r="A276" s="25">
        <v>43060</v>
      </c>
      <c r="B276" s="26">
        <v>0.55557870370370377</v>
      </c>
      <c r="C276" s="24">
        <v>13.161</v>
      </c>
      <c r="D276" s="24">
        <v>20.492000000000001</v>
      </c>
      <c r="E276" s="24">
        <v>-2942</v>
      </c>
      <c r="F276" s="24">
        <v>-1415</v>
      </c>
      <c r="G276" s="24">
        <v>-50</v>
      </c>
      <c r="H276" s="24">
        <v>1366</v>
      </c>
      <c r="I276" s="24">
        <v>2579</v>
      </c>
      <c r="K276">
        <f t="shared" si="4"/>
        <v>-92.4</v>
      </c>
      <c r="M276">
        <v>40</v>
      </c>
      <c r="N276">
        <v>20</v>
      </c>
      <c r="O276">
        <v>0</v>
      </c>
      <c r="P276">
        <v>-20</v>
      </c>
      <c r="Q276">
        <v>-40</v>
      </c>
    </row>
    <row r="277" spans="1:17" x14ac:dyDescent="0.4">
      <c r="A277" s="25">
        <v>43060</v>
      </c>
      <c r="B277" s="26">
        <v>0.55559027777777781</v>
      </c>
      <c r="C277" s="24">
        <v>13.284000000000001</v>
      </c>
      <c r="D277" s="24">
        <v>20.562000000000001</v>
      </c>
      <c r="E277" s="24">
        <v>-2959</v>
      </c>
      <c r="F277" s="24">
        <v>-1424</v>
      </c>
      <c r="G277" s="24">
        <v>-54</v>
      </c>
      <c r="H277" s="24">
        <v>1369</v>
      </c>
      <c r="I277" s="24">
        <v>2588</v>
      </c>
      <c r="K277">
        <f t="shared" si="4"/>
        <v>-96</v>
      </c>
      <c r="M277">
        <v>40</v>
      </c>
      <c r="N277">
        <v>20</v>
      </c>
      <c r="O277">
        <v>0</v>
      </c>
      <c r="P277">
        <v>-20</v>
      </c>
      <c r="Q277">
        <v>-40</v>
      </c>
    </row>
    <row r="278" spans="1:17" x14ac:dyDescent="0.4">
      <c r="A278" s="25">
        <v>43060</v>
      </c>
      <c r="B278" s="26">
        <v>0.55560185185185185</v>
      </c>
      <c r="C278" s="24">
        <v>13.407</v>
      </c>
      <c r="D278" s="24">
        <v>20.632999999999999</v>
      </c>
      <c r="E278" s="24">
        <v>-2974</v>
      </c>
      <c r="F278" s="24">
        <v>-1432</v>
      </c>
      <c r="G278" s="24">
        <v>-53</v>
      </c>
      <c r="H278" s="24">
        <v>1377</v>
      </c>
      <c r="I278" s="24">
        <v>2600</v>
      </c>
      <c r="K278">
        <f t="shared" si="4"/>
        <v>-96.4</v>
      </c>
      <c r="M278">
        <v>40</v>
      </c>
      <c r="N278">
        <v>20</v>
      </c>
      <c r="O278">
        <v>0</v>
      </c>
      <c r="P278">
        <v>-20</v>
      </c>
      <c r="Q278">
        <v>-40</v>
      </c>
    </row>
    <row r="279" spans="1:17" x14ac:dyDescent="0.4">
      <c r="A279" s="25">
        <v>43060</v>
      </c>
      <c r="B279" s="26">
        <v>0.55561342592592589</v>
      </c>
      <c r="C279" s="24">
        <v>13.407</v>
      </c>
      <c r="D279" s="24">
        <v>20.702999999999999</v>
      </c>
      <c r="E279" s="24">
        <v>-2982</v>
      </c>
      <c r="F279" s="24">
        <v>-1435</v>
      </c>
      <c r="G279" s="24">
        <v>-52</v>
      </c>
      <c r="H279" s="24">
        <v>1382</v>
      </c>
      <c r="I279" s="24">
        <v>2611</v>
      </c>
      <c r="K279">
        <f t="shared" si="4"/>
        <v>-95.2</v>
      </c>
      <c r="M279">
        <v>40</v>
      </c>
      <c r="N279">
        <v>20</v>
      </c>
      <c r="O279">
        <v>0</v>
      </c>
      <c r="P279">
        <v>-20</v>
      </c>
      <c r="Q279">
        <v>-40</v>
      </c>
    </row>
    <row r="280" spans="1:17" x14ac:dyDescent="0.4">
      <c r="A280" s="25">
        <v>43060</v>
      </c>
      <c r="B280" s="26">
        <v>0.55561342592592589</v>
      </c>
      <c r="C280" s="24">
        <v>13.407</v>
      </c>
      <c r="D280" s="24">
        <v>20.774000000000001</v>
      </c>
      <c r="E280" s="24">
        <v>-2999</v>
      </c>
      <c r="F280" s="24">
        <v>-1444</v>
      </c>
      <c r="G280" s="24">
        <v>-54</v>
      </c>
      <c r="H280" s="24">
        <v>1386</v>
      </c>
      <c r="I280" s="24">
        <v>2622</v>
      </c>
      <c r="K280">
        <f t="shared" si="4"/>
        <v>-97.800000000000011</v>
      </c>
      <c r="M280">
        <v>40</v>
      </c>
      <c r="N280">
        <v>20</v>
      </c>
      <c r="O280">
        <v>0</v>
      </c>
      <c r="P280">
        <v>-20</v>
      </c>
      <c r="Q280">
        <v>-40</v>
      </c>
    </row>
    <row r="281" spans="1:17" x14ac:dyDescent="0.4">
      <c r="A281" s="25">
        <v>43060</v>
      </c>
      <c r="B281" s="26">
        <v>0.55562500000000004</v>
      </c>
      <c r="C281" s="24">
        <v>13.53</v>
      </c>
      <c r="D281" s="24">
        <v>20.844999999999999</v>
      </c>
      <c r="E281" s="24">
        <v>-3007</v>
      </c>
      <c r="F281" s="24">
        <v>-1447</v>
      </c>
      <c r="G281" s="24">
        <v>-52</v>
      </c>
      <c r="H281" s="24">
        <v>1393</v>
      </c>
      <c r="I281" s="24">
        <v>2633</v>
      </c>
      <c r="K281">
        <f t="shared" si="4"/>
        <v>-96</v>
      </c>
      <c r="M281">
        <v>40</v>
      </c>
      <c r="N281">
        <v>20</v>
      </c>
      <c r="O281">
        <v>0</v>
      </c>
      <c r="P281">
        <v>-20</v>
      </c>
      <c r="Q281">
        <v>-40</v>
      </c>
    </row>
    <row r="282" spans="1:17" x14ac:dyDescent="0.4">
      <c r="A282" s="25">
        <v>43060</v>
      </c>
      <c r="B282" s="26">
        <v>0.55563657407407407</v>
      </c>
      <c r="C282" s="24">
        <v>13.53</v>
      </c>
      <c r="D282" s="24">
        <v>20.914999999999999</v>
      </c>
      <c r="E282" s="24">
        <v>-3023</v>
      </c>
      <c r="F282" s="24">
        <v>-1455</v>
      </c>
      <c r="G282" s="24">
        <v>-54</v>
      </c>
      <c r="H282" s="24">
        <v>1397</v>
      </c>
      <c r="I282" s="24">
        <v>2642</v>
      </c>
      <c r="K282">
        <f t="shared" si="4"/>
        <v>-98.600000000000009</v>
      </c>
      <c r="M282">
        <v>40</v>
      </c>
      <c r="N282">
        <v>20</v>
      </c>
      <c r="O282">
        <v>0</v>
      </c>
      <c r="P282">
        <v>-20</v>
      </c>
      <c r="Q282">
        <v>-40</v>
      </c>
    </row>
    <row r="283" spans="1:17" x14ac:dyDescent="0.4">
      <c r="A283" s="25">
        <v>43060</v>
      </c>
      <c r="B283" s="26">
        <v>0.55564814814814811</v>
      </c>
      <c r="C283" s="24">
        <v>13.653</v>
      </c>
      <c r="D283" s="24">
        <v>20.95</v>
      </c>
      <c r="E283" s="24">
        <v>-3038</v>
      </c>
      <c r="F283" s="24">
        <v>-1462</v>
      </c>
      <c r="G283" s="24">
        <v>-55</v>
      </c>
      <c r="H283" s="24">
        <v>1404</v>
      </c>
      <c r="I283" s="24">
        <v>2654</v>
      </c>
      <c r="K283">
        <f t="shared" si="4"/>
        <v>-99.4</v>
      </c>
      <c r="M283">
        <v>40</v>
      </c>
      <c r="N283">
        <v>20</v>
      </c>
      <c r="O283">
        <v>0</v>
      </c>
      <c r="P283">
        <v>-20</v>
      </c>
      <c r="Q283">
        <v>-40</v>
      </c>
    </row>
    <row r="284" spans="1:17" x14ac:dyDescent="0.4">
      <c r="A284" s="25">
        <v>43060</v>
      </c>
      <c r="B284" s="26">
        <v>0.55565972222222226</v>
      </c>
      <c r="C284" s="24">
        <v>13.653</v>
      </c>
      <c r="D284" s="24">
        <v>21.021000000000001</v>
      </c>
      <c r="E284" s="24">
        <v>-3047</v>
      </c>
      <c r="F284" s="24">
        <v>-1466</v>
      </c>
      <c r="G284" s="24">
        <v>-54</v>
      </c>
      <c r="H284" s="24">
        <v>1410</v>
      </c>
      <c r="I284" s="24">
        <v>2664</v>
      </c>
      <c r="K284">
        <f t="shared" si="4"/>
        <v>-98.600000000000009</v>
      </c>
      <c r="M284">
        <v>40</v>
      </c>
      <c r="N284">
        <v>20</v>
      </c>
      <c r="O284">
        <v>0</v>
      </c>
      <c r="P284">
        <v>-20</v>
      </c>
      <c r="Q284">
        <v>-40</v>
      </c>
    </row>
    <row r="285" spans="1:17" x14ac:dyDescent="0.4">
      <c r="A285" s="25">
        <v>43060</v>
      </c>
      <c r="B285" s="26">
        <v>0.55565972222222226</v>
      </c>
      <c r="C285" s="24">
        <v>13.653</v>
      </c>
      <c r="D285" s="24">
        <v>21.091000000000001</v>
      </c>
      <c r="E285" s="24">
        <v>-3062</v>
      </c>
      <c r="F285" s="24">
        <v>-1473</v>
      </c>
      <c r="G285" s="24">
        <v>-55</v>
      </c>
      <c r="H285" s="24">
        <v>1416</v>
      </c>
      <c r="I285" s="24">
        <v>2676</v>
      </c>
      <c r="K285">
        <f t="shared" si="4"/>
        <v>-99.600000000000009</v>
      </c>
      <c r="M285">
        <v>40</v>
      </c>
      <c r="N285">
        <v>20</v>
      </c>
      <c r="O285">
        <v>0</v>
      </c>
      <c r="P285">
        <v>-20</v>
      </c>
      <c r="Q285">
        <v>-40</v>
      </c>
    </row>
    <row r="286" spans="1:17" x14ac:dyDescent="0.4">
      <c r="A286" s="25">
        <v>43060</v>
      </c>
      <c r="B286" s="26">
        <v>0.5556712962962963</v>
      </c>
      <c r="C286" s="24">
        <v>13.776</v>
      </c>
      <c r="D286" s="24">
        <v>21.161999999999999</v>
      </c>
      <c r="E286" s="24">
        <v>-3078</v>
      </c>
      <c r="F286" s="24">
        <v>-1480</v>
      </c>
      <c r="G286" s="24">
        <v>-54</v>
      </c>
      <c r="H286" s="24">
        <v>1422</v>
      </c>
      <c r="I286" s="24">
        <v>2686</v>
      </c>
      <c r="K286">
        <f t="shared" si="4"/>
        <v>-100.80000000000001</v>
      </c>
      <c r="M286">
        <v>40</v>
      </c>
      <c r="N286">
        <v>20</v>
      </c>
      <c r="O286">
        <v>0</v>
      </c>
      <c r="P286">
        <v>-20</v>
      </c>
      <c r="Q286">
        <v>-40</v>
      </c>
    </row>
    <row r="287" spans="1:17" x14ac:dyDescent="0.4">
      <c r="A287" s="25">
        <v>43060</v>
      </c>
      <c r="B287" s="26">
        <v>0.55568287037037034</v>
      </c>
      <c r="C287" s="24">
        <v>13.776</v>
      </c>
      <c r="D287" s="24">
        <v>21.233000000000001</v>
      </c>
      <c r="E287" s="24">
        <v>-3087</v>
      </c>
      <c r="F287" s="24">
        <v>-1485</v>
      </c>
      <c r="G287" s="24">
        <v>-55</v>
      </c>
      <c r="H287" s="24">
        <v>1427</v>
      </c>
      <c r="I287" s="24">
        <v>2697</v>
      </c>
      <c r="K287">
        <f t="shared" si="4"/>
        <v>-100.60000000000001</v>
      </c>
      <c r="M287">
        <v>40</v>
      </c>
      <c r="N287">
        <v>20</v>
      </c>
      <c r="O287">
        <v>0</v>
      </c>
      <c r="P287">
        <v>-20</v>
      </c>
      <c r="Q287">
        <v>-40</v>
      </c>
    </row>
    <row r="288" spans="1:17" x14ac:dyDescent="0.4">
      <c r="A288" s="25">
        <v>43060</v>
      </c>
      <c r="B288" s="26">
        <v>0.55569444444444438</v>
      </c>
      <c r="C288" s="24">
        <v>13.898999999999999</v>
      </c>
      <c r="D288" s="24">
        <v>21.303000000000001</v>
      </c>
      <c r="E288" s="24">
        <v>-3103</v>
      </c>
      <c r="F288" s="24">
        <v>-1492</v>
      </c>
      <c r="G288" s="24">
        <v>-56</v>
      </c>
      <c r="H288" s="24">
        <v>1432</v>
      </c>
      <c r="I288" s="24">
        <v>2708</v>
      </c>
      <c r="K288">
        <f t="shared" si="4"/>
        <v>-102.2</v>
      </c>
      <c r="M288">
        <v>40</v>
      </c>
      <c r="N288">
        <v>20</v>
      </c>
      <c r="O288">
        <v>0</v>
      </c>
      <c r="P288">
        <v>-20</v>
      </c>
      <c r="Q288">
        <v>-40</v>
      </c>
    </row>
    <row r="289" spans="1:17" x14ac:dyDescent="0.4">
      <c r="A289" s="25">
        <v>43060</v>
      </c>
      <c r="B289" s="26">
        <v>0.55570601851851853</v>
      </c>
      <c r="C289" s="24">
        <v>13.898999999999999</v>
      </c>
      <c r="D289" s="24">
        <v>21.373999999999999</v>
      </c>
      <c r="E289" s="24">
        <v>-3112</v>
      </c>
      <c r="F289" s="24">
        <v>-1497</v>
      </c>
      <c r="G289" s="24">
        <v>-55</v>
      </c>
      <c r="H289" s="24">
        <v>1439</v>
      </c>
      <c r="I289" s="24">
        <v>2717</v>
      </c>
      <c r="K289">
        <f t="shared" si="4"/>
        <v>-101.60000000000001</v>
      </c>
      <c r="M289">
        <v>40</v>
      </c>
      <c r="N289">
        <v>20</v>
      </c>
      <c r="O289">
        <v>0</v>
      </c>
      <c r="P289">
        <v>-20</v>
      </c>
      <c r="Q289">
        <v>-40</v>
      </c>
    </row>
    <row r="290" spans="1:17" x14ac:dyDescent="0.4">
      <c r="A290" s="25">
        <v>43060</v>
      </c>
      <c r="B290" s="26">
        <v>0.55570601851851853</v>
      </c>
      <c r="C290" s="24">
        <v>14.022</v>
      </c>
      <c r="D290" s="24">
        <v>21.443999999999999</v>
      </c>
      <c r="E290" s="24">
        <v>-3127</v>
      </c>
      <c r="F290" s="24">
        <v>-1503</v>
      </c>
      <c r="G290" s="24">
        <v>-56</v>
      </c>
      <c r="H290" s="24">
        <v>1444</v>
      </c>
      <c r="I290" s="24">
        <v>2729</v>
      </c>
      <c r="K290">
        <f t="shared" si="4"/>
        <v>-102.60000000000001</v>
      </c>
      <c r="M290">
        <v>40</v>
      </c>
      <c r="N290">
        <v>20</v>
      </c>
      <c r="O290">
        <v>0</v>
      </c>
      <c r="P290">
        <v>-20</v>
      </c>
      <c r="Q290">
        <v>-40</v>
      </c>
    </row>
    <row r="291" spans="1:17" x14ac:dyDescent="0.4">
      <c r="A291" s="25">
        <v>43060</v>
      </c>
      <c r="B291" s="26">
        <v>0.55571759259259257</v>
      </c>
      <c r="C291" s="24">
        <v>14.022</v>
      </c>
      <c r="D291" s="24">
        <v>21.515000000000001</v>
      </c>
      <c r="E291" s="24">
        <v>-3143</v>
      </c>
      <c r="F291" s="24">
        <v>-1512</v>
      </c>
      <c r="G291" s="24">
        <v>-59</v>
      </c>
      <c r="H291" s="24">
        <v>1448</v>
      </c>
      <c r="I291" s="24">
        <v>2739</v>
      </c>
      <c r="K291">
        <f t="shared" si="4"/>
        <v>-105.4</v>
      </c>
      <c r="M291">
        <v>40</v>
      </c>
      <c r="N291">
        <v>20</v>
      </c>
      <c r="O291">
        <v>0</v>
      </c>
      <c r="P291">
        <v>-20</v>
      </c>
      <c r="Q291">
        <v>-40</v>
      </c>
    </row>
    <row r="292" spans="1:17" x14ac:dyDescent="0.4">
      <c r="A292" s="25">
        <v>43060</v>
      </c>
      <c r="B292" s="26">
        <v>0.55572916666666672</v>
      </c>
      <c r="C292" s="24">
        <v>14.022</v>
      </c>
      <c r="D292" s="24">
        <v>21.585000000000001</v>
      </c>
      <c r="E292" s="24">
        <v>-3152</v>
      </c>
      <c r="F292" s="24">
        <v>-1514</v>
      </c>
      <c r="G292" s="24">
        <v>-55</v>
      </c>
      <c r="H292" s="24">
        <v>1456</v>
      </c>
      <c r="I292" s="24">
        <v>2751</v>
      </c>
      <c r="K292">
        <f t="shared" si="4"/>
        <v>-102.80000000000001</v>
      </c>
      <c r="M292">
        <v>40</v>
      </c>
      <c r="N292">
        <v>20</v>
      </c>
      <c r="O292">
        <v>0</v>
      </c>
      <c r="P292">
        <v>-20</v>
      </c>
      <c r="Q292">
        <v>-40</v>
      </c>
    </row>
    <row r="293" spans="1:17" x14ac:dyDescent="0.4">
      <c r="A293" s="25">
        <v>43060</v>
      </c>
      <c r="B293" s="26">
        <v>0.55574074074074076</v>
      </c>
      <c r="C293" s="24">
        <v>14.145</v>
      </c>
      <c r="D293" s="24">
        <v>21.620999999999999</v>
      </c>
      <c r="E293" s="24">
        <v>-3168</v>
      </c>
      <c r="F293" s="24">
        <v>-1523</v>
      </c>
      <c r="G293" s="24">
        <v>-58</v>
      </c>
      <c r="H293" s="24">
        <v>1459</v>
      </c>
      <c r="I293" s="24">
        <v>2761</v>
      </c>
      <c r="K293">
        <f t="shared" si="4"/>
        <v>-105.80000000000001</v>
      </c>
      <c r="M293">
        <v>40</v>
      </c>
      <c r="N293">
        <v>20</v>
      </c>
      <c r="O293">
        <v>0</v>
      </c>
      <c r="P293">
        <v>-20</v>
      </c>
      <c r="Q293">
        <v>-40</v>
      </c>
    </row>
    <row r="294" spans="1:17" x14ac:dyDescent="0.4">
      <c r="A294" s="25">
        <v>43060</v>
      </c>
      <c r="B294" s="26">
        <v>0.5557523148148148</v>
      </c>
      <c r="C294" s="24">
        <v>14.268000000000001</v>
      </c>
      <c r="D294" s="24">
        <v>21.690999999999999</v>
      </c>
      <c r="E294" s="24">
        <v>-3182</v>
      </c>
      <c r="F294" s="24">
        <v>-1531</v>
      </c>
      <c r="G294" s="24">
        <v>-59</v>
      </c>
      <c r="H294" s="24">
        <v>1466</v>
      </c>
      <c r="I294" s="24">
        <v>2773</v>
      </c>
      <c r="K294">
        <f t="shared" si="4"/>
        <v>-106.60000000000001</v>
      </c>
      <c r="M294">
        <v>40</v>
      </c>
      <c r="N294">
        <v>20</v>
      </c>
      <c r="O294">
        <v>0</v>
      </c>
      <c r="P294">
        <v>-20</v>
      </c>
      <c r="Q294">
        <v>-40</v>
      </c>
    </row>
    <row r="295" spans="1:17" x14ac:dyDescent="0.4">
      <c r="A295" s="25">
        <v>43060</v>
      </c>
      <c r="B295" s="26">
        <v>0.5557523148148148</v>
      </c>
      <c r="C295" s="24">
        <v>14.268000000000001</v>
      </c>
      <c r="D295" s="24">
        <v>21.762</v>
      </c>
      <c r="E295" s="24">
        <v>-3190</v>
      </c>
      <c r="F295" s="24">
        <v>-1534</v>
      </c>
      <c r="G295" s="24">
        <v>-57</v>
      </c>
      <c r="H295" s="24">
        <v>1473</v>
      </c>
      <c r="I295" s="24">
        <v>2784</v>
      </c>
      <c r="K295">
        <f t="shared" si="4"/>
        <v>-104.80000000000001</v>
      </c>
      <c r="M295">
        <v>40</v>
      </c>
      <c r="N295">
        <v>20</v>
      </c>
      <c r="O295">
        <v>0</v>
      </c>
      <c r="P295">
        <v>-20</v>
      </c>
      <c r="Q295">
        <v>-40</v>
      </c>
    </row>
    <row r="296" spans="1:17" x14ac:dyDescent="0.4">
      <c r="A296" s="25">
        <v>43060</v>
      </c>
      <c r="B296" s="26">
        <v>0.55576388888888884</v>
      </c>
      <c r="C296" s="24">
        <v>14.268000000000001</v>
      </c>
      <c r="D296" s="24">
        <v>21.832000000000001</v>
      </c>
      <c r="E296" s="24">
        <v>-3209</v>
      </c>
      <c r="F296" s="24">
        <v>-1543</v>
      </c>
      <c r="G296" s="24">
        <v>-60</v>
      </c>
      <c r="H296" s="24">
        <v>1476</v>
      </c>
      <c r="I296" s="24">
        <v>2793</v>
      </c>
      <c r="K296">
        <f t="shared" si="4"/>
        <v>-108.60000000000001</v>
      </c>
      <c r="M296">
        <v>40</v>
      </c>
      <c r="N296">
        <v>20</v>
      </c>
      <c r="O296">
        <v>0</v>
      </c>
      <c r="P296">
        <v>-20</v>
      </c>
      <c r="Q296">
        <v>-40</v>
      </c>
    </row>
    <row r="297" spans="1:17" x14ac:dyDescent="0.4">
      <c r="A297" s="25">
        <v>43060</v>
      </c>
      <c r="B297" s="26">
        <v>0.55577546296296299</v>
      </c>
      <c r="C297" s="24">
        <v>14.391</v>
      </c>
      <c r="D297" s="24">
        <v>21.902999999999999</v>
      </c>
      <c r="E297" s="24">
        <v>-3223</v>
      </c>
      <c r="F297" s="24">
        <v>-1551</v>
      </c>
      <c r="G297" s="24">
        <v>-61</v>
      </c>
      <c r="H297" s="24">
        <v>1481</v>
      </c>
      <c r="I297" s="24">
        <v>2805</v>
      </c>
      <c r="K297">
        <f t="shared" si="4"/>
        <v>-109.80000000000001</v>
      </c>
      <c r="M297">
        <v>40</v>
      </c>
      <c r="N297">
        <v>20</v>
      </c>
      <c r="O297">
        <v>0</v>
      </c>
      <c r="P297">
        <v>-20</v>
      </c>
      <c r="Q297">
        <v>-40</v>
      </c>
    </row>
    <row r="298" spans="1:17" x14ac:dyDescent="0.4">
      <c r="A298" s="25">
        <v>43060</v>
      </c>
      <c r="B298" s="26">
        <v>0.55578703703703702</v>
      </c>
      <c r="C298" s="24">
        <v>14.391</v>
      </c>
      <c r="D298" s="24">
        <v>21.972999999999999</v>
      </c>
      <c r="E298" s="24">
        <v>-3233</v>
      </c>
      <c r="F298" s="24">
        <v>-1555</v>
      </c>
      <c r="G298" s="24">
        <v>-60</v>
      </c>
      <c r="H298" s="24">
        <v>1487</v>
      </c>
      <c r="I298" s="24">
        <v>2815</v>
      </c>
      <c r="K298">
        <f t="shared" si="4"/>
        <v>-109.2</v>
      </c>
      <c r="M298">
        <v>40</v>
      </c>
      <c r="N298">
        <v>20</v>
      </c>
      <c r="O298">
        <v>0</v>
      </c>
      <c r="P298">
        <v>-20</v>
      </c>
      <c r="Q298">
        <v>-40</v>
      </c>
    </row>
    <row r="299" spans="1:17" x14ac:dyDescent="0.4">
      <c r="A299" s="25">
        <v>43060</v>
      </c>
      <c r="B299" s="26">
        <v>0.55579861111111117</v>
      </c>
      <c r="C299" s="24">
        <v>14.513999999999999</v>
      </c>
      <c r="D299" s="24">
        <v>22.044</v>
      </c>
      <c r="E299" s="24">
        <v>-3247</v>
      </c>
      <c r="F299" s="24">
        <v>-1562</v>
      </c>
      <c r="G299" s="24">
        <v>-61</v>
      </c>
      <c r="H299" s="24">
        <v>1493</v>
      </c>
      <c r="I299" s="24">
        <v>2826</v>
      </c>
      <c r="K299">
        <f t="shared" si="4"/>
        <v>-110.2</v>
      </c>
      <c r="M299">
        <v>40</v>
      </c>
      <c r="N299">
        <v>20</v>
      </c>
      <c r="O299">
        <v>0</v>
      </c>
      <c r="P299">
        <v>-20</v>
      </c>
      <c r="Q299">
        <v>-40</v>
      </c>
    </row>
    <row r="300" spans="1:17" x14ac:dyDescent="0.4">
      <c r="A300" s="25">
        <v>43060</v>
      </c>
      <c r="B300" s="26">
        <v>0.55581018518518521</v>
      </c>
      <c r="C300" s="24">
        <v>14.513999999999999</v>
      </c>
      <c r="D300" s="24">
        <v>22.114000000000001</v>
      </c>
      <c r="E300" s="24">
        <v>-3265</v>
      </c>
      <c r="F300" s="24">
        <v>-1572</v>
      </c>
      <c r="G300" s="24">
        <v>-64</v>
      </c>
      <c r="H300" s="24">
        <v>1499</v>
      </c>
      <c r="I300" s="24">
        <v>2835</v>
      </c>
      <c r="K300">
        <f t="shared" si="4"/>
        <v>-113.4</v>
      </c>
      <c r="M300">
        <v>40</v>
      </c>
      <c r="N300">
        <v>20</v>
      </c>
      <c r="O300">
        <v>0</v>
      </c>
      <c r="P300">
        <v>-20</v>
      </c>
      <c r="Q300">
        <v>-40</v>
      </c>
    </row>
    <row r="301" spans="1:17" x14ac:dyDescent="0.4">
      <c r="A301" s="25">
        <v>43060</v>
      </c>
      <c r="B301" s="26">
        <v>0.55581018518518521</v>
      </c>
      <c r="C301" s="24">
        <v>14.513999999999999</v>
      </c>
      <c r="D301" s="24">
        <v>22.184999999999999</v>
      </c>
      <c r="E301" s="24">
        <v>-3273</v>
      </c>
      <c r="F301" s="24">
        <v>-1574</v>
      </c>
      <c r="G301" s="24">
        <v>-61</v>
      </c>
      <c r="H301" s="24">
        <v>1505</v>
      </c>
      <c r="I301" s="24">
        <v>2847</v>
      </c>
      <c r="K301">
        <f t="shared" si="4"/>
        <v>-111.2</v>
      </c>
      <c r="M301">
        <v>40</v>
      </c>
      <c r="N301">
        <v>20</v>
      </c>
      <c r="O301">
        <v>0</v>
      </c>
      <c r="P301">
        <v>-20</v>
      </c>
      <c r="Q301">
        <v>-40</v>
      </c>
    </row>
    <row r="302" spans="1:17" x14ac:dyDescent="0.4">
      <c r="A302" s="25">
        <v>43060</v>
      </c>
      <c r="B302" s="26">
        <v>0.55582175925925925</v>
      </c>
      <c r="C302" s="24">
        <v>14.637</v>
      </c>
      <c r="D302" s="24">
        <v>22.22</v>
      </c>
      <c r="E302" s="24">
        <v>-3289</v>
      </c>
      <c r="F302" s="24">
        <v>-1582</v>
      </c>
      <c r="G302" s="24">
        <v>-63</v>
      </c>
      <c r="H302" s="24">
        <v>1509</v>
      </c>
      <c r="I302" s="24">
        <v>2857</v>
      </c>
      <c r="K302">
        <f t="shared" si="4"/>
        <v>-113.60000000000001</v>
      </c>
      <c r="M302">
        <v>40</v>
      </c>
      <c r="N302">
        <v>20</v>
      </c>
      <c r="O302">
        <v>0</v>
      </c>
      <c r="P302">
        <v>-20</v>
      </c>
      <c r="Q302">
        <v>-40</v>
      </c>
    </row>
    <row r="303" spans="1:17" x14ac:dyDescent="0.4">
      <c r="A303" s="25">
        <v>43060</v>
      </c>
      <c r="B303" s="26">
        <v>0.55583333333333329</v>
      </c>
      <c r="C303" s="24">
        <v>14.637</v>
      </c>
      <c r="D303" s="24">
        <v>22.291</v>
      </c>
      <c r="E303" s="24">
        <v>-3305</v>
      </c>
      <c r="F303" s="24">
        <v>-1591</v>
      </c>
      <c r="G303" s="24">
        <v>-65</v>
      </c>
      <c r="H303" s="24">
        <v>1515</v>
      </c>
      <c r="I303" s="24">
        <v>2868</v>
      </c>
      <c r="K303">
        <f t="shared" si="4"/>
        <v>-115.60000000000001</v>
      </c>
      <c r="M303">
        <v>40</v>
      </c>
      <c r="N303">
        <v>20</v>
      </c>
      <c r="O303">
        <v>0</v>
      </c>
      <c r="P303">
        <v>-20</v>
      </c>
      <c r="Q303">
        <v>-40</v>
      </c>
    </row>
    <row r="304" spans="1:17" x14ac:dyDescent="0.4">
      <c r="A304" s="25">
        <v>43060</v>
      </c>
      <c r="B304" s="26">
        <v>0.55584490740740744</v>
      </c>
      <c r="C304" s="24">
        <v>14.637</v>
      </c>
      <c r="D304" s="24">
        <v>22.361000000000001</v>
      </c>
      <c r="E304" s="24">
        <v>-3314</v>
      </c>
      <c r="F304" s="24">
        <v>-1593</v>
      </c>
      <c r="G304" s="24">
        <v>-63</v>
      </c>
      <c r="H304" s="24">
        <v>1521</v>
      </c>
      <c r="I304" s="24">
        <v>2878</v>
      </c>
      <c r="K304">
        <f t="shared" si="4"/>
        <v>-114.2</v>
      </c>
      <c r="M304">
        <v>40</v>
      </c>
      <c r="N304">
        <v>20</v>
      </c>
      <c r="O304">
        <v>0</v>
      </c>
      <c r="P304">
        <v>-20</v>
      </c>
      <c r="Q304">
        <v>-40</v>
      </c>
    </row>
    <row r="305" spans="1:17" x14ac:dyDescent="0.4">
      <c r="A305" s="25">
        <v>43060</v>
      </c>
      <c r="B305" s="26">
        <v>0.55585648148148148</v>
      </c>
      <c r="C305" s="24">
        <v>14.76</v>
      </c>
      <c r="D305" s="24">
        <v>22.431999999999999</v>
      </c>
      <c r="E305" s="24">
        <v>-3330</v>
      </c>
      <c r="F305" s="24">
        <v>-1601</v>
      </c>
      <c r="G305" s="24">
        <v>-65</v>
      </c>
      <c r="H305" s="24">
        <v>1525</v>
      </c>
      <c r="I305" s="24">
        <v>2887</v>
      </c>
      <c r="K305">
        <f t="shared" si="4"/>
        <v>-116.80000000000001</v>
      </c>
      <c r="M305">
        <v>40</v>
      </c>
      <c r="N305">
        <v>20</v>
      </c>
      <c r="O305">
        <v>0</v>
      </c>
      <c r="P305">
        <v>-20</v>
      </c>
      <c r="Q305">
        <v>-40</v>
      </c>
    </row>
    <row r="306" spans="1:17" x14ac:dyDescent="0.4">
      <c r="A306" s="25">
        <v>43060</v>
      </c>
      <c r="B306" s="26">
        <v>0.55585648148148148</v>
      </c>
      <c r="C306" s="24">
        <v>14.882999999999999</v>
      </c>
      <c r="D306" s="24">
        <v>22.501999999999999</v>
      </c>
      <c r="E306" s="24">
        <v>-3345</v>
      </c>
      <c r="F306" s="24">
        <v>-1609</v>
      </c>
      <c r="G306" s="24">
        <v>-66</v>
      </c>
      <c r="H306" s="24">
        <v>1532</v>
      </c>
      <c r="I306" s="24">
        <v>2901</v>
      </c>
      <c r="K306">
        <f t="shared" si="4"/>
        <v>-117.4</v>
      </c>
      <c r="M306">
        <v>40</v>
      </c>
      <c r="N306">
        <v>20</v>
      </c>
      <c r="O306">
        <v>0</v>
      </c>
      <c r="P306">
        <v>-20</v>
      </c>
      <c r="Q306">
        <v>-40</v>
      </c>
    </row>
    <row r="307" spans="1:17" x14ac:dyDescent="0.4">
      <c r="A307" s="25">
        <v>43060</v>
      </c>
      <c r="B307" s="26">
        <v>0.55586805555555552</v>
      </c>
      <c r="C307" s="24">
        <v>14.882999999999999</v>
      </c>
      <c r="D307" s="24">
        <v>22.573</v>
      </c>
      <c r="E307" s="24">
        <v>-3356</v>
      </c>
      <c r="F307" s="24">
        <v>-1614</v>
      </c>
      <c r="G307" s="24">
        <v>-66</v>
      </c>
      <c r="H307" s="24">
        <v>1538</v>
      </c>
      <c r="I307" s="24">
        <v>2910</v>
      </c>
      <c r="K307">
        <f t="shared" si="4"/>
        <v>-117.60000000000001</v>
      </c>
      <c r="M307">
        <v>40</v>
      </c>
      <c r="N307">
        <v>20</v>
      </c>
      <c r="O307">
        <v>0</v>
      </c>
      <c r="P307">
        <v>-20</v>
      </c>
      <c r="Q307">
        <v>-40</v>
      </c>
    </row>
    <row r="308" spans="1:17" x14ac:dyDescent="0.4">
      <c r="A308" s="25">
        <v>43060</v>
      </c>
      <c r="B308" s="26">
        <v>0.55587962962962967</v>
      </c>
      <c r="C308" s="24">
        <v>15.006</v>
      </c>
      <c r="D308" s="24">
        <v>22.643000000000001</v>
      </c>
      <c r="E308" s="24">
        <v>-3370</v>
      </c>
      <c r="F308" s="24">
        <v>-1621</v>
      </c>
      <c r="G308" s="24">
        <v>-66</v>
      </c>
      <c r="H308" s="24">
        <v>1543</v>
      </c>
      <c r="I308" s="24">
        <v>2922</v>
      </c>
      <c r="K308">
        <f t="shared" si="4"/>
        <v>-118.4</v>
      </c>
      <c r="M308">
        <v>40</v>
      </c>
      <c r="N308">
        <v>20</v>
      </c>
      <c r="O308">
        <v>0</v>
      </c>
      <c r="P308">
        <v>-20</v>
      </c>
      <c r="Q308">
        <v>-40</v>
      </c>
    </row>
    <row r="309" spans="1:17" x14ac:dyDescent="0.4">
      <c r="A309" s="25">
        <v>43060</v>
      </c>
      <c r="B309" s="26">
        <v>0.55589120370370371</v>
      </c>
      <c r="C309" s="24">
        <v>15.006</v>
      </c>
      <c r="D309" s="24">
        <v>22.713999999999999</v>
      </c>
      <c r="E309" s="24">
        <v>-3381</v>
      </c>
      <c r="F309" s="24">
        <v>-1625</v>
      </c>
      <c r="G309" s="24">
        <v>-65</v>
      </c>
      <c r="H309" s="24">
        <v>1550</v>
      </c>
      <c r="I309" s="24">
        <v>2933</v>
      </c>
      <c r="K309">
        <f t="shared" si="4"/>
        <v>-117.60000000000001</v>
      </c>
      <c r="M309">
        <v>40</v>
      </c>
      <c r="N309">
        <v>20</v>
      </c>
      <c r="O309">
        <v>0</v>
      </c>
      <c r="P309">
        <v>-20</v>
      </c>
      <c r="Q309">
        <v>-40</v>
      </c>
    </row>
    <row r="310" spans="1:17" x14ac:dyDescent="0.4">
      <c r="A310" s="25">
        <v>43060</v>
      </c>
      <c r="B310" s="26">
        <v>0.55590277777777775</v>
      </c>
      <c r="C310" s="24">
        <v>15.006</v>
      </c>
      <c r="D310" s="24">
        <v>22.783999999999999</v>
      </c>
      <c r="E310" s="24">
        <v>-3398</v>
      </c>
      <c r="F310" s="24">
        <v>-1634</v>
      </c>
      <c r="G310" s="24">
        <v>-68</v>
      </c>
      <c r="H310" s="24">
        <v>1554</v>
      </c>
      <c r="I310" s="24">
        <v>2942</v>
      </c>
      <c r="K310">
        <f t="shared" si="4"/>
        <v>-120.80000000000001</v>
      </c>
      <c r="M310">
        <v>40</v>
      </c>
      <c r="N310">
        <v>20</v>
      </c>
      <c r="O310">
        <v>0</v>
      </c>
      <c r="P310">
        <v>-20</v>
      </c>
      <c r="Q310">
        <v>-40</v>
      </c>
    </row>
    <row r="311" spans="1:17" x14ac:dyDescent="0.4">
      <c r="A311" s="25">
        <v>43060</v>
      </c>
      <c r="B311" s="26">
        <v>0.55590277777777775</v>
      </c>
      <c r="C311" s="24">
        <v>15.129</v>
      </c>
      <c r="D311" s="24">
        <v>22.855</v>
      </c>
      <c r="E311" s="24">
        <v>-3414</v>
      </c>
      <c r="F311" s="24">
        <v>-1642</v>
      </c>
      <c r="G311" s="24">
        <v>-69</v>
      </c>
      <c r="H311" s="24">
        <v>1559</v>
      </c>
      <c r="I311" s="24">
        <v>2952</v>
      </c>
      <c r="K311">
        <f t="shared" si="4"/>
        <v>-122.80000000000001</v>
      </c>
      <c r="M311">
        <v>40</v>
      </c>
      <c r="N311">
        <v>20</v>
      </c>
      <c r="O311">
        <v>0</v>
      </c>
      <c r="P311">
        <v>-20</v>
      </c>
      <c r="Q311">
        <v>-40</v>
      </c>
    </row>
    <row r="312" spans="1:17" x14ac:dyDescent="0.4">
      <c r="A312" s="25">
        <v>43060</v>
      </c>
      <c r="B312" s="26">
        <v>0.55591435185185178</v>
      </c>
      <c r="C312" s="24">
        <v>15.252000000000001</v>
      </c>
      <c r="D312" s="24">
        <v>22.89</v>
      </c>
      <c r="E312" s="24">
        <v>-3430</v>
      </c>
      <c r="F312" s="24">
        <v>-1650</v>
      </c>
      <c r="G312" s="24">
        <v>-70</v>
      </c>
      <c r="H312" s="24">
        <v>1564</v>
      </c>
      <c r="I312" s="24">
        <v>2963</v>
      </c>
      <c r="K312">
        <f t="shared" si="4"/>
        <v>-124.60000000000001</v>
      </c>
      <c r="M312">
        <v>40</v>
      </c>
      <c r="N312">
        <v>20</v>
      </c>
      <c r="O312">
        <v>0</v>
      </c>
      <c r="P312">
        <v>-20</v>
      </c>
      <c r="Q312">
        <v>-40</v>
      </c>
    </row>
    <row r="313" spans="1:17" x14ac:dyDescent="0.4">
      <c r="A313" s="25">
        <v>43060</v>
      </c>
      <c r="B313" s="26">
        <v>0.55592592592592593</v>
      </c>
      <c r="C313" s="24">
        <v>15.252000000000001</v>
      </c>
      <c r="D313" s="24">
        <v>22.995999999999999</v>
      </c>
      <c r="E313" s="24">
        <v>-3439</v>
      </c>
      <c r="F313" s="24">
        <v>-1653</v>
      </c>
      <c r="G313" s="24">
        <v>-69</v>
      </c>
      <c r="H313" s="24">
        <v>1569</v>
      </c>
      <c r="I313" s="24">
        <v>2968</v>
      </c>
      <c r="K313">
        <f t="shared" si="4"/>
        <v>-124.80000000000001</v>
      </c>
      <c r="M313">
        <v>40</v>
      </c>
      <c r="N313">
        <v>20</v>
      </c>
      <c r="O313">
        <v>0</v>
      </c>
      <c r="P313">
        <v>-20</v>
      </c>
      <c r="Q313">
        <v>-40</v>
      </c>
    </row>
    <row r="314" spans="1:17" x14ac:dyDescent="0.4">
      <c r="A314" s="25">
        <v>43060</v>
      </c>
      <c r="B314" s="26">
        <v>0.55593749999999997</v>
      </c>
      <c r="C314" s="24">
        <v>15.129</v>
      </c>
      <c r="D314" s="24">
        <v>23.030999999999999</v>
      </c>
      <c r="E314" s="24">
        <v>-3449</v>
      </c>
      <c r="F314" s="24">
        <v>-1657</v>
      </c>
      <c r="G314" s="24">
        <v>-70</v>
      </c>
      <c r="H314" s="24">
        <v>1574</v>
      </c>
      <c r="I314" s="24">
        <v>2976</v>
      </c>
      <c r="K314">
        <f t="shared" si="4"/>
        <v>-125.2</v>
      </c>
      <c r="M314">
        <v>40</v>
      </c>
      <c r="N314">
        <v>20</v>
      </c>
      <c r="O314">
        <v>0</v>
      </c>
      <c r="P314">
        <v>-20</v>
      </c>
      <c r="Q314">
        <v>-40</v>
      </c>
    </row>
    <row r="315" spans="1:17" x14ac:dyDescent="0.4">
      <c r="A315" s="25">
        <v>43060</v>
      </c>
      <c r="B315" s="26">
        <v>0.55594907407407412</v>
      </c>
      <c r="C315" s="24">
        <v>15.252000000000001</v>
      </c>
      <c r="D315" s="24">
        <v>23.102</v>
      </c>
      <c r="E315" s="24">
        <v>-3465</v>
      </c>
      <c r="F315" s="24">
        <v>-1665</v>
      </c>
      <c r="G315" s="24">
        <v>-70</v>
      </c>
      <c r="H315" s="24">
        <v>1581</v>
      </c>
      <c r="I315" s="24">
        <v>2988</v>
      </c>
      <c r="K315">
        <f t="shared" si="4"/>
        <v>-126.2</v>
      </c>
      <c r="M315">
        <v>40</v>
      </c>
      <c r="N315">
        <v>20</v>
      </c>
      <c r="O315">
        <v>0</v>
      </c>
      <c r="P315">
        <v>-20</v>
      </c>
      <c r="Q315">
        <v>-40</v>
      </c>
    </row>
    <row r="316" spans="1:17" x14ac:dyDescent="0.4">
      <c r="A316" s="25">
        <v>43060</v>
      </c>
      <c r="B316" s="26">
        <v>0.55596064814814816</v>
      </c>
      <c r="C316" s="24">
        <v>15.375</v>
      </c>
      <c r="D316" s="24">
        <v>23.172000000000001</v>
      </c>
      <c r="E316" s="24">
        <v>-3481</v>
      </c>
      <c r="F316" s="24">
        <v>-1674</v>
      </c>
      <c r="G316" s="24">
        <v>-72</v>
      </c>
      <c r="H316" s="24">
        <v>1585</v>
      </c>
      <c r="I316" s="24">
        <v>2998</v>
      </c>
      <c r="K316">
        <f t="shared" si="4"/>
        <v>-128.80000000000001</v>
      </c>
      <c r="M316">
        <v>40</v>
      </c>
      <c r="N316">
        <v>20</v>
      </c>
      <c r="O316">
        <v>0</v>
      </c>
      <c r="P316">
        <v>-20</v>
      </c>
      <c r="Q316">
        <v>-40</v>
      </c>
    </row>
    <row r="317" spans="1:17" x14ac:dyDescent="0.4">
      <c r="A317" s="25">
        <v>43060</v>
      </c>
      <c r="B317" s="26">
        <v>0.55596064814814816</v>
      </c>
      <c r="C317" s="24">
        <v>15.375</v>
      </c>
      <c r="D317" s="24">
        <v>23.242999999999999</v>
      </c>
      <c r="E317" s="24">
        <v>-3490</v>
      </c>
      <c r="F317" s="24">
        <v>-1676</v>
      </c>
      <c r="G317" s="24">
        <v>-69</v>
      </c>
      <c r="H317" s="24">
        <v>1593</v>
      </c>
      <c r="I317" s="24">
        <v>3008</v>
      </c>
      <c r="K317">
        <f t="shared" si="4"/>
        <v>-126.80000000000001</v>
      </c>
      <c r="M317">
        <v>40</v>
      </c>
      <c r="N317">
        <v>20</v>
      </c>
      <c r="O317">
        <v>0</v>
      </c>
      <c r="P317">
        <v>-20</v>
      </c>
      <c r="Q317">
        <v>-40</v>
      </c>
    </row>
    <row r="318" spans="1:17" x14ac:dyDescent="0.4">
      <c r="A318" s="25">
        <v>43060</v>
      </c>
      <c r="B318" s="26">
        <v>0.5559722222222222</v>
      </c>
      <c r="C318" s="24">
        <v>15.497999999999999</v>
      </c>
      <c r="D318" s="24">
        <v>23.312999999999999</v>
      </c>
      <c r="E318" s="24">
        <v>-3505</v>
      </c>
      <c r="F318" s="24">
        <v>-1683</v>
      </c>
      <c r="G318" s="24">
        <v>-71</v>
      </c>
      <c r="H318" s="24">
        <v>1597</v>
      </c>
      <c r="I318" s="24">
        <v>3019</v>
      </c>
      <c r="K318">
        <f t="shared" si="4"/>
        <v>-128.6</v>
      </c>
      <c r="M318">
        <v>40</v>
      </c>
      <c r="N318">
        <v>20</v>
      </c>
      <c r="O318">
        <v>0</v>
      </c>
      <c r="P318">
        <v>-20</v>
      </c>
      <c r="Q318">
        <v>-40</v>
      </c>
    </row>
    <row r="319" spans="1:17" x14ac:dyDescent="0.4">
      <c r="A319" s="25">
        <v>43060</v>
      </c>
      <c r="B319" s="26">
        <v>0.55598379629629624</v>
      </c>
      <c r="C319" s="24">
        <v>15.497999999999999</v>
      </c>
      <c r="D319" s="24">
        <v>23.384</v>
      </c>
      <c r="E319" s="24">
        <v>-3523</v>
      </c>
      <c r="F319" s="24">
        <v>-1693</v>
      </c>
      <c r="G319" s="24">
        <v>-73</v>
      </c>
      <c r="H319" s="24">
        <v>1601</v>
      </c>
      <c r="I319" s="24">
        <v>3030</v>
      </c>
      <c r="K319">
        <f t="shared" si="4"/>
        <v>-131.6</v>
      </c>
      <c r="M319">
        <v>40</v>
      </c>
      <c r="N319">
        <v>20</v>
      </c>
      <c r="O319">
        <v>0</v>
      </c>
      <c r="P319">
        <v>-20</v>
      </c>
      <c r="Q319">
        <v>-40</v>
      </c>
    </row>
    <row r="320" spans="1:17" x14ac:dyDescent="0.4">
      <c r="A320" s="25">
        <v>43060</v>
      </c>
      <c r="B320" s="26">
        <v>0.55599537037037039</v>
      </c>
      <c r="C320" s="24">
        <v>15.497999999999999</v>
      </c>
      <c r="D320" s="24">
        <v>23.454999999999998</v>
      </c>
      <c r="E320" s="24">
        <v>-3530</v>
      </c>
      <c r="F320" s="24">
        <v>-1694</v>
      </c>
      <c r="G320" s="24">
        <v>-70</v>
      </c>
      <c r="H320" s="24">
        <v>1609</v>
      </c>
      <c r="I320" s="24">
        <v>3042</v>
      </c>
      <c r="K320">
        <f t="shared" si="4"/>
        <v>-128.6</v>
      </c>
      <c r="M320">
        <v>40</v>
      </c>
      <c r="N320">
        <v>20</v>
      </c>
      <c r="O320">
        <v>0</v>
      </c>
      <c r="P320">
        <v>-20</v>
      </c>
      <c r="Q320">
        <v>-40</v>
      </c>
    </row>
    <row r="321" spans="1:17" x14ac:dyDescent="0.4">
      <c r="A321" s="25">
        <v>43060</v>
      </c>
      <c r="B321" s="26">
        <v>0.55600694444444443</v>
      </c>
      <c r="C321" s="24">
        <v>15.621</v>
      </c>
      <c r="D321" s="24">
        <v>23.524999999999999</v>
      </c>
      <c r="E321" s="24">
        <v>-3546</v>
      </c>
      <c r="F321" s="24">
        <v>-1704</v>
      </c>
      <c r="G321" s="24">
        <v>-73</v>
      </c>
      <c r="H321" s="24">
        <v>1613</v>
      </c>
      <c r="I321" s="24">
        <v>3050</v>
      </c>
      <c r="K321">
        <f t="shared" si="4"/>
        <v>-132</v>
      </c>
      <c r="M321">
        <v>40</v>
      </c>
      <c r="N321">
        <v>20</v>
      </c>
      <c r="O321">
        <v>0</v>
      </c>
      <c r="P321">
        <v>-20</v>
      </c>
      <c r="Q321">
        <v>-40</v>
      </c>
    </row>
    <row r="322" spans="1:17" x14ac:dyDescent="0.4">
      <c r="A322" s="25">
        <v>43060</v>
      </c>
      <c r="B322" s="26">
        <v>0.55600694444444443</v>
      </c>
      <c r="C322" s="24">
        <v>15.744</v>
      </c>
      <c r="D322" s="24">
        <v>23.56</v>
      </c>
      <c r="E322" s="24">
        <v>-3564</v>
      </c>
      <c r="F322" s="24">
        <v>-1712</v>
      </c>
      <c r="G322" s="24">
        <v>-75</v>
      </c>
      <c r="H322" s="24">
        <v>1618</v>
      </c>
      <c r="I322" s="24">
        <v>3062</v>
      </c>
      <c r="K322">
        <f t="shared" si="4"/>
        <v>-134.20000000000002</v>
      </c>
      <c r="M322">
        <v>40</v>
      </c>
      <c r="N322">
        <v>20</v>
      </c>
      <c r="O322">
        <v>0</v>
      </c>
      <c r="P322">
        <v>-20</v>
      </c>
      <c r="Q322">
        <v>-40</v>
      </c>
    </row>
    <row r="323" spans="1:17" x14ac:dyDescent="0.4">
      <c r="A323" s="25">
        <v>43060</v>
      </c>
      <c r="B323" s="26">
        <v>0.55601851851851858</v>
      </c>
      <c r="C323" s="24">
        <v>15.744</v>
      </c>
      <c r="D323" s="24">
        <v>23.631</v>
      </c>
      <c r="E323" s="24">
        <v>-3579</v>
      </c>
      <c r="F323" s="24">
        <v>-1716</v>
      </c>
      <c r="G323" s="24">
        <v>-73</v>
      </c>
      <c r="H323" s="24">
        <v>1625</v>
      </c>
      <c r="I323" s="24">
        <v>3073</v>
      </c>
      <c r="K323">
        <f t="shared" si="4"/>
        <v>-134</v>
      </c>
      <c r="M323">
        <v>40</v>
      </c>
      <c r="N323">
        <v>20</v>
      </c>
      <c r="O323">
        <v>0</v>
      </c>
      <c r="P323">
        <v>-20</v>
      </c>
      <c r="Q323">
        <v>-40</v>
      </c>
    </row>
    <row r="324" spans="1:17" x14ac:dyDescent="0.4">
      <c r="A324" s="25">
        <v>43060</v>
      </c>
      <c r="B324" s="26">
        <v>0.55603009259259262</v>
      </c>
      <c r="C324" s="24">
        <v>15.744</v>
      </c>
      <c r="D324" s="24">
        <v>23.701000000000001</v>
      </c>
      <c r="E324" s="24">
        <v>-3588</v>
      </c>
      <c r="F324" s="24">
        <v>-1724</v>
      </c>
      <c r="G324" s="24">
        <v>-75</v>
      </c>
      <c r="H324" s="24">
        <v>1630</v>
      </c>
      <c r="I324" s="24">
        <v>3083</v>
      </c>
      <c r="K324">
        <f t="shared" si="4"/>
        <v>-134.80000000000001</v>
      </c>
      <c r="M324">
        <v>40</v>
      </c>
      <c r="N324">
        <v>20</v>
      </c>
      <c r="O324">
        <v>0</v>
      </c>
      <c r="P324">
        <v>-20</v>
      </c>
      <c r="Q324">
        <v>-40</v>
      </c>
    </row>
    <row r="325" spans="1:17" x14ac:dyDescent="0.4">
      <c r="A325" s="25">
        <v>43060</v>
      </c>
      <c r="B325" s="26">
        <v>0.55604166666666666</v>
      </c>
      <c r="C325" s="24">
        <v>15.867000000000001</v>
      </c>
      <c r="D325" s="24">
        <v>23.771999999999998</v>
      </c>
      <c r="E325" s="24">
        <v>-3605</v>
      </c>
      <c r="F325" s="24">
        <v>-1731</v>
      </c>
      <c r="G325" s="24">
        <v>-76</v>
      </c>
      <c r="H325" s="24">
        <v>1635</v>
      </c>
      <c r="I325" s="24">
        <v>3093</v>
      </c>
      <c r="K325">
        <f t="shared" si="4"/>
        <v>-136.80000000000001</v>
      </c>
      <c r="M325">
        <v>40</v>
      </c>
      <c r="N325">
        <v>20</v>
      </c>
      <c r="O325">
        <v>0</v>
      </c>
      <c r="P325">
        <v>-20</v>
      </c>
      <c r="Q325">
        <v>-40</v>
      </c>
    </row>
    <row r="326" spans="1:17" x14ac:dyDescent="0.4">
      <c r="A326" s="25">
        <v>43060</v>
      </c>
      <c r="B326" s="26">
        <v>0.5560532407407407</v>
      </c>
      <c r="C326" s="24">
        <v>15.867000000000001</v>
      </c>
      <c r="D326" s="24">
        <v>23.843</v>
      </c>
      <c r="E326" s="24">
        <v>-3622</v>
      </c>
      <c r="F326" s="24">
        <v>-1741</v>
      </c>
      <c r="G326" s="24">
        <v>-79</v>
      </c>
      <c r="H326" s="24">
        <v>1638</v>
      </c>
      <c r="I326" s="24">
        <v>3104</v>
      </c>
      <c r="K326">
        <f t="shared" ref="K326:K389" si="5">1/5*(E326+F326+G326+H326+I326)</f>
        <v>-140</v>
      </c>
      <c r="M326">
        <v>40</v>
      </c>
      <c r="N326">
        <v>20</v>
      </c>
      <c r="O326">
        <v>0</v>
      </c>
      <c r="P326">
        <v>-20</v>
      </c>
      <c r="Q326">
        <v>-40</v>
      </c>
    </row>
    <row r="327" spans="1:17" x14ac:dyDescent="0.4">
      <c r="A327" s="25">
        <v>43060</v>
      </c>
      <c r="B327" s="26">
        <v>0.5560532407407407</v>
      </c>
      <c r="C327" s="24">
        <v>15.867000000000001</v>
      </c>
      <c r="D327" s="24">
        <v>23.913</v>
      </c>
      <c r="E327" s="24">
        <v>-3629</v>
      </c>
      <c r="F327" s="24">
        <v>-1743</v>
      </c>
      <c r="G327" s="24">
        <v>-76</v>
      </c>
      <c r="H327" s="24">
        <v>1647</v>
      </c>
      <c r="I327" s="24">
        <v>3114</v>
      </c>
      <c r="K327">
        <f t="shared" si="5"/>
        <v>-137.4</v>
      </c>
      <c r="M327">
        <v>40</v>
      </c>
      <c r="N327">
        <v>20</v>
      </c>
      <c r="O327">
        <v>0</v>
      </c>
      <c r="P327">
        <v>-20</v>
      </c>
      <c r="Q327">
        <v>-40</v>
      </c>
    </row>
    <row r="328" spans="1:17" x14ac:dyDescent="0.4">
      <c r="A328" s="25">
        <v>43060</v>
      </c>
      <c r="B328" s="26">
        <v>0.55606481481481485</v>
      </c>
      <c r="C328" s="24">
        <v>15.99</v>
      </c>
      <c r="D328" s="24">
        <v>23.984000000000002</v>
      </c>
      <c r="E328" s="24">
        <v>-3648</v>
      </c>
      <c r="F328" s="24">
        <v>-1753</v>
      </c>
      <c r="G328" s="24">
        <v>-79</v>
      </c>
      <c r="H328" s="24">
        <v>1650</v>
      </c>
      <c r="I328" s="24">
        <v>3124</v>
      </c>
      <c r="K328">
        <f t="shared" si="5"/>
        <v>-141.20000000000002</v>
      </c>
      <c r="M328">
        <v>40</v>
      </c>
      <c r="N328">
        <v>20</v>
      </c>
      <c r="O328">
        <v>0</v>
      </c>
      <c r="P328">
        <v>-20</v>
      </c>
      <c r="Q328">
        <v>-40</v>
      </c>
    </row>
    <row r="329" spans="1:17" x14ac:dyDescent="0.4">
      <c r="A329" s="25">
        <v>43060</v>
      </c>
      <c r="B329" s="26">
        <v>0.55607638888888888</v>
      </c>
      <c r="C329" s="24">
        <v>15.99</v>
      </c>
      <c r="D329" s="24">
        <v>24.053999999999998</v>
      </c>
      <c r="E329" s="24">
        <v>-3664</v>
      </c>
      <c r="F329" s="24">
        <v>-1761</v>
      </c>
      <c r="G329" s="24">
        <v>-80</v>
      </c>
      <c r="H329" s="24">
        <v>1655</v>
      </c>
      <c r="I329" s="24">
        <v>3135</v>
      </c>
      <c r="K329">
        <f t="shared" si="5"/>
        <v>-143</v>
      </c>
      <c r="M329">
        <v>40</v>
      </c>
      <c r="N329">
        <v>20</v>
      </c>
      <c r="O329">
        <v>0</v>
      </c>
      <c r="P329">
        <v>-20</v>
      </c>
      <c r="Q329">
        <v>-40</v>
      </c>
    </row>
    <row r="330" spans="1:17" x14ac:dyDescent="0.4">
      <c r="A330" s="25">
        <v>43060</v>
      </c>
      <c r="B330" s="26">
        <v>0.55608796296296303</v>
      </c>
      <c r="C330" s="24">
        <v>16.113</v>
      </c>
      <c r="D330" s="24">
        <v>24.088999999999999</v>
      </c>
      <c r="E330" s="24">
        <v>-3671</v>
      </c>
      <c r="F330" s="24">
        <v>-1763</v>
      </c>
      <c r="G330" s="24">
        <v>-78</v>
      </c>
      <c r="H330" s="24">
        <v>1662</v>
      </c>
      <c r="I330" s="24">
        <v>3147</v>
      </c>
      <c r="K330">
        <f t="shared" si="5"/>
        <v>-140.6</v>
      </c>
      <c r="M330">
        <v>40</v>
      </c>
      <c r="N330">
        <v>20</v>
      </c>
      <c r="O330">
        <v>0</v>
      </c>
      <c r="P330">
        <v>-20</v>
      </c>
      <c r="Q330">
        <v>-40</v>
      </c>
    </row>
    <row r="331" spans="1:17" x14ac:dyDescent="0.4">
      <c r="A331" s="25">
        <v>43060</v>
      </c>
      <c r="B331" s="26">
        <v>0.55609953703703707</v>
      </c>
      <c r="C331" s="24">
        <v>16.113</v>
      </c>
      <c r="D331" s="24">
        <v>24.195</v>
      </c>
      <c r="E331" s="24">
        <v>-3688</v>
      </c>
      <c r="F331" s="24">
        <v>-1772</v>
      </c>
      <c r="G331" s="24">
        <v>-80</v>
      </c>
      <c r="H331" s="24">
        <v>1668</v>
      </c>
      <c r="I331" s="24">
        <v>3157</v>
      </c>
      <c r="K331">
        <f t="shared" si="5"/>
        <v>-143</v>
      </c>
      <c r="M331">
        <v>40</v>
      </c>
      <c r="N331">
        <v>20</v>
      </c>
      <c r="O331">
        <v>0</v>
      </c>
      <c r="P331">
        <v>-20</v>
      </c>
      <c r="Q331">
        <v>-40</v>
      </c>
    </row>
    <row r="332" spans="1:17" x14ac:dyDescent="0.4">
      <c r="A332" s="25">
        <v>43060</v>
      </c>
      <c r="B332" s="26">
        <v>0.55611111111111111</v>
      </c>
      <c r="C332" s="24">
        <v>16.236000000000001</v>
      </c>
      <c r="D332" s="24">
        <v>24.23</v>
      </c>
      <c r="E332" s="24">
        <v>-3703</v>
      </c>
      <c r="F332" s="24">
        <v>-1780</v>
      </c>
      <c r="G332" s="24">
        <v>-81</v>
      </c>
      <c r="H332" s="24">
        <v>1672</v>
      </c>
      <c r="I332" s="24">
        <v>3168</v>
      </c>
      <c r="K332">
        <f t="shared" si="5"/>
        <v>-144.80000000000001</v>
      </c>
      <c r="M332">
        <v>40</v>
      </c>
      <c r="N332">
        <v>20</v>
      </c>
      <c r="O332">
        <v>0</v>
      </c>
      <c r="P332">
        <v>-20</v>
      </c>
      <c r="Q332">
        <v>-40</v>
      </c>
    </row>
    <row r="333" spans="1:17" x14ac:dyDescent="0.4">
      <c r="A333" s="25">
        <v>43060</v>
      </c>
      <c r="B333" s="26">
        <v>0.55611111111111111</v>
      </c>
      <c r="C333" s="24">
        <v>16.236000000000001</v>
      </c>
      <c r="D333" s="24">
        <v>24.300999999999998</v>
      </c>
      <c r="E333" s="24">
        <v>-3722</v>
      </c>
      <c r="F333" s="24">
        <v>-1789</v>
      </c>
      <c r="G333" s="24">
        <v>-84</v>
      </c>
      <c r="H333" s="24">
        <v>1677</v>
      </c>
      <c r="I333" s="24">
        <v>3178</v>
      </c>
      <c r="K333">
        <f t="shared" si="5"/>
        <v>-148</v>
      </c>
      <c r="M333">
        <v>40</v>
      </c>
      <c r="N333">
        <v>20</v>
      </c>
      <c r="O333">
        <v>0</v>
      </c>
      <c r="P333">
        <v>-20</v>
      </c>
      <c r="Q333">
        <v>-40</v>
      </c>
    </row>
    <row r="334" spans="1:17" x14ac:dyDescent="0.4">
      <c r="A334" s="25">
        <v>43060</v>
      </c>
      <c r="B334" s="26">
        <v>0.55612268518518515</v>
      </c>
      <c r="C334" s="24">
        <v>16.236000000000001</v>
      </c>
      <c r="D334" s="24">
        <v>24.372</v>
      </c>
      <c r="E334" s="24">
        <v>-3728</v>
      </c>
      <c r="F334" s="24">
        <v>-1790</v>
      </c>
      <c r="G334" s="24">
        <v>-81</v>
      </c>
      <c r="H334" s="24">
        <v>1686</v>
      </c>
      <c r="I334" s="24">
        <v>3189</v>
      </c>
      <c r="K334">
        <f t="shared" si="5"/>
        <v>-144.80000000000001</v>
      </c>
      <c r="M334">
        <v>40</v>
      </c>
      <c r="N334">
        <v>20</v>
      </c>
      <c r="O334">
        <v>0</v>
      </c>
      <c r="P334">
        <v>-20</v>
      </c>
      <c r="Q334">
        <v>-40</v>
      </c>
    </row>
    <row r="335" spans="1:17" x14ac:dyDescent="0.4">
      <c r="A335" s="25">
        <v>43060</v>
      </c>
      <c r="B335" s="26">
        <v>0.55613425925925919</v>
      </c>
      <c r="C335" s="24">
        <v>16.359000000000002</v>
      </c>
      <c r="D335" s="24">
        <v>24.442</v>
      </c>
      <c r="E335" s="24">
        <v>-3745</v>
      </c>
      <c r="F335" s="24">
        <v>-1799</v>
      </c>
      <c r="G335" s="24">
        <v>-83</v>
      </c>
      <c r="H335" s="24">
        <v>1689</v>
      </c>
      <c r="I335" s="24">
        <v>3199</v>
      </c>
      <c r="K335">
        <f t="shared" si="5"/>
        <v>-147.80000000000001</v>
      </c>
      <c r="M335">
        <v>40</v>
      </c>
      <c r="N335">
        <v>20</v>
      </c>
      <c r="O335">
        <v>0</v>
      </c>
      <c r="P335">
        <v>-20</v>
      </c>
      <c r="Q335">
        <v>-40</v>
      </c>
    </row>
    <row r="336" spans="1:17" x14ac:dyDescent="0.4">
      <c r="A336" s="25">
        <v>43060</v>
      </c>
      <c r="B336" s="26">
        <v>0.55614583333333334</v>
      </c>
      <c r="C336" s="24">
        <v>16.481999999999999</v>
      </c>
      <c r="D336" s="24">
        <v>24.513000000000002</v>
      </c>
      <c r="E336" s="24">
        <v>-3762</v>
      </c>
      <c r="F336" s="24">
        <v>-1807</v>
      </c>
      <c r="G336" s="24">
        <v>-84</v>
      </c>
      <c r="H336" s="24">
        <v>1694</v>
      </c>
      <c r="I336" s="24">
        <v>3209</v>
      </c>
      <c r="K336">
        <f t="shared" si="5"/>
        <v>-150</v>
      </c>
      <c r="M336">
        <v>40</v>
      </c>
      <c r="N336">
        <v>20</v>
      </c>
      <c r="O336">
        <v>0</v>
      </c>
      <c r="P336">
        <v>-20</v>
      </c>
      <c r="Q336">
        <v>-40</v>
      </c>
    </row>
    <row r="337" spans="1:17" x14ac:dyDescent="0.4">
      <c r="A337" s="25">
        <v>43060</v>
      </c>
      <c r="B337" s="26">
        <v>0.55615740740740738</v>
      </c>
      <c r="C337" s="24">
        <v>16.481999999999999</v>
      </c>
      <c r="D337" s="24">
        <v>24.582999999999998</v>
      </c>
      <c r="E337" s="24">
        <v>-3778</v>
      </c>
      <c r="F337" s="24">
        <v>-1810</v>
      </c>
      <c r="G337" s="24">
        <v>-82</v>
      </c>
      <c r="H337" s="24">
        <v>1701</v>
      </c>
      <c r="I337" s="24">
        <v>3221</v>
      </c>
      <c r="K337">
        <f t="shared" si="5"/>
        <v>-149.6</v>
      </c>
      <c r="M337">
        <v>40</v>
      </c>
      <c r="N337">
        <v>20</v>
      </c>
      <c r="O337">
        <v>0</v>
      </c>
      <c r="P337">
        <v>-20</v>
      </c>
      <c r="Q337">
        <v>-40</v>
      </c>
    </row>
    <row r="338" spans="1:17" x14ac:dyDescent="0.4">
      <c r="A338" s="25">
        <v>43060</v>
      </c>
      <c r="B338" s="26">
        <v>0.55615740740740738</v>
      </c>
      <c r="C338" s="24">
        <v>16.481999999999999</v>
      </c>
      <c r="D338" s="24">
        <v>24.654</v>
      </c>
      <c r="E338" s="24">
        <v>-3787</v>
      </c>
      <c r="F338" s="24">
        <v>-1819</v>
      </c>
      <c r="G338" s="24">
        <v>-84</v>
      </c>
      <c r="H338" s="24">
        <v>1706</v>
      </c>
      <c r="I338" s="24">
        <v>3231</v>
      </c>
      <c r="K338">
        <f t="shared" si="5"/>
        <v>-150.6</v>
      </c>
      <c r="M338">
        <v>40</v>
      </c>
      <c r="N338">
        <v>20</v>
      </c>
      <c r="O338">
        <v>0</v>
      </c>
      <c r="P338">
        <v>-20</v>
      </c>
      <c r="Q338">
        <v>-40</v>
      </c>
    </row>
    <row r="339" spans="1:17" x14ac:dyDescent="0.4">
      <c r="A339" s="25">
        <v>43060</v>
      </c>
      <c r="B339" s="26">
        <v>0.55616898148148153</v>
      </c>
      <c r="C339" s="24">
        <v>16.605</v>
      </c>
      <c r="D339" s="24">
        <v>24.724</v>
      </c>
      <c r="E339" s="24">
        <v>-3803</v>
      </c>
      <c r="F339" s="24">
        <v>-1827</v>
      </c>
      <c r="G339" s="24">
        <v>-86</v>
      </c>
      <c r="H339" s="24">
        <v>1711</v>
      </c>
      <c r="I339" s="24">
        <v>3242</v>
      </c>
      <c r="K339">
        <f t="shared" si="5"/>
        <v>-152.6</v>
      </c>
      <c r="M339">
        <v>40</v>
      </c>
      <c r="N339">
        <v>20</v>
      </c>
      <c r="O339">
        <v>0</v>
      </c>
      <c r="P339">
        <v>-20</v>
      </c>
      <c r="Q339">
        <v>-40</v>
      </c>
    </row>
    <row r="340" spans="1:17" x14ac:dyDescent="0.4">
      <c r="A340" s="25">
        <v>43060</v>
      </c>
      <c r="B340" s="26">
        <v>0.55618055555555557</v>
      </c>
      <c r="C340" s="24">
        <v>16.605</v>
      </c>
      <c r="D340" s="24">
        <v>24.76</v>
      </c>
      <c r="E340" s="24">
        <v>-3821</v>
      </c>
      <c r="F340" s="24">
        <v>-1837</v>
      </c>
      <c r="G340" s="24">
        <v>-89</v>
      </c>
      <c r="H340" s="24">
        <v>1715</v>
      </c>
      <c r="I340" s="24">
        <v>3250</v>
      </c>
      <c r="K340">
        <f t="shared" si="5"/>
        <v>-156.4</v>
      </c>
      <c r="M340">
        <v>40</v>
      </c>
      <c r="N340">
        <v>20</v>
      </c>
      <c r="O340">
        <v>0</v>
      </c>
      <c r="P340">
        <v>-20</v>
      </c>
      <c r="Q340">
        <v>-40</v>
      </c>
    </row>
    <row r="341" spans="1:17" x14ac:dyDescent="0.4">
      <c r="A341" s="25">
        <v>43060</v>
      </c>
      <c r="B341" s="26">
        <v>0.55619212962962961</v>
      </c>
      <c r="C341" s="24">
        <v>16.605</v>
      </c>
      <c r="D341" s="24">
        <v>24.83</v>
      </c>
      <c r="E341" s="24">
        <v>-3828</v>
      </c>
      <c r="F341" s="24">
        <v>-1838</v>
      </c>
      <c r="G341" s="24">
        <v>-84</v>
      </c>
      <c r="H341" s="24">
        <v>1723</v>
      </c>
      <c r="I341" s="24">
        <v>3264</v>
      </c>
      <c r="K341">
        <f t="shared" si="5"/>
        <v>-152.6</v>
      </c>
      <c r="M341">
        <v>40</v>
      </c>
      <c r="N341">
        <v>20</v>
      </c>
      <c r="O341">
        <v>0</v>
      </c>
      <c r="P341">
        <v>-20</v>
      </c>
      <c r="Q341">
        <v>-40</v>
      </c>
    </row>
    <row r="342" spans="1:17" x14ac:dyDescent="0.4">
      <c r="A342" s="25">
        <v>43060</v>
      </c>
      <c r="B342" s="26">
        <v>0.55620370370370364</v>
      </c>
      <c r="C342" s="24">
        <v>16.728000000000002</v>
      </c>
      <c r="D342" s="24">
        <v>24.901</v>
      </c>
      <c r="E342" s="24">
        <v>-3845</v>
      </c>
      <c r="F342" s="24">
        <v>-1845</v>
      </c>
      <c r="G342" s="24">
        <v>-87</v>
      </c>
      <c r="H342" s="24">
        <v>1729</v>
      </c>
      <c r="I342" s="24">
        <v>3274</v>
      </c>
      <c r="K342">
        <f t="shared" si="5"/>
        <v>-154.80000000000001</v>
      </c>
      <c r="M342">
        <v>40</v>
      </c>
      <c r="N342">
        <v>20</v>
      </c>
      <c r="O342">
        <v>0</v>
      </c>
      <c r="P342">
        <v>-20</v>
      </c>
      <c r="Q342">
        <v>-40</v>
      </c>
    </row>
    <row r="343" spans="1:17" x14ac:dyDescent="0.4">
      <c r="A343" s="25">
        <v>43060</v>
      </c>
      <c r="B343" s="26">
        <v>0.55620370370370364</v>
      </c>
      <c r="C343" s="24">
        <v>16.728000000000002</v>
      </c>
      <c r="D343" s="24">
        <v>24.971</v>
      </c>
      <c r="E343" s="24">
        <v>-3861</v>
      </c>
      <c r="F343" s="24">
        <v>-1855</v>
      </c>
      <c r="G343" s="24">
        <v>-89</v>
      </c>
      <c r="H343" s="24">
        <v>1732</v>
      </c>
      <c r="I343" s="24">
        <v>3281</v>
      </c>
      <c r="K343">
        <f t="shared" si="5"/>
        <v>-158.4</v>
      </c>
      <c r="M343">
        <v>40</v>
      </c>
      <c r="N343">
        <v>20</v>
      </c>
      <c r="O343">
        <v>0</v>
      </c>
      <c r="P343">
        <v>-20</v>
      </c>
      <c r="Q343">
        <v>-40</v>
      </c>
    </row>
    <row r="344" spans="1:17" x14ac:dyDescent="0.4">
      <c r="A344" s="25">
        <v>43060</v>
      </c>
      <c r="B344" s="26">
        <v>0.55621527777777779</v>
      </c>
      <c r="C344" s="24">
        <v>16.850999999999999</v>
      </c>
      <c r="D344" s="24">
        <v>25.042000000000002</v>
      </c>
      <c r="E344" s="24">
        <v>-3877</v>
      </c>
      <c r="F344" s="24">
        <v>-1863</v>
      </c>
      <c r="G344" s="24">
        <v>-90</v>
      </c>
      <c r="H344" s="24">
        <v>1736</v>
      </c>
      <c r="I344" s="24">
        <v>3291</v>
      </c>
      <c r="K344">
        <f t="shared" si="5"/>
        <v>-160.60000000000002</v>
      </c>
      <c r="M344">
        <v>40</v>
      </c>
      <c r="N344">
        <v>20</v>
      </c>
      <c r="O344">
        <v>0</v>
      </c>
      <c r="P344">
        <v>-20</v>
      </c>
      <c r="Q344">
        <v>-40</v>
      </c>
    </row>
    <row r="345" spans="1:17" x14ac:dyDescent="0.4">
      <c r="A345" s="25">
        <v>43060</v>
      </c>
      <c r="B345" s="26">
        <v>0.55622685185185183</v>
      </c>
      <c r="C345" s="24">
        <v>16.850999999999999</v>
      </c>
      <c r="D345" s="24">
        <v>25.111999999999998</v>
      </c>
      <c r="E345" s="24">
        <v>-3886</v>
      </c>
      <c r="F345" s="24">
        <v>-1865</v>
      </c>
      <c r="G345" s="24">
        <v>-88</v>
      </c>
      <c r="H345" s="24">
        <v>1744</v>
      </c>
      <c r="I345" s="24">
        <v>3302</v>
      </c>
      <c r="K345">
        <f t="shared" si="5"/>
        <v>-158.60000000000002</v>
      </c>
      <c r="M345">
        <v>40</v>
      </c>
      <c r="N345">
        <v>20</v>
      </c>
      <c r="O345">
        <v>0</v>
      </c>
      <c r="P345">
        <v>-20</v>
      </c>
      <c r="Q345">
        <v>-40</v>
      </c>
    </row>
    <row r="346" spans="1:17" x14ac:dyDescent="0.4">
      <c r="A346" s="25">
        <v>43060</v>
      </c>
      <c r="B346" s="26">
        <v>0.55623842592592598</v>
      </c>
      <c r="C346" s="24">
        <v>16.850999999999999</v>
      </c>
      <c r="D346" s="24">
        <v>25.183</v>
      </c>
      <c r="E346" s="24">
        <v>-3902</v>
      </c>
      <c r="F346" s="24">
        <v>-1874</v>
      </c>
      <c r="G346" s="24">
        <v>-90</v>
      </c>
      <c r="H346" s="24">
        <v>1749</v>
      </c>
      <c r="I346" s="24">
        <v>3312</v>
      </c>
      <c r="K346">
        <f t="shared" si="5"/>
        <v>-161</v>
      </c>
      <c r="M346">
        <v>40</v>
      </c>
      <c r="N346">
        <v>20</v>
      </c>
      <c r="O346">
        <v>0</v>
      </c>
      <c r="P346">
        <v>-20</v>
      </c>
      <c r="Q346">
        <v>-40</v>
      </c>
    </row>
    <row r="347" spans="1:17" x14ac:dyDescent="0.4">
      <c r="A347" s="25">
        <v>43060</v>
      </c>
      <c r="B347" s="26">
        <v>0.55625000000000002</v>
      </c>
      <c r="C347" s="24">
        <v>16.974</v>
      </c>
      <c r="D347" s="24">
        <v>25.253</v>
      </c>
      <c r="E347" s="24">
        <v>-3920</v>
      </c>
      <c r="F347" s="24">
        <v>-1883</v>
      </c>
      <c r="G347" s="24">
        <v>-92</v>
      </c>
      <c r="H347" s="24">
        <v>1753</v>
      </c>
      <c r="I347" s="24">
        <v>3321</v>
      </c>
      <c r="K347">
        <f t="shared" si="5"/>
        <v>-164.20000000000002</v>
      </c>
      <c r="M347">
        <v>40</v>
      </c>
      <c r="N347">
        <v>20</v>
      </c>
      <c r="O347">
        <v>0</v>
      </c>
      <c r="P347">
        <v>-20</v>
      </c>
      <c r="Q347">
        <v>-40</v>
      </c>
    </row>
    <row r="348" spans="1:17" x14ac:dyDescent="0.4">
      <c r="A348" s="25">
        <v>43060</v>
      </c>
      <c r="B348" s="26">
        <v>0.55625000000000002</v>
      </c>
      <c r="C348" s="24">
        <v>17.097000000000001</v>
      </c>
      <c r="D348" s="24">
        <v>25.324000000000002</v>
      </c>
      <c r="E348" s="24">
        <v>-3937</v>
      </c>
      <c r="F348" s="24">
        <v>-1890</v>
      </c>
      <c r="G348" s="24">
        <v>-95</v>
      </c>
      <c r="H348" s="24">
        <v>1758</v>
      </c>
      <c r="I348" s="24">
        <v>3333</v>
      </c>
      <c r="K348">
        <f t="shared" si="5"/>
        <v>-166.20000000000002</v>
      </c>
      <c r="M348">
        <v>40</v>
      </c>
      <c r="N348">
        <v>20</v>
      </c>
      <c r="O348">
        <v>0</v>
      </c>
      <c r="P348">
        <v>-20</v>
      </c>
      <c r="Q348">
        <v>-40</v>
      </c>
    </row>
    <row r="349" spans="1:17" x14ac:dyDescent="0.4">
      <c r="A349" s="25">
        <v>43060</v>
      </c>
      <c r="B349" s="26">
        <v>0.55626157407407406</v>
      </c>
      <c r="C349" s="24">
        <v>16.974</v>
      </c>
      <c r="D349" s="24">
        <v>25.359000000000002</v>
      </c>
      <c r="E349" s="24">
        <v>-3945</v>
      </c>
      <c r="F349" s="24">
        <v>-1893</v>
      </c>
      <c r="G349" s="24">
        <v>-92</v>
      </c>
      <c r="H349" s="24">
        <v>1765</v>
      </c>
      <c r="I349" s="24">
        <v>3342</v>
      </c>
      <c r="K349">
        <f t="shared" si="5"/>
        <v>-164.60000000000002</v>
      </c>
      <c r="M349">
        <v>40</v>
      </c>
      <c r="N349">
        <v>20</v>
      </c>
      <c r="O349">
        <v>0</v>
      </c>
      <c r="P349">
        <v>-20</v>
      </c>
      <c r="Q349">
        <v>-40</v>
      </c>
    </row>
    <row r="350" spans="1:17" x14ac:dyDescent="0.4">
      <c r="A350" s="25">
        <v>43060</v>
      </c>
      <c r="B350" s="26">
        <v>0.5562731481481481</v>
      </c>
      <c r="C350" s="24">
        <v>17.097000000000001</v>
      </c>
      <c r="D350" s="24">
        <v>25.43</v>
      </c>
      <c r="E350" s="24">
        <v>-3962</v>
      </c>
      <c r="F350" s="24">
        <v>-1902</v>
      </c>
      <c r="G350" s="24">
        <v>-94</v>
      </c>
      <c r="H350" s="24">
        <v>1770</v>
      </c>
      <c r="I350" s="24">
        <v>3352</v>
      </c>
      <c r="K350">
        <f t="shared" si="5"/>
        <v>-167.20000000000002</v>
      </c>
      <c r="M350">
        <v>40</v>
      </c>
      <c r="N350">
        <v>20</v>
      </c>
      <c r="O350">
        <v>0</v>
      </c>
      <c r="P350">
        <v>-20</v>
      </c>
      <c r="Q350">
        <v>-40</v>
      </c>
    </row>
    <row r="351" spans="1:17" x14ac:dyDescent="0.4">
      <c r="A351" s="25">
        <v>43060</v>
      </c>
      <c r="B351" s="26">
        <v>0.55628472222222225</v>
      </c>
      <c r="C351" s="24">
        <v>17.22</v>
      </c>
      <c r="D351" s="24">
        <v>25.5</v>
      </c>
      <c r="E351" s="24">
        <v>-3979</v>
      </c>
      <c r="F351" s="24">
        <v>-1910</v>
      </c>
      <c r="G351" s="24">
        <v>-96</v>
      </c>
      <c r="H351" s="24">
        <v>1775</v>
      </c>
      <c r="I351" s="24">
        <v>3362</v>
      </c>
      <c r="K351">
        <f t="shared" si="5"/>
        <v>-169.60000000000002</v>
      </c>
      <c r="M351">
        <v>40</v>
      </c>
      <c r="N351">
        <v>20</v>
      </c>
      <c r="O351">
        <v>0</v>
      </c>
      <c r="P351">
        <v>-20</v>
      </c>
      <c r="Q351">
        <v>-40</v>
      </c>
    </row>
    <row r="352" spans="1:17" x14ac:dyDescent="0.4">
      <c r="A352" s="25">
        <v>43060</v>
      </c>
      <c r="B352" s="26">
        <v>0.55629629629629629</v>
      </c>
      <c r="C352" s="24">
        <v>17.22</v>
      </c>
      <c r="D352" s="24">
        <v>25.571000000000002</v>
      </c>
      <c r="E352" s="24">
        <v>-3997</v>
      </c>
      <c r="F352" s="24">
        <v>-1919</v>
      </c>
      <c r="G352" s="24">
        <v>-98</v>
      </c>
      <c r="H352" s="24">
        <v>1781</v>
      </c>
      <c r="I352" s="24">
        <v>3372</v>
      </c>
      <c r="K352">
        <f t="shared" si="5"/>
        <v>-172.20000000000002</v>
      </c>
      <c r="M352">
        <v>40</v>
      </c>
      <c r="N352">
        <v>20</v>
      </c>
      <c r="O352">
        <v>0</v>
      </c>
      <c r="P352">
        <v>-20</v>
      </c>
      <c r="Q352">
        <v>-40</v>
      </c>
    </row>
    <row r="353" spans="1:17" x14ac:dyDescent="0.4">
      <c r="A353" s="25">
        <v>43060</v>
      </c>
      <c r="B353" s="26">
        <v>0.55630787037037044</v>
      </c>
      <c r="C353" s="24">
        <v>17.22</v>
      </c>
      <c r="D353" s="24">
        <v>25.640999999999998</v>
      </c>
      <c r="E353" s="24">
        <v>-4002</v>
      </c>
      <c r="F353" s="24">
        <v>-1921</v>
      </c>
      <c r="G353" s="24">
        <v>-95</v>
      </c>
      <c r="H353" s="24">
        <v>1787</v>
      </c>
      <c r="I353" s="24">
        <v>3383</v>
      </c>
      <c r="K353">
        <f t="shared" si="5"/>
        <v>-169.60000000000002</v>
      </c>
      <c r="M353">
        <v>40</v>
      </c>
      <c r="N353">
        <v>20</v>
      </c>
      <c r="O353">
        <v>0</v>
      </c>
      <c r="P353">
        <v>-20</v>
      </c>
      <c r="Q353">
        <v>-40</v>
      </c>
    </row>
    <row r="354" spans="1:17" x14ac:dyDescent="0.4">
      <c r="A354" s="25">
        <v>43060</v>
      </c>
      <c r="B354" s="26">
        <v>0.55630787037037044</v>
      </c>
      <c r="C354" s="24">
        <v>17.343</v>
      </c>
      <c r="D354" s="24">
        <v>25.712</v>
      </c>
      <c r="E354" s="24">
        <v>-4020</v>
      </c>
      <c r="F354" s="24">
        <v>-1930</v>
      </c>
      <c r="G354" s="24">
        <v>-98</v>
      </c>
      <c r="H354" s="24">
        <v>1792</v>
      </c>
      <c r="I354" s="24">
        <v>3392</v>
      </c>
      <c r="K354">
        <f t="shared" si="5"/>
        <v>-172.8</v>
      </c>
      <c r="M354">
        <v>40</v>
      </c>
      <c r="N354">
        <v>20</v>
      </c>
      <c r="O354">
        <v>0</v>
      </c>
      <c r="P354">
        <v>-20</v>
      </c>
      <c r="Q354">
        <v>-40</v>
      </c>
    </row>
    <row r="355" spans="1:17" x14ac:dyDescent="0.4">
      <c r="A355" s="25">
        <v>43060</v>
      </c>
      <c r="B355" s="26">
        <v>0.55631944444444448</v>
      </c>
      <c r="C355" s="24">
        <v>17.343</v>
      </c>
      <c r="D355" s="24">
        <v>25.782</v>
      </c>
      <c r="E355" s="24">
        <v>-4037</v>
      </c>
      <c r="F355" s="24">
        <v>-1938</v>
      </c>
      <c r="G355" s="24">
        <v>-99</v>
      </c>
      <c r="H355" s="24">
        <v>1796</v>
      </c>
      <c r="I355" s="24">
        <v>3404</v>
      </c>
      <c r="K355">
        <f t="shared" si="5"/>
        <v>-174.8</v>
      </c>
      <c r="M355">
        <v>40</v>
      </c>
      <c r="N355">
        <v>20</v>
      </c>
      <c r="O355">
        <v>0</v>
      </c>
      <c r="P355">
        <v>-20</v>
      </c>
      <c r="Q355">
        <v>-40</v>
      </c>
    </row>
    <row r="356" spans="1:17" x14ac:dyDescent="0.4">
      <c r="A356" s="25">
        <v>43060</v>
      </c>
      <c r="B356" s="26">
        <v>0.55633101851851852</v>
      </c>
      <c r="C356" s="24">
        <v>17.466000000000001</v>
      </c>
      <c r="D356" s="24">
        <v>25.853000000000002</v>
      </c>
      <c r="E356" s="24">
        <v>-4054</v>
      </c>
      <c r="F356" s="24">
        <v>-1947</v>
      </c>
      <c r="G356" s="24">
        <v>-101</v>
      </c>
      <c r="H356" s="24">
        <v>1800</v>
      </c>
      <c r="I356" s="24">
        <v>3414</v>
      </c>
      <c r="K356">
        <f t="shared" si="5"/>
        <v>-177.60000000000002</v>
      </c>
      <c r="M356">
        <v>40</v>
      </c>
      <c r="N356">
        <v>20</v>
      </c>
      <c r="O356">
        <v>0</v>
      </c>
      <c r="P356">
        <v>-20</v>
      </c>
      <c r="Q356">
        <v>-40</v>
      </c>
    </row>
    <row r="357" spans="1:17" x14ac:dyDescent="0.4">
      <c r="A357" s="25">
        <v>43060</v>
      </c>
      <c r="B357" s="26">
        <v>0.55634259259259256</v>
      </c>
      <c r="C357" s="24">
        <v>16.113</v>
      </c>
      <c r="D357" s="24">
        <v>26.029</v>
      </c>
      <c r="E357" s="24">
        <v>-4302</v>
      </c>
      <c r="F357" s="24">
        <v>-2123</v>
      </c>
      <c r="G357" s="24">
        <v>-251</v>
      </c>
      <c r="H357" s="24">
        <v>1729</v>
      </c>
      <c r="I357" s="24">
        <v>3405</v>
      </c>
      <c r="K357">
        <f t="shared" si="5"/>
        <v>-308.40000000000003</v>
      </c>
      <c r="M357">
        <v>40</v>
      </c>
      <c r="N357">
        <v>20</v>
      </c>
      <c r="O357">
        <v>0</v>
      </c>
      <c r="P357">
        <v>-20</v>
      </c>
      <c r="Q357">
        <v>-40</v>
      </c>
    </row>
    <row r="358" spans="1:17" x14ac:dyDescent="0.4">
      <c r="A358" s="25">
        <v>43060</v>
      </c>
      <c r="B358" s="26">
        <v>0.55635416666666659</v>
      </c>
      <c r="C358" s="24">
        <v>16.113</v>
      </c>
      <c r="D358" s="24">
        <v>26.1</v>
      </c>
      <c r="E358" s="24">
        <v>-4333</v>
      </c>
      <c r="F358" s="24">
        <v>-2141</v>
      </c>
      <c r="G358" s="24">
        <v>-261</v>
      </c>
      <c r="H358" s="24">
        <v>1728</v>
      </c>
      <c r="I358" s="24">
        <v>3411</v>
      </c>
      <c r="K358">
        <f t="shared" si="5"/>
        <v>-319.20000000000005</v>
      </c>
      <c r="M358">
        <v>40</v>
      </c>
      <c r="N358">
        <v>20</v>
      </c>
      <c r="O358">
        <v>0</v>
      </c>
      <c r="P358">
        <v>-20</v>
      </c>
      <c r="Q358">
        <v>-40</v>
      </c>
    </row>
    <row r="359" spans="1:17" x14ac:dyDescent="0.4">
      <c r="A359" s="25">
        <v>43060</v>
      </c>
      <c r="B359" s="26">
        <v>0.55635416666666659</v>
      </c>
      <c r="C359" s="24">
        <v>16.236000000000001</v>
      </c>
      <c r="D359" s="24">
        <v>26.17</v>
      </c>
      <c r="E359" s="24">
        <v>-4360</v>
      </c>
      <c r="F359" s="24">
        <v>-2155</v>
      </c>
      <c r="G359" s="24">
        <v>-268</v>
      </c>
      <c r="H359" s="24">
        <v>1728</v>
      </c>
      <c r="I359" s="24">
        <v>3419</v>
      </c>
      <c r="K359">
        <f t="shared" si="5"/>
        <v>-327.20000000000005</v>
      </c>
      <c r="M359">
        <v>40</v>
      </c>
      <c r="N359">
        <v>20</v>
      </c>
      <c r="O359">
        <v>0</v>
      </c>
      <c r="P359">
        <v>-20</v>
      </c>
      <c r="Q359">
        <v>-40</v>
      </c>
    </row>
    <row r="360" spans="1:17" x14ac:dyDescent="0.4">
      <c r="A360" s="25">
        <v>43060</v>
      </c>
      <c r="B360" s="26">
        <v>0.55636574074074074</v>
      </c>
      <c r="C360" s="24">
        <v>16.236000000000001</v>
      </c>
      <c r="D360" s="24">
        <v>26.241</v>
      </c>
      <c r="E360" s="24">
        <v>-4382</v>
      </c>
      <c r="F360" s="24">
        <v>-2165</v>
      </c>
      <c r="G360" s="24">
        <v>-272</v>
      </c>
      <c r="H360" s="24">
        <v>1731</v>
      </c>
      <c r="I360" s="24">
        <v>3429</v>
      </c>
      <c r="K360">
        <f t="shared" si="5"/>
        <v>-331.8</v>
      </c>
      <c r="M360">
        <v>40</v>
      </c>
      <c r="N360">
        <v>20</v>
      </c>
      <c r="O360">
        <v>0</v>
      </c>
      <c r="P360">
        <v>-20</v>
      </c>
      <c r="Q360">
        <v>-40</v>
      </c>
    </row>
    <row r="361" spans="1:17" x14ac:dyDescent="0.4">
      <c r="A361" s="25">
        <v>43060</v>
      </c>
      <c r="B361" s="26">
        <v>0.55637731481481478</v>
      </c>
      <c r="C361" s="24">
        <v>16.359000000000002</v>
      </c>
      <c r="D361" s="24">
        <v>26.311</v>
      </c>
      <c r="E361" s="24">
        <v>-4405</v>
      </c>
      <c r="F361" s="24">
        <v>-2176</v>
      </c>
      <c r="G361" s="24">
        <v>-276</v>
      </c>
      <c r="H361" s="24">
        <v>1734</v>
      </c>
      <c r="I361" s="24">
        <v>3436</v>
      </c>
      <c r="K361">
        <f t="shared" si="5"/>
        <v>-337.40000000000003</v>
      </c>
      <c r="M361">
        <v>40</v>
      </c>
      <c r="N361">
        <v>20</v>
      </c>
      <c r="O361">
        <v>0</v>
      </c>
      <c r="P361">
        <v>-20</v>
      </c>
      <c r="Q361">
        <v>-40</v>
      </c>
    </row>
    <row r="362" spans="1:17" x14ac:dyDescent="0.4">
      <c r="A362" s="25">
        <v>43060</v>
      </c>
      <c r="B362" s="26">
        <v>0.55638888888888893</v>
      </c>
      <c r="C362" s="24">
        <v>16.481999999999999</v>
      </c>
      <c r="D362" s="24">
        <v>26.382000000000001</v>
      </c>
      <c r="E362" s="24">
        <v>-4427</v>
      </c>
      <c r="F362" s="24">
        <v>-2187</v>
      </c>
      <c r="G362" s="24">
        <v>-281</v>
      </c>
      <c r="H362" s="24">
        <v>1735</v>
      </c>
      <c r="I362" s="24">
        <v>3445</v>
      </c>
      <c r="K362">
        <f t="shared" si="5"/>
        <v>-343</v>
      </c>
      <c r="M362">
        <v>40</v>
      </c>
      <c r="N362">
        <v>20</v>
      </c>
      <c r="O362">
        <v>0</v>
      </c>
      <c r="P362">
        <v>-20</v>
      </c>
      <c r="Q362">
        <v>-40</v>
      </c>
    </row>
    <row r="363" spans="1:17" x14ac:dyDescent="0.4">
      <c r="A363" s="25">
        <v>43060</v>
      </c>
      <c r="B363" s="26">
        <v>0.55640046296296297</v>
      </c>
      <c r="C363" s="24">
        <v>16.481999999999999</v>
      </c>
      <c r="D363" s="24">
        <v>26.452999999999999</v>
      </c>
      <c r="E363" s="24">
        <v>-4449</v>
      </c>
      <c r="F363" s="24">
        <v>-2196</v>
      </c>
      <c r="G363" s="24">
        <v>-285</v>
      </c>
      <c r="H363" s="24">
        <v>1739</v>
      </c>
      <c r="I363" s="24">
        <v>3454</v>
      </c>
      <c r="K363">
        <f t="shared" si="5"/>
        <v>-347.40000000000003</v>
      </c>
      <c r="M363">
        <v>40</v>
      </c>
      <c r="N363">
        <v>20</v>
      </c>
      <c r="O363">
        <v>0</v>
      </c>
      <c r="P363">
        <v>-20</v>
      </c>
      <c r="Q363">
        <v>-40</v>
      </c>
    </row>
    <row r="364" spans="1:17" x14ac:dyDescent="0.4">
      <c r="A364" s="25">
        <v>43060</v>
      </c>
      <c r="B364" s="26">
        <v>0.55640046296296297</v>
      </c>
      <c r="C364" s="24">
        <v>16.605</v>
      </c>
      <c r="D364" s="24">
        <v>26.523</v>
      </c>
      <c r="E364" s="24">
        <v>-4470</v>
      </c>
      <c r="F364" s="24">
        <v>-2208</v>
      </c>
      <c r="G364" s="24">
        <v>-290</v>
      </c>
      <c r="H364" s="24">
        <v>1741</v>
      </c>
      <c r="I364" s="24">
        <v>3463</v>
      </c>
      <c r="K364">
        <f t="shared" si="5"/>
        <v>-352.8</v>
      </c>
      <c r="M364">
        <v>40</v>
      </c>
      <c r="N364">
        <v>20</v>
      </c>
      <c r="O364">
        <v>0</v>
      </c>
      <c r="P364">
        <v>-20</v>
      </c>
      <c r="Q364">
        <v>-40</v>
      </c>
    </row>
    <row r="365" spans="1:17" x14ac:dyDescent="0.4">
      <c r="A365" s="25">
        <v>43060</v>
      </c>
      <c r="B365" s="26">
        <v>0.55641203703703701</v>
      </c>
      <c r="C365" s="24">
        <v>16.605</v>
      </c>
      <c r="D365" s="24">
        <v>26.594000000000001</v>
      </c>
      <c r="E365" s="24">
        <v>-4490</v>
      </c>
      <c r="F365" s="24">
        <v>-2218</v>
      </c>
      <c r="G365" s="24">
        <v>-293</v>
      </c>
      <c r="H365" s="24">
        <v>1744</v>
      </c>
      <c r="I365" s="24">
        <v>3472</v>
      </c>
      <c r="K365">
        <f t="shared" si="5"/>
        <v>-357</v>
      </c>
      <c r="M365">
        <v>40</v>
      </c>
      <c r="N365">
        <v>20</v>
      </c>
      <c r="O365">
        <v>0</v>
      </c>
      <c r="P365">
        <v>-20</v>
      </c>
      <c r="Q365">
        <v>-40</v>
      </c>
    </row>
    <row r="366" spans="1:17" x14ac:dyDescent="0.4">
      <c r="A366" s="25">
        <v>43060</v>
      </c>
      <c r="B366" s="26">
        <v>0.55642361111111105</v>
      </c>
      <c r="C366" s="24">
        <v>16.605</v>
      </c>
      <c r="D366" s="24">
        <v>26.699000000000002</v>
      </c>
      <c r="E366" s="24">
        <v>-4513</v>
      </c>
      <c r="F366" s="24">
        <v>-2229</v>
      </c>
      <c r="G366" s="24">
        <v>-298</v>
      </c>
      <c r="H366" s="24">
        <v>1747</v>
      </c>
      <c r="I366" s="24">
        <v>3479</v>
      </c>
      <c r="K366">
        <f t="shared" si="5"/>
        <v>-362.8</v>
      </c>
      <c r="M366">
        <v>40</v>
      </c>
      <c r="N366">
        <v>20</v>
      </c>
      <c r="O366">
        <v>0</v>
      </c>
      <c r="P366">
        <v>-20</v>
      </c>
      <c r="Q366">
        <v>-40</v>
      </c>
    </row>
    <row r="367" spans="1:17" x14ac:dyDescent="0.4">
      <c r="A367" s="25">
        <v>43060</v>
      </c>
      <c r="B367" s="26">
        <v>0.5564351851851852</v>
      </c>
      <c r="C367" s="24">
        <v>16.728000000000002</v>
      </c>
      <c r="D367" s="24">
        <v>26.699000000000002</v>
      </c>
      <c r="E367" s="24">
        <v>-4532</v>
      </c>
      <c r="F367" s="24">
        <v>-2238</v>
      </c>
      <c r="G367" s="24">
        <v>-300</v>
      </c>
      <c r="H367" s="24">
        <v>1751</v>
      </c>
      <c r="I367" s="24">
        <v>3490</v>
      </c>
      <c r="K367">
        <f t="shared" si="5"/>
        <v>-365.8</v>
      </c>
      <c r="M367">
        <v>40</v>
      </c>
      <c r="N367">
        <v>20</v>
      </c>
      <c r="O367">
        <v>0</v>
      </c>
      <c r="P367">
        <v>-20</v>
      </c>
      <c r="Q367">
        <v>-40</v>
      </c>
    </row>
    <row r="368" spans="1:17" x14ac:dyDescent="0.4">
      <c r="A368" s="25">
        <v>43060</v>
      </c>
      <c r="B368" s="26">
        <v>0.55644675925925924</v>
      </c>
      <c r="C368" s="24">
        <v>16.728000000000002</v>
      </c>
      <c r="D368" s="24">
        <v>26.77</v>
      </c>
      <c r="E368" s="24">
        <v>-4550</v>
      </c>
      <c r="F368" s="24">
        <v>-2247</v>
      </c>
      <c r="G368" s="24">
        <v>-304</v>
      </c>
      <c r="H368" s="24">
        <v>1754</v>
      </c>
      <c r="I368" s="24">
        <v>3499</v>
      </c>
      <c r="K368">
        <f t="shared" si="5"/>
        <v>-369.6</v>
      </c>
      <c r="M368">
        <v>40</v>
      </c>
      <c r="N368">
        <v>20</v>
      </c>
      <c r="O368">
        <v>0</v>
      </c>
      <c r="P368">
        <v>-20</v>
      </c>
      <c r="Q368">
        <v>-40</v>
      </c>
    </row>
    <row r="369" spans="1:11" x14ac:dyDescent="0.4">
      <c r="A369" s="25">
        <v>43060</v>
      </c>
      <c r="B369" s="26">
        <v>0.55645833333333339</v>
      </c>
      <c r="C369" s="24">
        <v>16.850999999999999</v>
      </c>
      <c r="D369" s="24">
        <v>26.84</v>
      </c>
      <c r="E369" s="24">
        <v>-4570</v>
      </c>
      <c r="F369" s="24">
        <v>-2257</v>
      </c>
      <c r="G369" s="24">
        <v>-307</v>
      </c>
      <c r="H369" s="24">
        <v>1757</v>
      </c>
      <c r="I369" s="24">
        <v>3508</v>
      </c>
      <c r="K369">
        <f t="shared" si="5"/>
        <v>-373.8</v>
      </c>
    </row>
    <row r="370" spans="1:11" x14ac:dyDescent="0.4">
      <c r="A370" s="25">
        <v>43060</v>
      </c>
      <c r="B370" s="26">
        <v>0.55645833333333339</v>
      </c>
      <c r="C370" s="24">
        <v>16.850999999999999</v>
      </c>
      <c r="D370" s="24">
        <v>26.911000000000001</v>
      </c>
      <c r="E370" s="24">
        <v>-4585</v>
      </c>
      <c r="F370" s="24">
        <v>-2262</v>
      </c>
      <c r="G370" s="24">
        <v>-307</v>
      </c>
      <c r="H370" s="24">
        <v>1762</v>
      </c>
      <c r="I370" s="24">
        <v>3519</v>
      </c>
      <c r="K370">
        <f t="shared" si="5"/>
        <v>-374.6</v>
      </c>
    </row>
    <row r="371" spans="1:11" x14ac:dyDescent="0.4">
      <c r="A371" s="25">
        <v>43060</v>
      </c>
      <c r="B371" s="26">
        <v>0.55646990740740743</v>
      </c>
      <c r="C371" s="24">
        <v>16.850999999999999</v>
      </c>
      <c r="D371" s="24">
        <v>26.981999999999999</v>
      </c>
      <c r="E371" s="24">
        <v>-4604</v>
      </c>
      <c r="F371" s="24">
        <v>-2272</v>
      </c>
      <c r="G371" s="24">
        <v>-310</v>
      </c>
      <c r="H371" s="24">
        <v>1767</v>
      </c>
      <c r="I371" s="24">
        <v>3528</v>
      </c>
      <c r="K371">
        <f t="shared" si="5"/>
        <v>-378.20000000000005</v>
      </c>
    </row>
    <row r="372" spans="1:11" x14ac:dyDescent="0.4">
      <c r="A372" s="25">
        <v>43060</v>
      </c>
      <c r="B372" s="26">
        <v>0.55648148148148147</v>
      </c>
      <c r="C372" s="24">
        <v>16.974</v>
      </c>
      <c r="D372" s="24">
        <v>27.052</v>
      </c>
      <c r="E372" s="24">
        <v>-4622</v>
      </c>
      <c r="F372" s="24">
        <v>-2280</v>
      </c>
      <c r="G372" s="24">
        <v>-313</v>
      </c>
      <c r="H372" s="24">
        <v>1773</v>
      </c>
      <c r="I372" s="24">
        <v>3539</v>
      </c>
      <c r="K372">
        <f t="shared" si="5"/>
        <v>-380.6</v>
      </c>
    </row>
    <row r="373" spans="1:11" x14ac:dyDescent="0.4">
      <c r="A373" s="25">
        <v>43060</v>
      </c>
      <c r="B373" s="26">
        <v>0.5564930555555555</v>
      </c>
      <c r="C373" s="24">
        <v>16.850999999999999</v>
      </c>
      <c r="D373" s="24">
        <v>27.123000000000001</v>
      </c>
      <c r="E373" s="24">
        <v>-4643</v>
      </c>
      <c r="F373" s="24">
        <v>-2291</v>
      </c>
      <c r="G373" s="24">
        <v>-317</v>
      </c>
      <c r="H373" s="24">
        <v>1775</v>
      </c>
      <c r="I373" s="24">
        <v>3548</v>
      </c>
      <c r="K373">
        <f t="shared" si="5"/>
        <v>-385.6</v>
      </c>
    </row>
    <row r="374" spans="1:11" x14ac:dyDescent="0.4">
      <c r="A374" s="25">
        <v>43060</v>
      </c>
      <c r="B374" s="26">
        <v>0.55650462962962965</v>
      </c>
      <c r="C374" s="24">
        <v>16.974</v>
      </c>
      <c r="D374" s="24">
        <v>27.193000000000001</v>
      </c>
      <c r="E374" s="24">
        <v>-4654</v>
      </c>
      <c r="F374" s="24">
        <v>-2294</v>
      </c>
      <c r="G374" s="24">
        <v>-315</v>
      </c>
      <c r="H374" s="24">
        <v>1783</v>
      </c>
      <c r="I374" s="24">
        <v>3559</v>
      </c>
      <c r="K374">
        <f t="shared" si="5"/>
        <v>-384.20000000000005</v>
      </c>
    </row>
    <row r="375" spans="1:11" x14ac:dyDescent="0.4">
      <c r="A375" s="25">
        <v>43060</v>
      </c>
      <c r="B375" s="26">
        <v>0.55650462962962965</v>
      </c>
      <c r="C375" s="24">
        <v>17.097000000000001</v>
      </c>
      <c r="D375" s="24">
        <v>27.263999999999999</v>
      </c>
      <c r="E375" s="24">
        <v>-4674</v>
      </c>
      <c r="F375" s="24">
        <v>-2305</v>
      </c>
      <c r="G375" s="24">
        <v>-320</v>
      </c>
      <c r="H375" s="24">
        <v>1786</v>
      </c>
      <c r="I375" s="24">
        <v>3568</v>
      </c>
      <c r="K375">
        <f t="shared" si="5"/>
        <v>-389</v>
      </c>
    </row>
    <row r="376" spans="1:11" x14ac:dyDescent="0.4">
      <c r="A376" s="25">
        <v>43060</v>
      </c>
      <c r="B376" s="26">
        <v>0.55651620370370369</v>
      </c>
      <c r="C376" s="24">
        <v>17.097000000000001</v>
      </c>
      <c r="D376" s="24">
        <v>27.334</v>
      </c>
      <c r="E376" s="24">
        <v>-4693</v>
      </c>
      <c r="F376" s="24">
        <v>-2313</v>
      </c>
      <c r="G376" s="24">
        <v>-321</v>
      </c>
      <c r="H376" s="24">
        <v>1790</v>
      </c>
      <c r="I376" s="24">
        <v>3578</v>
      </c>
      <c r="K376">
        <f t="shared" si="5"/>
        <v>-391.8</v>
      </c>
    </row>
    <row r="377" spans="1:11" x14ac:dyDescent="0.4">
      <c r="A377" s="25">
        <v>43060</v>
      </c>
      <c r="B377" s="26">
        <v>0.55652777777777784</v>
      </c>
      <c r="C377" s="24">
        <v>17.22</v>
      </c>
      <c r="D377" s="24">
        <v>27.37</v>
      </c>
      <c r="E377" s="24">
        <v>-4712</v>
      </c>
      <c r="F377" s="24">
        <v>-2323</v>
      </c>
      <c r="G377" s="24">
        <v>-325</v>
      </c>
      <c r="H377" s="24">
        <v>1795</v>
      </c>
      <c r="I377" s="24">
        <v>3589</v>
      </c>
      <c r="K377">
        <f t="shared" si="5"/>
        <v>-395.20000000000005</v>
      </c>
    </row>
    <row r="378" spans="1:11" x14ac:dyDescent="0.4">
      <c r="A378" s="25">
        <v>43060</v>
      </c>
      <c r="B378" s="26">
        <v>0.55653935185185188</v>
      </c>
      <c r="C378" s="24">
        <v>17.097000000000001</v>
      </c>
      <c r="D378" s="24">
        <v>27.44</v>
      </c>
      <c r="E378" s="24">
        <v>-4724</v>
      </c>
      <c r="F378" s="24">
        <v>-2327</v>
      </c>
      <c r="G378" s="24">
        <v>-326</v>
      </c>
      <c r="H378" s="24">
        <v>1799</v>
      </c>
      <c r="I378" s="24">
        <v>3597</v>
      </c>
      <c r="K378">
        <f t="shared" si="5"/>
        <v>-396.20000000000005</v>
      </c>
    </row>
    <row r="379" spans="1:11" x14ac:dyDescent="0.4">
      <c r="A379" s="25">
        <v>43060</v>
      </c>
      <c r="B379" s="26">
        <v>0.55655092592592592</v>
      </c>
      <c r="C379" s="24">
        <v>17.22</v>
      </c>
      <c r="D379" s="24">
        <v>27.510999999999999</v>
      </c>
      <c r="E379" s="24">
        <v>-4742</v>
      </c>
      <c r="F379" s="24">
        <v>-2336</v>
      </c>
      <c r="G379" s="24">
        <v>-328</v>
      </c>
      <c r="H379" s="24">
        <v>1804</v>
      </c>
      <c r="I379" s="24">
        <v>3609</v>
      </c>
      <c r="K379">
        <f t="shared" si="5"/>
        <v>-398.6</v>
      </c>
    </row>
    <row r="380" spans="1:11" x14ac:dyDescent="0.4">
      <c r="A380" s="25">
        <v>43060</v>
      </c>
      <c r="B380" s="26">
        <v>0.55655092592592592</v>
      </c>
      <c r="C380" s="24">
        <v>17.22</v>
      </c>
      <c r="D380" s="24">
        <v>27.581</v>
      </c>
      <c r="E380" s="24">
        <v>-4763</v>
      </c>
      <c r="F380" s="24">
        <v>-2346</v>
      </c>
      <c r="G380" s="24">
        <v>-331</v>
      </c>
      <c r="H380" s="24">
        <v>1807</v>
      </c>
      <c r="I380" s="24">
        <v>3617</v>
      </c>
      <c r="K380">
        <f t="shared" si="5"/>
        <v>-403.20000000000005</v>
      </c>
    </row>
    <row r="381" spans="1:11" x14ac:dyDescent="0.4">
      <c r="A381" s="25">
        <v>43060</v>
      </c>
      <c r="B381" s="26">
        <v>0.55656249999999996</v>
      </c>
      <c r="C381" s="24">
        <v>17.343</v>
      </c>
      <c r="D381" s="24">
        <v>27.652000000000001</v>
      </c>
      <c r="E381" s="24">
        <v>-4779</v>
      </c>
      <c r="F381" s="24">
        <v>-2355</v>
      </c>
      <c r="G381" s="24">
        <v>-333</v>
      </c>
      <c r="H381" s="24">
        <v>1813</v>
      </c>
      <c r="I381" s="24">
        <v>3630</v>
      </c>
      <c r="K381">
        <f t="shared" si="5"/>
        <v>-404.8</v>
      </c>
    </row>
    <row r="382" spans="1:11" x14ac:dyDescent="0.4">
      <c r="A382" s="25">
        <v>43060</v>
      </c>
      <c r="B382" s="26">
        <v>0.556574074074074</v>
      </c>
      <c r="C382" s="24">
        <v>17.343</v>
      </c>
      <c r="D382" s="24">
        <v>27.722000000000001</v>
      </c>
      <c r="E382" s="24">
        <v>-4792</v>
      </c>
      <c r="F382" s="24">
        <v>-2360</v>
      </c>
      <c r="G382" s="24">
        <v>-333</v>
      </c>
      <c r="H382" s="24">
        <v>1819</v>
      </c>
      <c r="I382" s="24">
        <v>3637</v>
      </c>
      <c r="K382">
        <f t="shared" si="5"/>
        <v>-405.8</v>
      </c>
    </row>
    <row r="383" spans="1:11" x14ac:dyDescent="0.4">
      <c r="A383" s="25">
        <v>43060</v>
      </c>
      <c r="B383" s="26">
        <v>0.55658564814814815</v>
      </c>
      <c r="C383" s="24">
        <v>17.466000000000001</v>
      </c>
      <c r="D383" s="24">
        <v>27.792999999999999</v>
      </c>
      <c r="E383" s="24">
        <v>-4810</v>
      </c>
      <c r="F383" s="24">
        <v>-2369</v>
      </c>
      <c r="G383" s="24">
        <v>-335</v>
      </c>
      <c r="H383" s="24">
        <v>1823</v>
      </c>
      <c r="I383" s="24">
        <v>3648</v>
      </c>
      <c r="K383">
        <f t="shared" si="5"/>
        <v>-408.6</v>
      </c>
    </row>
    <row r="384" spans="1:11" x14ac:dyDescent="0.4">
      <c r="A384" s="25">
        <v>43060</v>
      </c>
      <c r="B384" s="26">
        <v>0.55659722222222219</v>
      </c>
      <c r="C384" s="24">
        <v>17.466000000000001</v>
      </c>
      <c r="D384" s="24">
        <v>27.863</v>
      </c>
      <c r="E384" s="24">
        <v>-4830</v>
      </c>
      <c r="F384" s="24">
        <v>-2379</v>
      </c>
      <c r="G384" s="24">
        <v>-339</v>
      </c>
      <c r="H384" s="24">
        <v>1826</v>
      </c>
      <c r="I384" s="24">
        <v>3658</v>
      </c>
      <c r="K384">
        <f t="shared" si="5"/>
        <v>-412.8</v>
      </c>
    </row>
    <row r="385" spans="1:11" x14ac:dyDescent="0.4">
      <c r="A385" s="25">
        <v>43060</v>
      </c>
      <c r="B385" s="26">
        <v>0.55659722222222219</v>
      </c>
      <c r="C385" s="24">
        <v>17.588999999999999</v>
      </c>
      <c r="D385" s="24">
        <v>27.899000000000001</v>
      </c>
      <c r="E385" s="24">
        <v>-4849</v>
      </c>
      <c r="F385" s="24">
        <v>-2388</v>
      </c>
      <c r="G385" s="24">
        <v>-341</v>
      </c>
      <c r="H385" s="24">
        <v>1831</v>
      </c>
      <c r="I385" s="24">
        <v>3668</v>
      </c>
      <c r="K385">
        <f t="shared" si="5"/>
        <v>-415.8</v>
      </c>
    </row>
    <row r="386" spans="1:11" x14ac:dyDescent="0.4">
      <c r="A386" s="25">
        <v>43060</v>
      </c>
      <c r="B386" s="26">
        <v>0.55660879629629634</v>
      </c>
      <c r="C386" s="24">
        <v>17.588999999999999</v>
      </c>
      <c r="D386" s="24">
        <v>27.969000000000001</v>
      </c>
      <c r="E386" s="24">
        <v>-4859</v>
      </c>
      <c r="F386" s="24">
        <v>-2390</v>
      </c>
      <c r="G386" s="24">
        <v>-340</v>
      </c>
      <c r="H386" s="24">
        <v>1838</v>
      </c>
      <c r="I386" s="24">
        <v>3680</v>
      </c>
      <c r="K386">
        <f t="shared" si="5"/>
        <v>-414.20000000000005</v>
      </c>
    </row>
    <row r="387" spans="1:11" x14ac:dyDescent="0.4">
      <c r="A387" s="25">
        <v>43060</v>
      </c>
      <c r="B387" s="26">
        <v>0.55662037037037038</v>
      </c>
      <c r="C387" s="24">
        <v>17.588999999999999</v>
      </c>
      <c r="D387" s="24">
        <v>28.074999999999999</v>
      </c>
      <c r="E387" s="24">
        <v>-4882</v>
      </c>
      <c r="F387" s="24">
        <v>-2401</v>
      </c>
      <c r="G387" s="24">
        <v>-344</v>
      </c>
      <c r="H387" s="24">
        <v>1841</v>
      </c>
      <c r="I387" s="24">
        <v>3690</v>
      </c>
      <c r="K387">
        <f t="shared" si="5"/>
        <v>-419.20000000000005</v>
      </c>
    </row>
    <row r="388" spans="1:11" x14ac:dyDescent="0.4">
      <c r="A388" s="25">
        <v>43060</v>
      </c>
      <c r="B388" s="26">
        <v>0.55663194444444442</v>
      </c>
      <c r="C388" s="24">
        <v>17.712</v>
      </c>
      <c r="D388" s="24">
        <v>28.11</v>
      </c>
      <c r="E388" s="24">
        <v>-4900</v>
      </c>
      <c r="F388" s="24">
        <v>-2411</v>
      </c>
      <c r="G388" s="24">
        <v>-346</v>
      </c>
      <c r="H388" s="24">
        <v>1846</v>
      </c>
      <c r="I388" s="24">
        <v>3699</v>
      </c>
      <c r="K388">
        <f t="shared" si="5"/>
        <v>-422.40000000000003</v>
      </c>
    </row>
    <row r="389" spans="1:11" x14ac:dyDescent="0.4">
      <c r="A389" s="25">
        <v>43060</v>
      </c>
      <c r="B389" s="26">
        <v>0.55664351851851845</v>
      </c>
      <c r="C389" s="24">
        <v>17.712</v>
      </c>
      <c r="D389" s="24">
        <v>28.181000000000001</v>
      </c>
      <c r="E389" s="24">
        <v>-4919</v>
      </c>
      <c r="F389" s="24">
        <v>-2420</v>
      </c>
      <c r="G389" s="24">
        <v>-350</v>
      </c>
      <c r="H389" s="24">
        <v>1848</v>
      </c>
      <c r="I389" s="24">
        <v>3707</v>
      </c>
      <c r="K389">
        <f t="shared" si="5"/>
        <v>-426.8</v>
      </c>
    </row>
    <row r="390" spans="1:11" x14ac:dyDescent="0.4">
      <c r="A390" s="25">
        <v>43060</v>
      </c>
      <c r="B390" s="26">
        <v>0.5566550925925926</v>
      </c>
      <c r="C390" s="24">
        <v>17.712</v>
      </c>
      <c r="D390" s="24">
        <v>28.251000000000001</v>
      </c>
      <c r="E390" s="24">
        <v>-4933</v>
      </c>
      <c r="F390" s="24">
        <v>-2426</v>
      </c>
      <c r="G390" s="24">
        <v>-352</v>
      </c>
      <c r="H390" s="24">
        <v>1853</v>
      </c>
      <c r="I390" s="24">
        <v>3718</v>
      </c>
      <c r="K390">
        <f t="shared" ref="K390:K427" si="6">1/5*(E390+F390+G390+H390+I390)</f>
        <v>-428</v>
      </c>
    </row>
    <row r="391" spans="1:11" x14ac:dyDescent="0.4">
      <c r="A391" s="25">
        <v>43060</v>
      </c>
      <c r="B391" s="26">
        <v>0.5566550925925926</v>
      </c>
      <c r="C391" s="24">
        <v>17.835000000000001</v>
      </c>
      <c r="D391" s="24">
        <v>28.321999999999999</v>
      </c>
      <c r="E391" s="24">
        <v>-4954</v>
      </c>
      <c r="F391" s="24">
        <v>-2437</v>
      </c>
      <c r="G391" s="24">
        <v>-354</v>
      </c>
      <c r="H391" s="24">
        <v>1856</v>
      </c>
      <c r="I391" s="24">
        <v>3725</v>
      </c>
      <c r="K391">
        <f t="shared" si="6"/>
        <v>-432.8</v>
      </c>
    </row>
    <row r="392" spans="1:11" x14ac:dyDescent="0.4">
      <c r="A392" s="25">
        <v>43060</v>
      </c>
      <c r="B392" s="26">
        <v>0.55666666666666664</v>
      </c>
      <c r="C392" s="24">
        <v>17.835000000000001</v>
      </c>
      <c r="D392" s="24">
        <v>28.391999999999999</v>
      </c>
      <c r="E392" s="24">
        <v>-4972</v>
      </c>
      <c r="F392" s="24">
        <v>-2445</v>
      </c>
      <c r="G392" s="24">
        <v>-357</v>
      </c>
      <c r="H392" s="24">
        <v>1861</v>
      </c>
      <c r="I392" s="24">
        <v>3737</v>
      </c>
      <c r="K392">
        <f t="shared" si="6"/>
        <v>-435.20000000000005</v>
      </c>
    </row>
    <row r="393" spans="1:11" x14ac:dyDescent="0.4">
      <c r="A393" s="25">
        <v>43060</v>
      </c>
      <c r="B393" s="26">
        <v>0.55667824074074079</v>
      </c>
      <c r="C393" s="24">
        <v>17.835000000000001</v>
      </c>
      <c r="D393" s="24">
        <v>28.463000000000001</v>
      </c>
      <c r="E393" s="24">
        <v>-4982</v>
      </c>
      <c r="F393" s="24">
        <v>-2449</v>
      </c>
      <c r="G393" s="24">
        <v>-357</v>
      </c>
      <c r="H393" s="24">
        <v>1868</v>
      </c>
      <c r="I393" s="24">
        <v>3745</v>
      </c>
      <c r="K393">
        <f t="shared" si="6"/>
        <v>-435</v>
      </c>
    </row>
    <row r="394" spans="1:11" x14ac:dyDescent="0.4">
      <c r="A394" s="25">
        <v>43060</v>
      </c>
      <c r="B394" s="26">
        <v>0.55668981481481483</v>
      </c>
      <c r="C394" s="24">
        <v>17.957999999999998</v>
      </c>
      <c r="D394" s="24">
        <v>28.498000000000001</v>
      </c>
      <c r="E394" s="24">
        <v>-5002</v>
      </c>
      <c r="F394" s="24">
        <v>-2458</v>
      </c>
      <c r="G394" s="24">
        <v>-359</v>
      </c>
      <c r="H394" s="24">
        <v>1871</v>
      </c>
      <c r="I394" s="24">
        <v>3756</v>
      </c>
      <c r="K394">
        <f t="shared" si="6"/>
        <v>-438.40000000000003</v>
      </c>
    </row>
    <row r="395" spans="1:11" x14ac:dyDescent="0.4">
      <c r="A395" s="25">
        <v>43060</v>
      </c>
      <c r="B395" s="26">
        <v>0.55670138888888887</v>
      </c>
      <c r="C395" s="24">
        <v>17.835000000000001</v>
      </c>
      <c r="D395" s="24">
        <v>28.568999999999999</v>
      </c>
      <c r="E395" s="24">
        <v>-5020</v>
      </c>
      <c r="F395" s="24">
        <v>-2467</v>
      </c>
      <c r="G395" s="24">
        <v>-362</v>
      </c>
      <c r="H395" s="24">
        <v>1876</v>
      </c>
      <c r="I395" s="24">
        <v>3768</v>
      </c>
      <c r="K395">
        <f t="shared" si="6"/>
        <v>-441</v>
      </c>
    </row>
    <row r="396" spans="1:11" x14ac:dyDescent="0.4">
      <c r="A396" s="25">
        <v>43060</v>
      </c>
      <c r="B396" s="26">
        <v>0.55670138888888887</v>
      </c>
      <c r="C396" s="24">
        <v>18.081</v>
      </c>
      <c r="D396" s="24">
        <v>28.638999999999999</v>
      </c>
      <c r="E396" s="24">
        <v>-5041</v>
      </c>
      <c r="F396" s="24">
        <v>-2478</v>
      </c>
      <c r="G396" s="24">
        <v>-366</v>
      </c>
      <c r="H396" s="24">
        <v>1878</v>
      </c>
      <c r="I396" s="24">
        <v>3777</v>
      </c>
      <c r="K396">
        <f t="shared" si="6"/>
        <v>-446</v>
      </c>
    </row>
    <row r="397" spans="1:11" x14ac:dyDescent="0.4">
      <c r="A397" s="25">
        <v>43060</v>
      </c>
      <c r="B397" s="26">
        <v>0.55671296296296291</v>
      </c>
      <c r="C397" s="24">
        <v>18.081</v>
      </c>
      <c r="D397" s="24">
        <v>28.71</v>
      </c>
      <c r="E397" s="24">
        <v>-5050</v>
      </c>
      <c r="F397" s="24">
        <v>-2481</v>
      </c>
      <c r="G397" s="24">
        <v>-363</v>
      </c>
      <c r="H397" s="24">
        <v>1886</v>
      </c>
      <c r="I397" s="24">
        <v>3787</v>
      </c>
      <c r="K397">
        <f t="shared" si="6"/>
        <v>-444.20000000000005</v>
      </c>
    </row>
    <row r="398" spans="1:11" x14ac:dyDescent="0.4">
      <c r="A398" s="25">
        <v>43060</v>
      </c>
      <c r="B398" s="26">
        <v>0.55672453703703706</v>
      </c>
      <c r="C398" s="24">
        <v>18.081</v>
      </c>
      <c r="D398" s="24">
        <v>28.78</v>
      </c>
      <c r="E398" s="24">
        <v>-5069</v>
      </c>
      <c r="F398" s="24">
        <v>-2490</v>
      </c>
      <c r="G398" s="24">
        <v>-367</v>
      </c>
      <c r="H398" s="24">
        <v>1890</v>
      </c>
      <c r="I398" s="24">
        <v>3798</v>
      </c>
      <c r="K398">
        <f t="shared" si="6"/>
        <v>-447.6</v>
      </c>
    </row>
    <row r="399" spans="1:11" x14ac:dyDescent="0.4">
      <c r="A399" s="25">
        <v>43060</v>
      </c>
      <c r="B399" s="26">
        <v>0.5567361111111111</v>
      </c>
      <c r="C399" s="24">
        <v>18.204000000000001</v>
      </c>
      <c r="D399" s="24">
        <v>28.850999999999999</v>
      </c>
      <c r="E399" s="24">
        <v>-5088</v>
      </c>
      <c r="F399" s="24">
        <v>-2498</v>
      </c>
      <c r="G399" s="24">
        <v>-369</v>
      </c>
      <c r="H399" s="24">
        <v>1895</v>
      </c>
      <c r="I399" s="24">
        <v>3808</v>
      </c>
      <c r="K399">
        <f t="shared" si="6"/>
        <v>-450.40000000000003</v>
      </c>
    </row>
    <row r="400" spans="1:11" x14ac:dyDescent="0.4">
      <c r="A400" s="25">
        <v>43060</v>
      </c>
      <c r="B400" s="26">
        <v>0.55674768518518525</v>
      </c>
      <c r="C400" s="24">
        <v>18.204000000000001</v>
      </c>
      <c r="D400" s="24">
        <v>28.885999999999999</v>
      </c>
      <c r="E400" s="24">
        <v>-5109</v>
      </c>
      <c r="F400" s="24">
        <v>-2509</v>
      </c>
      <c r="G400" s="24">
        <v>-373</v>
      </c>
      <c r="H400" s="24">
        <v>1898</v>
      </c>
      <c r="I400" s="24">
        <v>3815</v>
      </c>
      <c r="K400">
        <f t="shared" si="6"/>
        <v>-455.6</v>
      </c>
    </row>
    <row r="401" spans="1:11" x14ac:dyDescent="0.4">
      <c r="A401" s="25">
        <v>43060</v>
      </c>
      <c r="B401" s="26">
        <v>0.55674768518518525</v>
      </c>
      <c r="C401" s="24">
        <v>18.204000000000001</v>
      </c>
      <c r="D401" s="24">
        <v>28.957000000000001</v>
      </c>
      <c r="E401" s="24">
        <v>-5125</v>
      </c>
      <c r="F401" s="24">
        <v>-2516</v>
      </c>
      <c r="G401" s="24">
        <v>-374</v>
      </c>
      <c r="H401" s="24">
        <v>1906</v>
      </c>
      <c r="I401" s="24">
        <v>3828</v>
      </c>
      <c r="K401">
        <f t="shared" si="6"/>
        <v>-456.20000000000005</v>
      </c>
    </row>
    <row r="402" spans="1:11" x14ac:dyDescent="0.4">
      <c r="A402" s="25">
        <v>43060</v>
      </c>
      <c r="B402" s="26">
        <v>0.55675925925925929</v>
      </c>
      <c r="C402" s="24">
        <v>18.327000000000002</v>
      </c>
      <c r="D402" s="24">
        <v>29.027000000000001</v>
      </c>
      <c r="E402" s="24">
        <v>-5138</v>
      </c>
      <c r="F402" s="24">
        <v>-2522</v>
      </c>
      <c r="G402" s="24">
        <v>-374</v>
      </c>
      <c r="H402" s="24">
        <v>1908</v>
      </c>
      <c r="I402" s="24">
        <v>3836</v>
      </c>
      <c r="K402">
        <f t="shared" si="6"/>
        <v>-458</v>
      </c>
    </row>
    <row r="403" spans="1:11" x14ac:dyDescent="0.4">
      <c r="A403" s="25">
        <v>43060</v>
      </c>
      <c r="B403" s="26">
        <v>0.55677083333333333</v>
      </c>
      <c r="C403" s="24">
        <v>18.327000000000002</v>
      </c>
      <c r="D403" s="24">
        <v>29.097999999999999</v>
      </c>
      <c r="E403" s="24">
        <v>-5156</v>
      </c>
      <c r="F403" s="24">
        <v>-2530</v>
      </c>
      <c r="G403" s="24">
        <v>-376</v>
      </c>
      <c r="H403" s="24">
        <v>1913</v>
      </c>
      <c r="I403" s="24">
        <v>3847</v>
      </c>
      <c r="K403">
        <f t="shared" si="6"/>
        <v>-460.40000000000003</v>
      </c>
    </row>
    <row r="404" spans="1:11" x14ac:dyDescent="0.4">
      <c r="A404" s="25">
        <v>43060</v>
      </c>
      <c r="B404" s="26">
        <v>0.55678240740740736</v>
      </c>
      <c r="C404" s="24">
        <v>18.45</v>
      </c>
      <c r="D404" s="24">
        <v>29.167999999999999</v>
      </c>
      <c r="E404" s="24">
        <v>-5176</v>
      </c>
      <c r="F404" s="24">
        <v>-2538</v>
      </c>
      <c r="G404" s="24">
        <v>-380</v>
      </c>
      <c r="H404" s="24">
        <v>1917</v>
      </c>
      <c r="I404" s="24">
        <v>3856</v>
      </c>
      <c r="K404">
        <f t="shared" si="6"/>
        <v>-464.20000000000005</v>
      </c>
    </row>
    <row r="405" spans="1:11" x14ac:dyDescent="0.4">
      <c r="A405" s="25">
        <v>43060</v>
      </c>
      <c r="B405" s="26">
        <v>0.55679398148148151</v>
      </c>
      <c r="C405" s="24">
        <v>18.327000000000002</v>
      </c>
      <c r="D405" s="24">
        <v>29.239000000000001</v>
      </c>
      <c r="E405" s="24">
        <v>-5196</v>
      </c>
      <c r="F405" s="24">
        <v>-2548</v>
      </c>
      <c r="G405" s="24">
        <v>-383</v>
      </c>
      <c r="H405" s="24">
        <v>1920</v>
      </c>
      <c r="I405" s="24">
        <v>3866</v>
      </c>
      <c r="K405">
        <f t="shared" si="6"/>
        <v>-468.20000000000005</v>
      </c>
    </row>
    <row r="406" spans="1:11" x14ac:dyDescent="0.4">
      <c r="A406" s="25">
        <v>43060</v>
      </c>
      <c r="B406" s="26">
        <v>0.55680555555555555</v>
      </c>
      <c r="C406" s="24">
        <v>18.45</v>
      </c>
      <c r="D406" s="24">
        <v>29.309000000000001</v>
      </c>
      <c r="E406" s="24">
        <v>-5206</v>
      </c>
      <c r="F406" s="24">
        <v>-2551</v>
      </c>
      <c r="G406" s="24">
        <v>-381</v>
      </c>
      <c r="H406" s="24">
        <v>1928</v>
      </c>
      <c r="I406" s="24">
        <v>3877</v>
      </c>
      <c r="K406">
        <f t="shared" si="6"/>
        <v>-466.6</v>
      </c>
    </row>
    <row r="407" spans="1:11" x14ac:dyDescent="0.4">
      <c r="A407" s="25">
        <v>43060</v>
      </c>
      <c r="B407" s="26">
        <v>0.55680555555555555</v>
      </c>
      <c r="C407" s="24">
        <v>18.573</v>
      </c>
      <c r="D407" s="24">
        <v>29.38</v>
      </c>
      <c r="E407" s="24">
        <v>-5227</v>
      </c>
      <c r="F407" s="24">
        <v>-2561</v>
      </c>
      <c r="G407" s="24">
        <v>-385</v>
      </c>
      <c r="H407" s="24">
        <v>1932</v>
      </c>
      <c r="I407" s="24">
        <v>3888</v>
      </c>
      <c r="K407">
        <f t="shared" si="6"/>
        <v>-470.6</v>
      </c>
    </row>
    <row r="408" spans="1:11" x14ac:dyDescent="0.4">
      <c r="A408" s="25">
        <v>43060</v>
      </c>
      <c r="B408" s="26">
        <v>0.5568171296296297</v>
      </c>
      <c r="C408" s="24">
        <v>18.45</v>
      </c>
      <c r="D408" s="24">
        <v>29.45</v>
      </c>
      <c r="E408" s="24">
        <v>-5244</v>
      </c>
      <c r="F408" s="24">
        <v>-2570</v>
      </c>
      <c r="G408" s="24">
        <v>-388</v>
      </c>
      <c r="H408" s="24">
        <v>1936</v>
      </c>
      <c r="I408" s="24">
        <v>3898</v>
      </c>
      <c r="K408">
        <f t="shared" si="6"/>
        <v>-473.6</v>
      </c>
    </row>
    <row r="409" spans="1:11" x14ac:dyDescent="0.4">
      <c r="A409" s="25">
        <v>43060</v>
      </c>
      <c r="B409" s="26">
        <v>0.55682870370370374</v>
      </c>
      <c r="C409" s="24">
        <v>18.573</v>
      </c>
      <c r="D409" s="24">
        <v>29.486000000000001</v>
      </c>
      <c r="E409" s="24">
        <v>-5263</v>
      </c>
      <c r="F409" s="24">
        <v>-2581</v>
      </c>
      <c r="G409" s="24">
        <v>-391</v>
      </c>
      <c r="H409" s="24">
        <v>1940</v>
      </c>
      <c r="I409" s="24">
        <v>3907</v>
      </c>
      <c r="K409">
        <f t="shared" si="6"/>
        <v>-477.6</v>
      </c>
    </row>
    <row r="410" spans="1:11" x14ac:dyDescent="0.4">
      <c r="A410" s="25">
        <v>43060</v>
      </c>
      <c r="B410" s="26">
        <v>0.55684027777777778</v>
      </c>
      <c r="C410" s="24">
        <v>18.696000000000002</v>
      </c>
      <c r="D410" s="24">
        <v>29.556000000000001</v>
      </c>
      <c r="E410" s="24">
        <v>-5282</v>
      </c>
      <c r="F410" s="24">
        <v>-2588</v>
      </c>
      <c r="G410" s="24">
        <v>-390</v>
      </c>
      <c r="H410" s="24">
        <v>1946</v>
      </c>
      <c r="I410" s="24">
        <v>3916</v>
      </c>
      <c r="K410">
        <f t="shared" si="6"/>
        <v>-479.6</v>
      </c>
    </row>
    <row r="411" spans="1:11" x14ac:dyDescent="0.4">
      <c r="A411" s="25">
        <v>43060</v>
      </c>
      <c r="B411" s="26">
        <v>0.55685185185185182</v>
      </c>
      <c r="C411" s="24">
        <v>18.573</v>
      </c>
      <c r="D411" s="24">
        <v>29.626999999999999</v>
      </c>
      <c r="E411" s="24">
        <v>-5294</v>
      </c>
      <c r="F411" s="24">
        <v>-2592</v>
      </c>
      <c r="G411" s="24">
        <v>-393</v>
      </c>
      <c r="H411" s="24">
        <v>1950</v>
      </c>
      <c r="I411" s="24">
        <v>3925</v>
      </c>
      <c r="K411">
        <f t="shared" si="6"/>
        <v>-480.8</v>
      </c>
    </row>
    <row r="412" spans="1:11" x14ac:dyDescent="0.4">
      <c r="A412" s="25">
        <v>43060</v>
      </c>
      <c r="B412" s="26">
        <v>0.55685185185185182</v>
      </c>
      <c r="C412" s="24">
        <v>18.696000000000002</v>
      </c>
      <c r="D412" s="24">
        <v>29.696999999999999</v>
      </c>
      <c r="E412" s="24">
        <v>-5312</v>
      </c>
      <c r="F412" s="24">
        <v>-2601</v>
      </c>
      <c r="G412" s="24">
        <v>-394</v>
      </c>
      <c r="H412" s="24">
        <v>1955</v>
      </c>
      <c r="I412" s="24">
        <v>3937</v>
      </c>
      <c r="K412">
        <f t="shared" si="6"/>
        <v>-483</v>
      </c>
    </row>
    <row r="413" spans="1:11" x14ac:dyDescent="0.4">
      <c r="A413" s="25">
        <v>43060</v>
      </c>
      <c r="B413" s="26">
        <v>0.55686342592592586</v>
      </c>
      <c r="C413" s="24">
        <v>18.818999999999999</v>
      </c>
      <c r="D413" s="24">
        <v>29.768000000000001</v>
      </c>
      <c r="E413" s="24">
        <v>-5332</v>
      </c>
      <c r="F413" s="24">
        <v>-2612</v>
      </c>
      <c r="G413" s="24">
        <v>-399</v>
      </c>
      <c r="H413" s="24">
        <v>1958</v>
      </c>
      <c r="I413" s="24">
        <v>3944</v>
      </c>
      <c r="K413">
        <f t="shared" si="6"/>
        <v>-488.20000000000005</v>
      </c>
    </row>
    <row r="414" spans="1:11" x14ac:dyDescent="0.4">
      <c r="A414" s="25">
        <v>43060</v>
      </c>
      <c r="B414" s="26">
        <v>0.55687500000000001</v>
      </c>
      <c r="C414" s="24">
        <v>18.696000000000002</v>
      </c>
      <c r="D414" s="24">
        <v>29.838000000000001</v>
      </c>
      <c r="E414" s="24">
        <v>-5350</v>
      </c>
      <c r="F414" s="24">
        <v>-2620</v>
      </c>
      <c r="G414" s="24">
        <v>-400</v>
      </c>
      <c r="H414" s="24">
        <v>1962</v>
      </c>
      <c r="I414" s="24">
        <v>3955</v>
      </c>
      <c r="K414">
        <f t="shared" si="6"/>
        <v>-490.6</v>
      </c>
    </row>
    <row r="415" spans="1:11" x14ac:dyDescent="0.4">
      <c r="A415" s="25">
        <v>43060</v>
      </c>
      <c r="B415" s="26">
        <v>0.55688657407407405</v>
      </c>
      <c r="C415" s="24">
        <v>18.942</v>
      </c>
      <c r="D415" s="24">
        <v>29.908999999999999</v>
      </c>
      <c r="E415" s="24">
        <v>-5361</v>
      </c>
      <c r="F415" s="24">
        <v>-2623</v>
      </c>
      <c r="G415" s="24">
        <v>-399</v>
      </c>
      <c r="H415" s="24">
        <v>1969</v>
      </c>
      <c r="I415" s="24">
        <v>3965</v>
      </c>
      <c r="K415">
        <f t="shared" si="6"/>
        <v>-489.8</v>
      </c>
    </row>
    <row r="416" spans="1:11" x14ac:dyDescent="0.4">
      <c r="A416" s="25">
        <v>43060</v>
      </c>
      <c r="B416" s="26">
        <v>0.5568981481481482</v>
      </c>
      <c r="C416" s="24">
        <v>18.696000000000002</v>
      </c>
      <c r="D416" s="24">
        <v>29.98</v>
      </c>
      <c r="E416" s="24">
        <v>-5380</v>
      </c>
      <c r="F416" s="24">
        <v>-2632</v>
      </c>
      <c r="G416" s="24">
        <v>-402</v>
      </c>
      <c r="H416" s="24">
        <v>1973</v>
      </c>
      <c r="I416" s="24">
        <v>3975</v>
      </c>
      <c r="K416">
        <f t="shared" si="6"/>
        <v>-493.20000000000005</v>
      </c>
    </row>
    <row r="417" spans="1:11" x14ac:dyDescent="0.4">
      <c r="A417" s="25">
        <v>43060</v>
      </c>
      <c r="B417" s="26">
        <v>0.5568981481481482</v>
      </c>
      <c r="C417" s="24">
        <v>18.942</v>
      </c>
      <c r="D417" s="24">
        <v>30.05</v>
      </c>
      <c r="E417" s="24">
        <v>-5400</v>
      </c>
      <c r="F417" s="24">
        <v>-2642</v>
      </c>
      <c r="G417" s="24">
        <v>-405</v>
      </c>
      <c r="H417" s="24">
        <v>1977</v>
      </c>
      <c r="I417" s="24">
        <v>3985</v>
      </c>
      <c r="K417">
        <f t="shared" si="6"/>
        <v>-497</v>
      </c>
    </row>
    <row r="418" spans="1:11" x14ac:dyDescent="0.4">
      <c r="A418" s="25">
        <v>43060</v>
      </c>
      <c r="B418" s="26">
        <v>0.55690972222222224</v>
      </c>
      <c r="C418" s="24">
        <v>19.065000000000001</v>
      </c>
      <c r="D418" s="24">
        <v>30.085000000000001</v>
      </c>
      <c r="E418" s="24">
        <v>-5420</v>
      </c>
      <c r="F418" s="24">
        <v>-2651</v>
      </c>
      <c r="G418" s="24">
        <v>-408</v>
      </c>
      <c r="H418" s="24">
        <v>1981</v>
      </c>
      <c r="I418" s="24">
        <v>3995</v>
      </c>
      <c r="K418">
        <f t="shared" si="6"/>
        <v>-500.6</v>
      </c>
    </row>
    <row r="419" spans="1:11" x14ac:dyDescent="0.4">
      <c r="A419" s="25">
        <v>43060</v>
      </c>
      <c r="B419" s="26">
        <v>0.55692129629629628</v>
      </c>
      <c r="C419" s="24">
        <v>19.065000000000001</v>
      </c>
      <c r="D419" s="24">
        <v>30.190999999999999</v>
      </c>
      <c r="E419" s="24">
        <v>-5439</v>
      </c>
      <c r="F419" s="24">
        <v>-2661</v>
      </c>
      <c r="G419" s="24">
        <v>-411</v>
      </c>
      <c r="H419" s="24">
        <v>1985</v>
      </c>
      <c r="I419" s="24">
        <v>4005</v>
      </c>
      <c r="K419">
        <f t="shared" si="6"/>
        <v>-504.20000000000005</v>
      </c>
    </row>
    <row r="420" spans="1:11" x14ac:dyDescent="0.4">
      <c r="A420" s="25">
        <v>43060</v>
      </c>
      <c r="B420" s="26">
        <v>0.55693287037037031</v>
      </c>
      <c r="C420" s="24">
        <v>19.065000000000001</v>
      </c>
      <c r="D420" s="24">
        <v>30.262</v>
      </c>
      <c r="E420" s="24">
        <v>-5448</v>
      </c>
      <c r="F420" s="24">
        <v>-2664</v>
      </c>
      <c r="G420" s="24">
        <v>-410</v>
      </c>
      <c r="H420" s="24">
        <v>1986</v>
      </c>
      <c r="I420" s="24">
        <v>3977</v>
      </c>
      <c r="K420">
        <f t="shared" si="6"/>
        <v>-511.8</v>
      </c>
    </row>
    <row r="421" spans="1:11" x14ac:dyDescent="0.4">
      <c r="A421" s="25">
        <v>43060</v>
      </c>
      <c r="B421" s="26">
        <v>0.55694444444444446</v>
      </c>
      <c r="C421" s="24">
        <v>19.065000000000001</v>
      </c>
      <c r="D421" s="24">
        <v>30.297000000000001</v>
      </c>
      <c r="E421" s="24">
        <v>-5464</v>
      </c>
      <c r="F421" s="24">
        <v>-2670</v>
      </c>
      <c r="G421" s="24">
        <v>-411</v>
      </c>
      <c r="H421" s="24">
        <v>1990</v>
      </c>
      <c r="I421" s="24">
        <v>3982</v>
      </c>
      <c r="K421">
        <f t="shared" si="6"/>
        <v>-514.6</v>
      </c>
    </row>
    <row r="422" spans="1:11" x14ac:dyDescent="0.4">
      <c r="A422" s="25">
        <v>43060</v>
      </c>
      <c r="B422" s="26">
        <v>0.5569560185185185</v>
      </c>
      <c r="C422" s="24">
        <v>19.187999999999999</v>
      </c>
      <c r="D422" s="24">
        <v>30.367000000000001</v>
      </c>
      <c r="E422" s="24">
        <v>-5484</v>
      </c>
      <c r="F422" s="24">
        <v>-2681</v>
      </c>
      <c r="G422" s="24">
        <v>-415</v>
      </c>
      <c r="H422" s="24">
        <v>1994</v>
      </c>
      <c r="I422" s="24">
        <v>3989</v>
      </c>
      <c r="K422">
        <f t="shared" si="6"/>
        <v>-519.4</v>
      </c>
    </row>
    <row r="423" spans="1:11" x14ac:dyDescent="0.4">
      <c r="A423" s="25">
        <v>43060</v>
      </c>
      <c r="B423" s="26">
        <v>0.5569560185185185</v>
      </c>
      <c r="C423" s="24">
        <v>19.187999999999999</v>
      </c>
      <c r="D423" s="24">
        <v>30.437999999999999</v>
      </c>
      <c r="E423" s="24">
        <v>-5503</v>
      </c>
      <c r="F423" s="24">
        <v>-2689</v>
      </c>
      <c r="G423" s="24">
        <v>-416</v>
      </c>
      <c r="H423" s="24">
        <v>1999</v>
      </c>
      <c r="I423" s="24">
        <v>3999</v>
      </c>
      <c r="K423">
        <f t="shared" si="6"/>
        <v>-522</v>
      </c>
    </row>
    <row r="424" spans="1:11" x14ac:dyDescent="0.4">
      <c r="A424" s="25">
        <v>43060</v>
      </c>
      <c r="B424" s="26">
        <v>0.55696759259259265</v>
      </c>
      <c r="C424" s="24">
        <v>19.311</v>
      </c>
      <c r="D424" s="24">
        <v>30.509</v>
      </c>
      <c r="E424" s="24">
        <v>-5523</v>
      </c>
      <c r="F424" s="24">
        <v>-2699</v>
      </c>
      <c r="G424" s="24">
        <v>-421</v>
      </c>
      <c r="H424" s="24">
        <v>2003</v>
      </c>
      <c r="I424" s="24">
        <v>4007</v>
      </c>
      <c r="K424">
        <f t="shared" si="6"/>
        <v>-526.6</v>
      </c>
    </row>
    <row r="425" spans="1:11" x14ac:dyDescent="0.4">
      <c r="A425" s="25">
        <v>43060</v>
      </c>
      <c r="B425" s="26">
        <v>0.55697916666666669</v>
      </c>
      <c r="C425" s="24">
        <v>19.187999999999999</v>
      </c>
      <c r="D425" s="24">
        <v>30.579000000000001</v>
      </c>
      <c r="E425" s="24">
        <v>-5534</v>
      </c>
      <c r="F425" s="24">
        <v>-2701</v>
      </c>
      <c r="G425" s="24">
        <v>-418</v>
      </c>
      <c r="H425" s="24">
        <v>2011</v>
      </c>
      <c r="I425" s="24">
        <v>4018</v>
      </c>
      <c r="K425">
        <f t="shared" si="6"/>
        <v>-524.80000000000007</v>
      </c>
    </row>
    <row r="426" spans="1:11" x14ac:dyDescent="0.4">
      <c r="A426" s="25">
        <v>43060</v>
      </c>
      <c r="B426" s="26">
        <v>0.55699074074074073</v>
      </c>
      <c r="C426" s="24">
        <v>19.311</v>
      </c>
      <c r="D426" s="24">
        <v>30.65</v>
      </c>
      <c r="E426" s="24">
        <v>-5552</v>
      </c>
      <c r="F426" s="24">
        <v>-2709</v>
      </c>
      <c r="G426" s="24">
        <v>-420</v>
      </c>
      <c r="H426" s="24">
        <v>2014</v>
      </c>
      <c r="I426" s="24">
        <v>4026</v>
      </c>
      <c r="K426">
        <f t="shared" si="6"/>
        <v>-528.20000000000005</v>
      </c>
    </row>
    <row r="427" spans="1:11" x14ac:dyDescent="0.4">
      <c r="A427" s="25">
        <v>43060</v>
      </c>
      <c r="B427" s="26">
        <v>0.55700231481481477</v>
      </c>
      <c r="C427" s="24">
        <v>19.311</v>
      </c>
      <c r="D427" s="24">
        <v>30.72</v>
      </c>
      <c r="E427" s="24">
        <v>-5571</v>
      </c>
      <c r="F427" s="24">
        <v>-2720</v>
      </c>
      <c r="G427" s="24">
        <v>-424</v>
      </c>
      <c r="H427" s="24">
        <v>2019</v>
      </c>
      <c r="I427" s="24">
        <v>4037</v>
      </c>
      <c r="K427">
        <f t="shared" si="6"/>
        <v>-531.80000000000007</v>
      </c>
    </row>
    <row r="428" spans="1:11" x14ac:dyDescent="0.4">
      <c r="A428" s="25">
        <v>43060</v>
      </c>
      <c r="B428" s="26">
        <v>0.55700231481481477</v>
      </c>
      <c r="C428" s="24">
        <v>5.0430000000000001</v>
      </c>
      <c r="D428" s="24">
        <v>31.213999999999999</v>
      </c>
      <c r="E428" s="24">
        <v>-3457</v>
      </c>
      <c r="F428" s="24">
        <v>-457</v>
      </c>
      <c r="G428" s="24">
        <v>2493</v>
      </c>
      <c r="H428" s="24">
        <v>999999</v>
      </c>
      <c r="I428" s="24">
        <v>999999</v>
      </c>
      <c r="K428">
        <f>1/5*(E428+F428+G428)</f>
        <v>-284.2</v>
      </c>
    </row>
    <row r="429" spans="1:11" x14ac:dyDescent="0.4">
      <c r="A429" s="25">
        <v>43060</v>
      </c>
      <c r="B429" s="26">
        <v>0.55701388888888892</v>
      </c>
      <c r="C429" s="24">
        <v>4.7969999999999997</v>
      </c>
      <c r="D429" s="24">
        <v>30.966999999999999</v>
      </c>
      <c r="E429" s="24">
        <v>-3460</v>
      </c>
      <c r="F429" s="24">
        <v>-447</v>
      </c>
      <c r="G429" s="24">
        <v>2514</v>
      </c>
      <c r="H429" s="24">
        <v>999999</v>
      </c>
      <c r="I429" s="24">
        <v>999999</v>
      </c>
      <c r="K429">
        <f t="shared" ref="K429:K492" si="7">1/5*(E429+F429+G429)</f>
        <v>-278.60000000000002</v>
      </c>
    </row>
    <row r="430" spans="1:11" x14ac:dyDescent="0.4">
      <c r="A430" s="25">
        <v>43060</v>
      </c>
      <c r="B430" s="26">
        <v>0.55702546296296296</v>
      </c>
      <c r="C430" s="24">
        <v>5.0430000000000001</v>
      </c>
      <c r="D430" s="24">
        <v>31.108000000000001</v>
      </c>
      <c r="E430" s="24">
        <v>-3472</v>
      </c>
      <c r="F430" s="24">
        <v>-447</v>
      </c>
      <c r="G430" s="24">
        <v>2526</v>
      </c>
      <c r="H430" s="24">
        <v>999999</v>
      </c>
      <c r="I430" s="24">
        <v>999999</v>
      </c>
      <c r="K430">
        <f t="shared" si="7"/>
        <v>-278.60000000000002</v>
      </c>
    </row>
    <row r="431" spans="1:11" x14ac:dyDescent="0.4">
      <c r="A431" s="25">
        <v>43060</v>
      </c>
      <c r="B431" s="26">
        <v>0.55703703703703711</v>
      </c>
      <c r="C431" s="24">
        <v>5.1660000000000004</v>
      </c>
      <c r="D431" s="24">
        <v>31.213999999999999</v>
      </c>
      <c r="E431" s="24">
        <v>-3479</v>
      </c>
      <c r="F431" s="24">
        <v>-447</v>
      </c>
      <c r="G431" s="24">
        <v>2532</v>
      </c>
      <c r="H431" s="24">
        <v>999999</v>
      </c>
      <c r="I431" s="24">
        <v>999999</v>
      </c>
      <c r="K431">
        <f t="shared" si="7"/>
        <v>-278.8</v>
      </c>
    </row>
    <row r="432" spans="1:11" x14ac:dyDescent="0.4">
      <c r="A432" s="25">
        <v>43060</v>
      </c>
      <c r="B432" s="26">
        <v>0.55704861111111115</v>
      </c>
      <c r="C432" s="24">
        <v>5.1660000000000004</v>
      </c>
      <c r="D432" s="24">
        <v>31.213999999999999</v>
      </c>
      <c r="E432" s="24">
        <v>-3474</v>
      </c>
      <c r="F432" s="24">
        <v>-444</v>
      </c>
      <c r="G432" s="24">
        <v>2535</v>
      </c>
      <c r="H432" s="24">
        <v>999999</v>
      </c>
      <c r="I432" s="24">
        <v>999999</v>
      </c>
      <c r="K432">
        <f t="shared" si="7"/>
        <v>-276.60000000000002</v>
      </c>
    </row>
    <row r="433" spans="1:11" x14ac:dyDescent="0.4">
      <c r="A433" s="25">
        <v>43060</v>
      </c>
      <c r="B433" s="26">
        <v>0.55704861111111115</v>
      </c>
      <c r="C433" s="24">
        <v>5.0430000000000001</v>
      </c>
      <c r="D433" s="24">
        <v>31.178999999999998</v>
      </c>
      <c r="E433" s="24">
        <v>-3474</v>
      </c>
      <c r="F433" s="24">
        <v>-444</v>
      </c>
      <c r="G433" s="24">
        <v>2536</v>
      </c>
      <c r="H433" s="24">
        <v>999999</v>
      </c>
      <c r="I433" s="24">
        <v>999999</v>
      </c>
      <c r="K433">
        <f t="shared" si="7"/>
        <v>-276.40000000000003</v>
      </c>
    </row>
    <row r="434" spans="1:11" x14ac:dyDescent="0.4">
      <c r="A434" s="25">
        <v>43060</v>
      </c>
      <c r="B434" s="26">
        <v>0.55706018518518519</v>
      </c>
      <c r="C434" s="24">
        <v>5.0430000000000001</v>
      </c>
      <c r="D434" s="24">
        <v>31.213999999999999</v>
      </c>
      <c r="E434" s="24">
        <v>-3472</v>
      </c>
      <c r="F434" s="24">
        <v>-441</v>
      </c>
      <c r="G434" s="24">
        <v>2540</v>
      </c>
      <c r="H434" s="24">
        <v>999999</v>
      </c>
      <c r="I434" s="24">
        <v>999999</v>
      </c>
      <c r="K434">
        <f t="shared" si="7"/>
        <v>-274.60000000000002</v>
      </c>
    </row>
    <row r="435" spans="1:11" x14ac:dyDescent="0.4">
      <c r="A435" s="25">
        <v>43060</v>
      </c>
      <c r="B435" s="26">
        <v>0.55707175925925922</v>
      </c>
      <c r="C435" s="24">
        <v>5.0430000000000001</v>
      </c>
      <c r="D435" s="24">
        <v>31.213999999999999</v>
      </c>
      <c r="E435" s="24">
        <v>-3472</v>
      </c>
      <c r="F435" s="24">
        <v>-441</v>
      </c>
      <c r="G435" s="24">
        <v>2541</v>
      </c>
      <c r="H435" s="24">
        <v>999999</v>
      </c>
      <c r="I435" s="24">
        <v>999999</v>
      </c>
      <c r="K435">
        <f t="shared" si="7"/>
        <v>-274.40000000000003</v>
      </c>
    </row>
    <row r="436" spans="1:11" x14ac:dyDescent="0.4">
      <c r="A436" s="25">
        <v>43060</v>
      </c>
      <c r="B436" s="26">
        <v>0.55708333333333326</v>
      </c>
      <c r="C436" s="24">
        <v>5.0430000000000001</v>
      </c>
      <c r="D436" s="24">
        <v>31.178999999999998</v>
      </c>
      <c r="E436" s="24">
        <v>-3471</v>
      </c>
      <c r="F436" s="24">
        <v>-439</v>
      </c>
      <c r="G436" s="24">
        <v>2542</v>
      </c>
      <c r="H436" s="24">
        <v>999999</v>
      </c>
      <c r="I436" s="24">
        <v>999999</v>
      </c>
      <c r="K436">
        <f t="shared" si="7"/>
        <v>-273.60000000000002</v>
      </c>
    </row>
    <row r="437" spans="1:11" x14ac:dyDescent="0.4">
      <c r="A437" s="25">
        <v>43060</v>
      </c>
      <c r="B437" s="26">
        <v>0.55709490740740741</v>
      </c>
      <c r="C437" s="24">
        <v>5.0430000000000001</v>
      </c>
      <c r="D437" s="24">
        <v>31.178999999999998</v>
      </c>
      <c r="E437" s="24">
        <v>-3469</v>
      </c>
      <c r="F437" s="24">
        <v>-438</v>
      </c>
      <c r="G437" s="24">
        <v>2543</v>
      </c>
      <c r="H437" s="24">
        <v>999999</v>
      </c>
      <c r="I437" s="24">
        <v>999999</v>
      </c>
      <c r="K437">
        <f t="shared" si="7"/>
        <v>-272.8</v>
      </c>
    </row>
    <row r="438" spans="1:11" x14ac:dyDescent="0.4">
      <c r="A438" s="25">
        <v>43060</v>
      </c>
      <c r="B438" s="26">
        <v>0.55709490740740741</v>
      </c>
      <c r="C438" s="24">
        <v>5.0430000000000001</v>
      </c>
      <c r="D438" s="24">
        <v>31.213999999999999</v>
      </c>
      <c r="E438" s="24">
        <v>-3467</v>
      </c>
      <c r="F438" s="24">
        <v>-438</v>
      </c>
      <c r="G438" s="24">
        <v>2544</v>
      </c>
      <c r="H438" s="24">
        <v>999999</v>
      </c>
      <c r="I438" s="24">
        <v>999999</v>
      </c>
      <c r="K438">
        <f t="shared" si="7"/>
        <v>-272.2</v>
      </c>
    </row>
    <row r="439" spans="1:11" x14ac:dyDescent="0.4">
      <c r="A439" s="25">
        <v>43060</v>
      </c>
      <c r="B439" s="26">
        <v>0.55710648148148145</v>
      </c>
      <c r="C439" s="24">
        <v>5.0430000000000001</v>
      </c>
      <c r="D439" s="24">
        <v>31.178999999999998</v>
      </c>
      <c r="E439" s="24">
        <v>-3467</v>
      </c>
      <c r="F439" s="24">
        <v>-436</v>
      </c>
      <c r="G439" s="24">
        <v>2545</v>
      </c>
      <c r="H439" s="24">
        <v>999999</v>
      </c>
      <c r="I439" s="24">
        <v>999999</v>
      </c>
      <c r="K439">
        <f t="shared" si="7"/>
        <v>-271.60000000000002</v>
      </c>
    </row>
    <row r="440" spans="1:11" x14ac:dyDescent="0.4">
      <c r="A440" s="25">
        <v>43060</v>
      </c>
      <c r="B440" s="26">
        <v>0.5571180555555556</v>
      </c>
      <c r="C440" s="24">
        <v>5.0430000000000001</v>
      </c>
      <c r="D440" s="24">
        <v>31.178999999999998</v>
      </c>
      <c r="E440" s="24">
        <v>-3467</v>
      </c>
      <c r="F440" s="24">
        <v>-437</v>
      </c>
      <c r="G440" s="24">
        <v>2544</v>
      </c>
      <c r="H440" s="24">
        <v>999999</v>
      </c>
      <c r="I440" s="24">
        <v>999999</v>
      </c>
      <c r="K440">
        <f t="shared" si="7"/>
        <v>-272</v>
      </c>
    </row>
    <row r="441" spans="1:11" x14ac:dyDescent="0.4">
      <c r="A441" s="25">
        <v>43060</v>
      </c>
      <c r="B441" s="26">
        <v>0.55712962962962964</v>
      </c>
      <c r="C441" s="24">
        <v>5.0430000000000001</v>
      </c>
      <c r="D441" s="24">
        <v>31.213999999999999</v>
      </c>
      <c r="E441" s="24">
        <v>-3465</v>
      </c>
      <c r="F441" s="24">
        <v>-434</v>
      </c>
      <c r="G441" s="24">
        <v>2547</v>
      </c>
      <c r="H441" s="24">
        <v>999999</v>
      </c>
      <c r="I441" s="24">
        <v>999999</v>
      </c>
      <c r="K441">
        <f t="shared" si="7"/>
        <v>-270.40000000000003</v>
      </c>
    </row>
    <row r="442" spans="1:11" x14ac:dyDescent="0.4">
      <c r="A442" s="25">
        <v>43060</v>
      </c>
      <c r="B442" s="26">
        <v>0.55714120370370368</v>
      </c>
      <c r="C442" s="24">
        <v>5.0430000000000001</v>
      </c>
      <c r="D442" s="24">
        <v>31.213999999999999</v>
      </c>
      <c r="E442" s="24">
        <v>-3466</v>
      </c>
      <c r="F442" s="24">
        <v>-435</v>
      </c>
      <c r="G442" s="24">
        <v>2547</v>
      </c>
      <c r="H442" s="24">
        <v>999999</v>
      </c>
      <c r="I442" s="24">
        <v>999999</v>
      </c>
      <c r="K442">
        <f t="shared" si="7"/>
        <v>-270.8</v>
      </c>
    </row>
    <row r="443" spans="1:11" x14ac:dyDescent="0.4">
      <c r="A443" s="25">
        <v>43060</v>
      </c>
      <c r="B443" s="26">
        <v>0.55715277777777772</v>
      </c>
      <c r="C443" s="24">
        <v>5.0430000000000001</v>
      </c>
      <c r="D443" s="24">
        <v>31.213999999999999</v>
      </c>
      <c r="E443" s="24">
        <v>-3465</v>
      </c>
      <c r="F443" s="24">
        <v>-435</v>
      </c>
      <c r="G443" s="24">
        <v>2548</v>
      </c>
      <c r="H443" s="24">
        <v>999999</v>
      </c>
      <c r="I443" s="24">
        <v>999999</v>
      </c>
      <c r="K443">
        <f t="shared" si="7"/>
        <v>-270.40000000000003</v>
      </c>
    </row>
    <row r="444" spans="1:11" x14ac:dyDescent="0.4">
      <c r="A444" s="25">
        <v>43060</v>
      </c>
      <c r="B444" s="26">
        <v>0.55715277777777772</v>
      </c>
      <c r="C444" s="24">
        <v>5.2889999999999997</v>
      </c>
      <c r="D444" s="24">
        <v>31.178999999999998</v>
      </c>
      <c r="E444" s="24">
        <v>-3464</v>
      </c>
      <c r="F444" s="24">
        <v>-434</v>
      </c>
      <c r="G444" s="24">
        <v>2547</v>
      </c>
      <c r="H444" s="24">
        <v>999999</v>
      </c>
      <c r="I444" s="24">
        <v>999999</v>
      </c>
      <c r="K444">
        <f t="shared" si="7"/>
        <v>-270.2</v>
      </c>
    </row>
    <row r="445" spans="1:11" x14ac:dyDescent="0.4">
      <c r="A445" s="25">
        <v>43060</v>
      </c>
      <c r="B445" s="26">
        <v>0.55716435185185187</v>
      </c>
      <c r="C445" s="24">
        <v>5.1660000000000004</v>
      </c>
      <c r="D445" s="24">
        <v>31.178999999999998</v>
      </c>
      <c r="E445" s="24">
        <v>-3464</v>
      </c>
      <c r="F445" s="24">
        <v>-434</v>
      </c>
      <c r="G445" s="24">
        <v>2548</v>
      </c>
      <c r="H445" s="24">
        <v>999999</v>
      </c>
      <c r="I445" s="24">
        <v>999999</v>
      </c>
      <c r="K445">
        <f t="shared" si="7"/>
        <v>-270</v>
      </c>
    </row>
    <row r="446" spans="1:11" x14ac:dyDescent="0.4">
      <c r="A446" s="25">
        <v>43060</v>
      </c>
      <c r="B446" s="26">
        <v>0.55717592592592591</v>
      </c>
      <c r="C446" s="24">
        <v>5.0430000000000001</v>
      </c>
      <c r="D446" s="24">
        <v>31.213999999999999</v>
      </c>
      <c r="E446" s="24">
        <v>-3463</v>
      </c>
      <c r="F446" s="24">
        <v>-433</v>
      </c>
      <c r="G446" s="24">
        <v>2548</v>
      </c>
      <c r="H446" s="24">
        <v>999999</v>
      </c>
      <c r="I446" s="24">
        <v>999999</v>
      </c>
      <c r="K446">
        <f t="shared" si="7"/>
        <v>-269.60000000000002</v>
      </c>
    </row>
    <row r="447" spans="1:11" x14ac:dyDescent="0.4">
      <c r="A447" s="25">
        <v>43060</v>
      </c>
      <c r="B447" s="26">
        <v>0.55718750000000006</v>
      </c>
      <c r="C447" s="24">
        <v>5.0430000000000001</v>
      </c>
      <c r="D447" s="24">
        <v>31.178999999999998</v>
      </c>
      <c r="E447" s="24">
        <v>-3463</v>
      </c>
      <c r="F447" s="24">
        <v>-433</v>
      </c>
      <c r="G447" s="24">
        <v>2549</v>
      </c>
      <c r="H447" s="24">
        <v>999999</v>
      </c>
      <c r="I447" s="24">
        <v>999999</v>
      </c>
      <c r="K447">
        <f t="shared" si="7"/>
        <v>-269.40000000000003</v>
      </c>
    </row>
    <row r="448" spans="1:11" x14ac:dyDescent="0.4">
      <c r="A448" s="25">
        <v>43060</v>
      </c>
      <c r="B448" s="26">
        <v>0.5571990740740741</v>
      </c>
      <c r="C448" s="24">
        <v>5.1660000000000004</v>
      </c>
      <c r="D448" s="24">
        <v>31.178999999999998</v>
      </c>
      <c r="E448" s="24">
        <v>-3462</v>
      </c>
      <c r="F448" s="24">
        <v>-431</v>
      </c>
      <c r="G448" s="24">
        <v>2550</v>
      </c>
      <c r="H448" s="24">
        <v>999999</v>
      </c>
      <c r="I448" s="24">
        <v>999999</v>
      </c>
      <c r="K448">
        <f t="shared" si="7"/>
        <v>-268.60000000000002</v>
      </c>
    </row>
    <row r="449" spans="1:11" x14ac:dyDescent="0.4">
      <c r="A449" s="25">
        <v>43060</v>
      </c>
      <c r="B449" s="26">
        <v>0.5571990740740741</v>
      </c>
      <c r="C449" s="24">
        <v>5.1660000000000004</v>
      </c>
      <c r="D449" s="24">
        <v>31.178999999999998</v>
      </c>
      <c r="E449" s="24">
        <v>-3463</v>
      </c>
      <c r="F449" s="24">
        <v>-432</v>
      </c>
      <c r="G449" s="24">
        <v>2549</v>
      </c>
      <c r="H449" s="24">
        <v>999999</v>
      </c>
      <c r="I449" s="24">
        <v>999999</v>
      </c>
      <c r="K449">
        <f t="shared" si="7"/>
        <v>-269.2</v>
      </c>
    </row>
    <row r="450" spans="1:11" x14ac:dyDescent="0.4">
      <c r="A450" s="25">
        <v>43060</v>
      </c>
      <c r="B450" s="26">
        <v>0.55721064814814814</v>
      </c>
      <c r="C450" s="24">
        <v>5.1660000000000004</v>
      </c>
      <c r="D450" s="24">
        <v>31.213999999999999</v>
      </c>
      <c r="E450" s="24">
        <v>-3461</v>
      </c>
      <c r="F450" s="24">
        <v>-430</v>
      </c>
      <c r="G450" s="24">
        <v>2551</v>
      </c>
      <c r="H450" s="24">
        <v>999999</v>
      </c>
      <c r="I450" s="24">
        <v>999999</v>
      </c>
      <c r="K450">
        <f t="shared" si="7"/>
        <v>-268</v>
      </c>
    </row>
    <row r="451" spans="1:11" x14ac:dyDescent="0.4">
      <c r="A451" s="25">
        <v>43060</v>
      </c>
      <c r="B451" s="26">
        <v>0.55722222222222217</v>
      </c>
      <c r="C451" s="24">
        <v>5.0430000000000001</v>
      </c>
      <c r="D451" s="24">
        <v>31.178999999999998</v>
      </c>
      <c r="E451" s="24">
        <v>-3462</v>
      </c>
      <c r="F451" s="24">
        <v>-431</v>
      </c>
      <c r="G451" s="24">
        <v>2550</v>
      </c>
      <c r="H451" s="24">
        <v>999999</v>
      </c>
      <c r="I451" s="24">
        <v>999999</v>
      </c>
      <c r="K451">
        <f t="shared" si="7"/>
        <v>-268.60000000000002</v>
      </c>
    </row>
    <row r="452" spans="1:11" x14ac:dyDescent="0.4">
      <c r="A452" s="25">
        <v>43060</v>
      </c>
      <c r="B452" s="26">
        <v>0.55723379629629632</v>
      </c>
      <c r="C452" s="24">
        <v>5.0430000000000001</v>
      </c>
      <c r="D452" s="24">
        <v>31.178999999999998</v>
      </c>
      <c r="E452" s="24">
        <v>-3462</v>
      </c>
      <c r="F452" s="24">
        <v>-432</v>
      </c>
      <c r="G452" s="24">
        <v>2550</v>
      </c>
      <c r="H452" s="24">
        <v>999999</v>
      </c>
      <c r="I452" s="24">
        <v>999999</v>
      </c>
      <c r="K452">
        <f t="shared" si="7"/>
        <v>-268.8</v>
      </c>
    </row>
    <row r="453" spans="1:11" x14ac:dyDescent="0.4">
      <c r="A453" s="25">
        <v>43060</v>
      </c>
      <c r="B453" s="26">
        <v>0.55724537037037036</v>
      </c>
      <c r="C453" s="24">
        <v>5.1660000000000004</v>
      </c>
      <c r="D453" s="24">
        <v>31.178999999999998</v>
      </c>
      <c r="E453" s="24">
        <v>-3460</v>
      </c>
      <c r="F453" s="24">
        <v>-431</v>
      </c>
      <c r="G453" s="24">
        <v>2551</v>
      </c>
      <c r="H453" s="24">
        <v>999999</v>
      </c>
      <c r="I453" s="24">
        <v>999999</v>
      </c>
      <c r="K453">
        <f t="shared" si="7"/>
        <v>-268</v>
      </c>
    </row>
    <row r="454" spans="1:11" x14ac:dyDescent="0.4">
      <c r="A454" s="25">
        <v>43060</v>
      </c>
      <c r="B454" s="26">
        <v>0.55724537037037036</v>
      </c>
      <c r="C454" s="24">
        <v>5.1660000000000004</v>
      </c>
      <c r="D454" s="24">
        <v>31.178999999999998</v>
      </c>
      <c r="E454" s="24">
        <v>-3461</v>
      </c>
      <c r="F454" s="24">
        <v>-431</v>
      </c>
      <c r="G454" s="24">
        <v>2550</v>
      </c>
      <c r="H454" s="24">
        <v>999999</v>
      </c>
      <c r="I454" s="24">
        <v>999999</v>
      </c>
      <c r="K454">
        <f t="shared" si="7"/>
        <v>-268.40000000000003</v>
      </c>
    </row>
    <row r="455" spans="1:11" x14ac:dyDescent="0.4">
      <c r="A455" s="25">
        <v>43060</v>
      </c>
      <c r="B455" s="26">
        <v>0.55725694444444451</v>
      </c>
      <c r="C455" s="24">
        <v>5.1660000000000004</v>
      </c>
      <c r="D455" s="24">
        <v>31.178999999999998</v>
      </c>
      <c r="E455" s="24">
        <v>-3459</v>
      </c>
      <c r="F455" s="24">
        <v>-429</v>
      </c>
      <c r="G455" s="24">
        <v>2553</v>
      </c>
      <c r="H455" s="24">
        <v>999999</v>
      </c>
      <c r="I455" s="24">
        <v>999999</v>
      </c>
      <c r="K455">
        <f t="shared" si="7"/>
        <v>-267</v>
      </c>
    </row>
    <row r="456" spans="1:11" x14ac:dyDescent="0.4">
      <c r="A456" s="25">
        <v>43060</v>
      </c>
      <c r="B456" s="26">
        <v>0.55726851851851855</v>
      </c>
      <c r="C456" s="24">
        <v>5.0430000000000001</v>
      </c>
      <c r="D456" s="24">
        <v>31.178999999999998</v>
      </c>
      <c r="E456" s="24">
        <v>-3459</v>
      </c>
      <c r="F456" s="24">
        <v>-429</v>
      </c>
      <c r="G456" s="24">
        <v>2552</v>
      </c>
      <c r="H456" s="24">
        <v>999999</v>
      </c>
      <c r="I456" s="24">
        <v>999999</v>
      </c>
      <c r="K456">
        <f t="shared" si="7"/>
        <v>-267.2</v>
      </c>
    </row>
    <row r="457" spans="1:11" x14ac:dyDescent="0.4">
      <c r="A457" s="25">
        <v>43060</v>
      </c>
      <c r="B457" s="26">
        <v>0.55728009259259259</v>
      </c>
      <c r="C457" s="24">
        <v>5.1660000000000004</v>
      </c>
      <c r="D457" s="24">
        <v>31.178999999999998</v>
      </c>
      <c r="E457" s="24">
        <v>-3459</v>
      </c>
      <c r="F457" s="24">
        <v>-428</v>
      </c>
      <c r="G457" s="24">
        <v>2553</v>
      </c>
      <c r="H457" s="24">
        <v>999999</v>
      </c>
      <c r="I457" s="24">
        <v>999999</v>
      </c>
      <c r="K457">
        <f t="shared" si="7"/>
        <v>-266.8</v>
      </c>
    </row>
    <row r="458" spans="1:11" x14ac:dyDescent="0.4">
      <c r="A458" s="25">
        <v>43060</v>
      </c>
      <c r="B458" s="26">
        <v>0.55729166666666663</v>
      </c>
      <c r="C458" s="24">
        <v>5.1660000000000004</v>
      </c>
      <c r="D458" s="24">
        <v>31.178999999999998</v>
      </c>
      <c r="E458" s="24">
        <v>-3459</v>
      </c>
      <c r="F458" s="24">
        <v>-429</v>
      </c>
      <c r="G458" s="24">
        <v>2553</v>
      </c>
      <c r="H458" s="24">
        <v>999999</v>
      </c>
      <c r="I458" s="24">
        <v>999999</v>
      </c>
      <c r="K458">
        <f t="shared" si="7"/>
        <v>-267</v>
      </c>
    </row>
    <row r="459" spans="1:11" x14ac:dyDescent="0.4">
      <c r="A459" s="25">
        <v>43060</v>
      </c>
      <c r="B459" s="26">
        <v>0.55730324074074067</v>
      </c>
      <c r="C459" s="24">
        <v>5.1660000000000004</v>
      </c>
      <c r="D459" s="24">
        <v>31.213999999999999</v>
      </c>
      <c r="E459" s="24">
        <v>-3459</v>
      </c>
      <c r="F459" s="24">
        <v>-429</v>
      </c>
      <c r="G459" s="24">
        <v>2553</v>
      </c>
      <c r="H459" s="24">
        <v>999999</v>
      </c>
      <c r="I459" s="24">
        <v>999999</v>
      </c>
      <c r="K459">
        <f t="shared" si="7"/>
        <v>-267</v>
      </c>
    </row>
    <row r="460" spans="1:11" x14ac:dyDescent="0.4">
      <c r="A460" s="25">
        <v>43060</v>
      </c>
      <c r="B460" s="26">
        <v>0.55730324074074067</v>
      </c>
      <c r="C460" s="24">
        <v>5.0430000000000001</v>
      </c>
      <c r="D460" s="24">
        <v>31.178999999999998</v>
      </c>
      <c r="E460" s="24">
        <v>-3459</v>
      </c>
      <c r="F460" s="24">
        <v>-429</v>
      </c>
      <c r="G460" s="24">
        <v>2553</v>
      </c>
      <c r="H460" s="24">
        <v>999999</v>
      </c>
      <c r="I460" s="24">
        <v>999999</v>
      </c>
      <c r="K460">
        <f t="shared" si="7"/>
        <v>-267</v>
      </c>
    </row>
    <row r="461" spans="1:11" x14ac:dyDescent="0.4">
      <c r="A461" s="25">
        <v>43060</v>
      </c>
      <c r="B461" s="26">
        <v>0.55731481481481482</v>
      </c>
      <c r="C461" s="24">
        <v>5.0430000000000001</v>
      </c>
      <c r="D461" s="24">
        <v>31.178999999999998</v>
      </c>
      <c r="E461" s="24">
        <v>-3459</v>
      </c>
      <c r="F461" s="24">
        <v>-429</v>
      </c>
      <c r="G461" s="24">
        <v>2553</v>
      </c>
      <c r="H461" s="24">
        <v>999999</v>
      </c>
      <c r="I461" s="24">
        <v>999999</v>
      </c>
      <c r="K461">
        <f t="shared" si="7"/>
        <v>-267</v>
      </c>
    </row>
    <row r="462" spans="1:11" x14ac:dyDescent="0.4">
      <c r="A462" s="25">
        <v>43060</v>
      </c>
      <c r="B462" s="26">
        <v>0.55732638888888886</v>
      </c>
      <c r="C462" s="24">
        <v>5.0430000000000001</v>
      </c>
      <c r="D462" s="24">
        <v>31.178999999999998</v>
      </c>
      <c r="E462" s="24">
        <v>-3458</v>
      </c>
      <c r="F462" s="24">
        <v>-427</v>
      </c>
      <c r="G462" s="24">
        <v>2553</v>
      </c>
      <c r="H462" s="24">
        <v>999999</v>
      </c>
      <c r="I462" s="24">
        <v>999999</v>
      </c>
      <c r="K462">
        <f t="shared" si="7"/>
        <v>-266.40000000000003</v>
      </c>
    </row>
    <row r="463" spans="1:11" x14ac:dyDescent="0.4">
      <c r="A463" s="25">
        <v>43060</v>
      </c>
      <c r="B463" s="26">
        <v>0.55733796296296301</v>
      </c>
      <c r="C463" s="24">
        <v>5.1660000000000004</v>
      </c>
      <c r="D463" s="24">
        <v>31.178999999999998</v>
      </c>
      <c r="E463" s="24">
        <v>-3459</v>
      </c>
      <c r="F463" s="24">
        <v>-428</v>
      </c>
      <c r="G463" s="24">
        <v>2554</v>
      </c>
      <c r="H463" s="24">
        <v>999999</v>
      </c>
      <c r="I463" s="24">
        <v>999999</v>
      </c>
      <c r="K463">
        <f t="shared" si="7"/>
        <v>-266.60000000000002</v>
      </c>
    </row>
    <row r="464" spans="1:11" x14ac:dyDescent="0.4">
      <c r="A464" s="25">
        <v>43060</v>
      </c>
      <c r="B464" s="26">
        <v>0.55734953703703705</v>
      </c>
      <c r="C464" s="24">
        <v>5.0430000000000001</v>
      </c>
      <c r="D464" s="24">
        <v>31.178999999999998</v>
      </c>
      <c r="E464" s="24">
        <v>-3458</v>
      </c>
      <c r="F464" s="24">
        <v>-428</v>
      </c>
      <c r="G464" s="24">
        <v>2555</v>
      </c>
      <c r="H464" s="24">
        <v>999999</v>
      </c>
      <c r="I464" s="24">
        <v>999999</v>
      </c>
      <c r="K464">
        <f t="shared" si="7"/>
        <v>-266.2</v>
      </c>
    </row>
    <row r="465" spans="1:11" x14ac:dyDescent="0.4">
      <c r="A465" s="25">
        <v>43060</v>
      </c>
      <c r="B465" s="26">
        <v>0.55734953703703705</v>
      </c>
      <c r="C465" s="24">
        <v>5.1660000000000004</v>
      </c>
      <c r="D465" s="24">
        <v>31.178999999999998</v>
      </c>
      <c r="E465" s="24">
        <v>-3459</v>
      </c>
      <c r="F465" s="24">
        <v>-428</v>
      </c>
      <c r="G465" s="24">
        <v>2553</v>
      </c>
      <c r="H465" s="24">
        <v>999999</v>
      </c>
      <c r="I465" s="24">
        <v>999999</v>
      </c>
      <c r="K465">
        <f t="shared" si="7"/>
        <v>-266.8</v>
      </c>
    </row>
    <row r="466" spans="1:11" x14ac:dyDescent="0.4">
      <c r="A466" s="25">
        <v>43060</v>
      </c>
      <c r="B466" s="26">
        <v>0.55736111111111108</v>
      </c>
      <c r="C466" s="24">
        <v>5.0430000000000001</v>
      </c>
      <c r="D466" s="24">
        <v>31.178999999999998</v>
      </c>
      <c r="E466" s="24">
        <v>-3459</v>
      </c>
      <c r="F466" s="24">
        <v>-429</v>
      </c>
      <c r="G466" s="24">
        <v>2552</v>
      </c>
      <c r="H466" s="24">
        <v>999999</v>
      </c>
      <c r="I466" s="24">
        <v>999999</v>
      </c>
      <c r="K466">
        <f t="shared" si="7"/>
        <v>-267.2</v>
      </c>
    </row>
    <row r="467" spans="1:11" x14ac:dyDescent="0.4">
      <c r="A467" s="25">
        <v>43060</v>
      </c>
      <c r="B467" s="26">
        <v>0.55737268518518512</v>
      </c>
      <c r="C467" s="24">
        <v>5.1660000000000004</v>
      </c>
      <c r="D467" s="24">
        <v>31.178999999999998</v>
      </c>
      <c r="E467" s="24">
        <v>-3460</v>
      </c>
      <c r="F467" s="24">
        <v>-428</v>
      </c>
      <c r="G467" s="24">
        <v>2552</v>
      </c>
      <c r="H467" s="24">
        <v>999999</v>
      </c>
      <c r="I467" s="24">
        <v>999999</v>
      </c>
      <c r="K467">
        <f t="shared" si="7"/>
        <v>-267.2</v>
      </c>
    </row>
    <row r="468" spans="1:11" x14ac:dyDescent="0.4">
      <c r="A468" s="25">
        <v>43060</v>
      </c>
      <c r="B468" s="26">
        <v>0.55738425925925927</v>
      </c>
      <c r="C468" s="24">
        <v>5.1660000000000004</v>
      </c>
      <c r="D468" s="24">
        <v>31.178999999999998</v>
      </c>
      <c r="E468" s="24">
        <v>-3460</v>
      </c>
      <c r="F468" s="24">
        <v>-429</v>
      </c>
      <c r="G468" s="24">
        <v>2552</v>
      </c>
      <c r="H468" s="24">
        <v>999999</v>
      </c>
      <c r="I468" s="24">
        <v>999999</v>
      </c>
      <c r="K468">
        <f t="shared" si="7"/>
        <v>-267.40000000000003</v>
      </c>
    </row>
    <row r="469" spans="1:11" x14ac:dyDescent="0.4">
      <c r="A469" s="25">
        <v>43060</v>
      </c>
      <c r="B469" s="26">
        <v>0.55739583333333331</v>
      </c>
      <c r="C469" s="24">
        <v>5.1660000000000004</v>
      </c>
      <c r="D469" s="24">
        <v>31.178999999999998</v>
      </c>
      <c r="E469" s="24">
        <v>-3459</v>
      </c>
      <c r="F469" s="24">
        <v>-428</v>
      </c>
      <c r="G469" s="24">
        <v>2554</v>
      </c>
      <c r="H469" s="24">
        <v>999999</v>
      </c>
      <c r="I469" s="24">
        <v>999999</v>
      </c>
      <c r="K469">
        <f t="shared" si="7"/>
        <v>-266.60000000000002</v>
      </c>
    </row>
    <row r="470" spans="1:11" x14ac:dyDescent="0.4">
      <c r="A470" s="25">
        <v>43060</v>
      </c>
      <c r="B470" s="26">
        <v>0.55739583333333331</v>
      </c>
      <c r="C470" s="24">
        <v>5.0430000000000001</v>
      </c>
      <c r="D470" s="24">
        <v>31.178999999999998</v>
      </c>
      <c r="E470" s="24">
        <v>-3460</v>
      </c>
      <c r="F470" s="24">
        <v>-428</v>
      </c>
      <c r="G470" s="24">
        <v>2552</v>
      </c>
      <c r="H470" s="24">
        <v>999999</v>
      </c>
      <c r="I470" s="24">
        <v>999999</v>
      </c>
      <c r="K470">
        <f t="shared" si="7"/>
        <v>-267.2</v>
      </c>
    </row>
    <row r="471" spans="1:11" x14ac:dyDescent="0.4">
      <c r="A471" s="25">
        <v>43060</v>
      </c>
      <c r="B471" s="26">
        <v>0.55740740740740746</v>
      </c>
      <c r="C471" s="24">
        <v>5.2889999999999997</v>
      </c>
      <c r="D471" s="24">
        <v>31.178999999999998</v>
      </c>
      <c r="E471" s="24">
        <v>-3459</v>
      </c>
      <c r="F471" s="24">
        <v>-427</v>
      </c>
      <c r="G471" s="24">
        <v>2553</v>
      </c>
      <c r="H471" s="24">
        <v>999999</v>
      </c>
      <c r="I471" s="24">
        <v>999999</v>
      </c>
      <c r="K471">
        <f t="shared" si="7"/>
        <v>-266.60000000000002</v>
      </c>
    </row>
    <row r="472" spans="1:11" x14ac:dyDescent="0.4">
      <c r="A472" s="25">
        <v>43060</v>
      </c>
      <c r="B472" s="26">
        <v>0.5574189814814815</v>
      </c>
      <c r="C472" s="24">
        <v>5.0430000000000001</v>
      </c>
      <c r="D472" s="24">
        <v>31.178999999999998</v>
      </c>
      <c r="E472" s="24">
        <v>-3460</v>
      </c>
      <c r="F472" s="24">
        <v>-429</v>
      </c>
      <c r="G472" s="24">
        <v>2553</v>
      </c>
      <c r="H472" s="24">
        <v>999999</v>
      </c>
      <c r="I472" s="24">
        <v>999999</v>
      </c>
      <c r="K472">
        <f t="shared" si="7"/>
        <v>-267.2</v>
      </c>
    </row>
    <row r="473" spans="1:11" x14ac:dyDescent="0.4">
      <c r="A473" s="25">
        <v>43060</v>
      </c>
      <c r="B473" s="26">
        <v>0.55743055555555554</v>
      </c>
      <c r="C473" s="24">
        <v>5.0430000000000001</v>
      </c>
      <c r="D473" s="24">
        <v>31.178999999999998</v>
      </c>
      <c r="E473" s="24">
        <v>-3458</v>
      </c>
      <c r="F473" s="24">
        <v>-428</v>
      </c>
      <c r="G473" s="24">
        <v>2552</v>
      </c>
      <c r="H473" s="24">
        <v>999999</v>
      </c>
      <c r="I473" s="24">
        <v>999999</v>
      </c>
      <c r="K473">
        <f t="shared" si="7"/>
        <v>-266.8</v>
      </c>
    </row>
    <row r="474" spans="1:11" x14ac:dyDescent="0.4">
      <c r="A474" s="25">
        <v>43060</v>
      </c>
      <c r="B474" s="26">
        <v>0.55744212962962958</v>
      </c>
      <c r="C474" s="24">
        <v>5.1660000000000004</v>
      </c>
      <c r="D474" s="24">
        <v>31.178999999999998</v>
      </c>
      <c r="E474" s="24">
        <v>-3459</v>
      </c>
      <c r="F474" s="24">
        <v>-428</v>
      </c>
      <c r="G474" s="24">
        <v>2553</v>
      </c>
      <c r="H474" s="24">
        <v>999999</v>
      </c>
      <c r="I474" s="24">
        <v>999999</v>
      </c>
      <c r="K474">
        <f t="shared" si="7"/>
        <v>-266.8</v>
      </c>
    </row>
    <row r="475" spans="1:11" x14ac:dyDescent="0.4">
      <c r="A475" s="25">
        <v>43060</v>
      </c>
      <c r="B475" s="26">
        <v>0.55745370370370373</v>
      </c>
      <c r="C475" s="24">
        <v>5.0430000000000001</v>
      </c>
      <c r="D475" s="24">
        <v>31.178999999999998</v>
      </c>
      <c r="E475" s="24">
        <v>-3458</v>
      </c>
      <c r="F475" s="24">
        <v>-428</v>
      </c>
      <c r="G475" s="24">
        <v>2554</v>
      </c>
      <c r="H475" s="24">
        <v>999999</v>
      </c>
      <c r="I475" s="24">
        <v>999999</v>
      </c>
      <c r="K475">
        <f t="shared" si="7"/>
        <v>-266.40000000000003</v>
      </c>
    </row>
    <row r="476" spans="1:11" x14ac:dyDescent="0.4">
      <c r="A476" s="25">
        <v>43060</v>
      </c>
      <c r="B476" s="26">
        <v>0.55745370370370373</v>
      </c>
      <c r="C476" s="24">
        <v>5.0430000000000001</v>
      </c>
      <c r="D476" s="24">
        <v>31.178999999999998</v>
      </c>
      <c r="E476" s="24">
        <v>-3458</v>
      </c>
      <c r="F476" s="24">
        <v>-427</v>
      </c>
      <c r="G476" s="24">
        <v>2554</v>
      </c>
      <c r="H476" s="24">
        <v>999999</v>
      </c>
      <c r="I476" s="24">
        <v>999999</v>
      </c>
      <c r="K476">
        <f t="shared" si="7"/>
        <v>-266.2</v>
      </c>
    </row>
    <row r="477" spans="1:11" x14ac:dyDescent="0.4">
      <c r="A477" s="25">
        <v>43060</v>
      </c>
      <c r="B477" s="26">
        <v>0.55746527777777777</v>
      </c>
      <c r="C477" s="24">
        <v>5.1660000000000004</v>
      </c>
      <c r="D477" s="24">
        <v>31.178999999999998</v>
      </c>
      <c r="E477" s="24">
        <v>-3458</v>
      </c>
      <c r="F477" s="24">
        <v>-428</v>
      </c>
      <c r="G477" s="24">
        <v>2553</v>
      </c>
      <c r="H477" s="24">
        <v>999999</v>
      </c>
      <c r="I477" s="24">
        <v>999999</v>
      </c>
      <c r="K477">
        <f t="shared" si="7"/>
        <v>-266.60000000000002</v>
      </c>
    </row>
    <row r="478" spans="1:11" x14ac:dyDescent="0.4">
      <c r="A478" s="25">
        <v>43060</v>
      </c>
      <c r="B478" s="26">
        <v>0.55747685185185192</v>
      </c>
      <c r="C478" s="24">
        <v>5.0430000000000001</v>
      </c>
      <c r="D478" s="24">
        <v>31.178999999999998</v>
      </c>
      <c r="E478" s="24">
        <v>-3459</v>
      </c>
      <c r="F478" s="24">
        <v>-427</v>
      </c>
      <c r="G478" s="24">
        <v>2553</v>
      </c>
      <c r="H478" s="24">
        <v>999999</v>
      </c>
      <c r="I478" s="24">
        <v>999999</v>
      </c>
      <c r="K478">
        <f t="shared" si="7"/>
        <v>-266.60000000000002</v>
      </c>
    </row>
    <row r="479" spans="1:11" x14ac:dyDescent="0.4">
      <c r="A479" s="25">
        <v>43060</v>
      </c>
      <c r="B479" s="26">
        <v>0.55748842592592596</v>
      </c>
      <c r="C479" s="24">
        <v>5.0430000000000001</v>
      </c>
      <c r="D479" s="24">
        <v>31.178999999999998</v>
      </c>
      <c r="E479" s="24">
        <v>-3459</v>
      </c>
      <c r="F479" s="24">
        <v>-429</v>
      </c>
      <c r="G479" s="24">
        <v>2553</v>
      </c>
      <c r="H479" s="24">
        <v>999999</v>
      </c>
      <c r="I479" s="24">
        <v>999999</v>
      </c>
      <c r="K479">
        <f t="shared" si="7"/>
        <v>-267</v>
      </c>
    </row>
    <row r="480" spans="1:11" x14ac:dyDescent="0.4">
      <c r="A480" s="25">
        <v>43060</v>
      </c>
      <c r="B480" s="26">
        <v>0.5575</v>
      </c>
      <c r="C480" s="24">
        <v>5.1660000000000004</v>
      </c>
      <c r="D480" s="24">
        <v>31.178999999999998</v>
      </c>
      <c r="E480" s="24">
        <v>-3458</v>
      </c>
      <c r="F480" s="24">
        <v>-427</v>
      </c>
      <c r="G480" s="24">
        <v>2554</v>
      </c>
      <c r="H480" s="24">
        <v>999999</v>
      </c>
      <c r="I480" s="24">
        <v>999999</v>
      </c>
      <c r="K480">
        <f t="shared" si="7"/>
        <v>-266.2</v>
      </c>
    </row>
    <row r="481" spans="1:11" x14ac:dyDescent="0.4">
      <c r="A481" s="25">
        <v>43060</v>
      </c>
      <c r="B481" s="26">
        <v>0.5575</v>
      </c>
      <c r="C481" s="24">
        <v>5.1660000000000004</v>
      </c>
      <c r="D481" s="24">
        <v>31.178999999999998</v>
      </c>
      <c r="E481" s="24">
        <v>-3458</v>
      </c>
      <c r="F481" s="24">
        <v>-427</v>
      </c>
      <c r="G481" s="24">
        <v>2553</v>
      </c>
      <c r="H481" s="24">
        <v>999999</v>
      </c>
      <c r="I481" s="24">
        <v>999999</v>
      </c>
      <c r="K481">
        <f t="shared" si="7"/>
        <v>-266.40000000000003</v>
      </c>
    </row>
    <row r="482" spans="1:11" x14ac:dyDescent="0.4">
      <c r="A482" s="25">
        <v>43060</v>
      </c>
      <c r="B482" s="26">
        <v>0.55751157407407403</v>
      </c>
      <c r="C482" s="24">
        <v>5.1660000000000004</v>
      </c>
      <c r="D482" s="24">
        <v>31.178999999999998</v>
      </c>
      <c r="E482" s="24">
        <v>-3459</v>
      </c>
      <c r="F482" s="24">
        <v>-428</v>
      </c>
      <c r="G482" s="24">
        <v>2553</v>
      </c>
      <c r="H482" s="24">
        <v>999999</v>
      </c>
      <c r="I482" s="24">
        <v>999999</v>
      </c>
      <c r="K482">
        <f t="shared" si="7"/>
        <v>-266.8</v>
      </c>
    </row>
    <row r="483" spans="1:11" x14ac:dyDescent="0.4">
      <c r="A483" s="25">
        <v>43060</v>
      </c>
      <c r="B483" s="26">
        <v>0.55752314814814818</v>
      </c>
      <c r="C483" s="24">
        <v>5.1660000000000004</v>
      </c>
      <c r="D483" s="24">
        <v>31.178999999999998</v>
      </c>
      <c r="E483" s="24">
        <v>-3458</v>
      </c>
      <c r="F483" s="24">
        <v>-427</v>
      </c>
      <c r="G483" s="24">
        <v>2553</v>
      </c>
      <c r="H483" s="24">
        <v>999999</v>
      </c>
      <c r="I483" s="24">
        <v>999999</v>
      </c>
      <c r="K483">
        <f t="shared" si="7"/>
        <v>-266.40000000000003</v>
      </c>
    </row>
    <row r="484" spans="1:11" x14ac:dyDescent="0.4">
      <c r="A484" s="25">
        <v>43060</v>
      </c>
      <c r="B484" s="26">
        <v>0.55753472222222222</v>
      </c>
      <c r="C484" s="24">
        <v>5.0430000000000001</v>
      </c>
      <c r="D484" s="24">
        <v>31.178999999999998</v>
      </c>
      <c r="E484" s="24">
        <v>-3459</v>
      </c>
      <c r="F484" s="24">
        <v>-429</v>
      </c>
      <c r="G484" s="24">
        <v>2552</v>
      </c>
      <c r="H484" s="24">
        <v>999999</v>
      </c>
      <c r="I484" s="24">
        <v>999999</v>
      </c>
      <c r="K484">
        <f t="shared" si="7"/>
        <v>-267.2</v>
      </c>
    </row>
    <row r="485" spans="1:11" x14ac:dyDescent="0.4">
      <c r="A485" s="25">
        <v>43060</v>
      </c>
      <c r="B485" s="26">
        <v>0.55754629629629626</v>
      </c>
      <c r="C485" s="24">
        <v>5.1660000000000004</v>
      </c>
      <c r="D485" s="24">
        <v>31.178999999999998</v>
      </c>
      <c r="E485" s="24">
        <v>-3459</v>
      </c>
      <c r="F485" s="24">
        <v>-427</v>
      </c>
      <c r="G485" s="24">
        <v>2553</v>
      </c>
      <c r="H485" s="24">
        <v>999999</v>
      </c>
      <c r="I485" s="24">
        <v>999999</v>
      </c>
      <c r="K485">
        <f t="shared" si="7"/>
        <v>-266.60000000000002</v>
      </c>
    </row>
    <row r="486" spans="1:11" x14ac:dyDescent="0.4">
      <c r="A486" s="25">
        <v>43060</v>
      </c>
      <c r="B486" s="26">
        <v>0.55754629629629626</v>
      </c>
      <c r="C486" s="24">
        <v>5.0430000000000001</v>
      </c>
      <c r="D486" s="24">
        <v>31.178999999999998</v>
      </c>
      <c r="E486" s="24">
        <v>-3459</v>
      </c>
      <c r="F486" s="24">
        <v>-428</v>
      </c>
      <c r="G486" s="24">
        <v>2552</v>
      </c>
      <c r="H486" s="24">
        <v>999999</v>
      </c>
      <c r="I486" s="24">
        <v>999999</v>
      </c>
      <c r="K486">
        <f t="shared" si="7"/>
        <v>-267</v>
      </c>
    </row>
    <row r="487" spans="1:11" x14ac:dyDescent="0.4">
      <c r="A487" s="25">
        <v>43060</v>
      </c>
      <c r="B487" s="26">
        <v>0.55755787037037041</v>
      </c>
      <c r="C487" s="24">
        <v>5.1660000000000004</v>
      </c>
      <c r="D487" s="24">
        <v>31.178999999999998</v>
      </c>
      <c r="E487" s="24">
        <v>-3457</v>
      </c>
      <c r="F487" s="24">
        <v>-427</v>
      </c>
      <c r="G487" s="24">
        <v>2554</v>
      </c>
      <c r="H487" s="24">
        <v>999999</v>
      </c>
      <c r="I487" s="24">
        <v>999999</v>
      </c>
      <c r="K487">
        <f t="shared" si="7"/>
        <v>-266</v>
      </c>
    </row>
    <row r="488" spans="1:11" x14ac:dyDescent="0.4">
      <c r="A488" s="25">
        <v>43060</v>
      </c>
      <c r="B488" s="26">
        <v>0.55756944444444445</v>
      </c>
      <c r="C488" s="24">
        <v>5.1660000000000004</v>
      </c>
      <c r="D488" s="24">
        <v>31.178999999999998</v>
      </c>
      <c r="E488" s="24">
        <v>-3459</v>
      </c>
      <c r="F488" s="24">
        <v>-427</v>
      </c>
      <c r="G488" s="24">
        <v>2553</v>
      </c>
      <c r="H488" s="24">
        <v>999999</v>
      </c>
      <c r="I488" s="24">
        <v>999999</v>
      </c>
      <c r="K488">
        <f t="shared" si="7"/>
        <v>-266.60000000000002</v>
      </c>
    </row>
    <row r="489" spans="1:11" x14ac:dyDescent="0.4">
      <c r="A489" s="25">
        <v>43060</v>
      </c>
      <c r="B489" s="26">
        <v>0.55758101851851849</v>
      </c>
      <c r="C489" s="24">
        <v>5.1660000000000004</v>
      </c>
      <c r="D489" s="24">
        <v>31.178999999999998</v>
      </c>
      <c r="E489" s="24">
        <v>-3458</v>
      </c>
      <c r="F489" s="24">
        <v>-428</v>
      </c>
      <c r="G489" s="24">
        <v>2553</v>
      </c>
      <c r="H489" s="24">
        <v>999999</v>
      </c>
      <c r="I489" s="24">
        <v>999999</v>
      </c>
      <c r="K489">
        <f t="shared" si="7"/>
        <v>-266.60000000000002</v>
      </c>
    </row>
    <row r="490" spans="1:11" x14ac:dyDescent="0.4">
      <c r="A490" s="25">
        <v>43060</v>
      </c>
      <c r="B490" s="26">
        <v>0.55759259259259253</v>
      </c>
      <c r="C490" s="24">
        <v>5.1660000000000004</v>
      </c>
      <c r="D490" s="24">
        <v>31.178999999999998</v>
      </c>
      <c r="E490" s="24">
        <v>-3458</v>
      </c>
      <c r="F490" s="24">
        <v>-427</v>
      </c>
      <c r="G490" s="24">
        <v>2553</v>
      </c>
      <c r="H490" s="24">
        <v>999999</v>
      </c>
      <c r="I490" s="24">
        <v>999999</v>
      </c>
      <c r="K490">
        <f t="shared" si="7"/>
        <v>-266.40000000000003</v>
      </c>
    </row>
    <row r="491" spans="1:11" x14ac:dyDescent="0.4">
      <c r="A491" s="25">
        <v>43060</v>
      </c>
      <c r="B491" s="26">
        <v>0.55759259259259253</v>
      </c>
      <c r="C491" s="24">
        <v>5.0430000000000001</v>
      </c>
      <c r="D491" s="24">
        <v>31.178999999999998</v>
      </c>
      <c r="E491" s="24">
        <v>-3458</v>
      </c>
      <c r="F491" s="24">
        <v>-427</v>
      </c>
      <c r="G491" s="24">
        <v>2554</v>
      </c>
      <c r="H491" s="24">
        <v>999999</v>
      </c>
      <c r="I491" s="24">
        <v>999999</v>
      </c>
      <c r="K491">
        <f t="shared" si="7"/>
        <v>-266.2</v>
      </c>
    </row>
    <row r="492" spans="1:11" x14ac:dyDescent="0.4">
      <c r="A492" s="25">
        <v>43060</v>
      </c>
      <c r="B492" s="26">
        <v>0.55760416666666668</v>
      </c>
      <c r="C492" s="24">
        <v>5.1660000000000004</v>
      </c>
      <c r="D492" s="24">
        <v>31.178999999999998</v>
      </c>
      <c r="E492" s="24">
        <v>-3458</v>
      </c>
      <c r="F492" s="24">
        <v>-427</v>
      </c>
      <c r="G492" s="24">
        <v>2554</v>
      </c>
      <c r="H492" s="24">
        <v>999999</v>
      </c>
      <c r="I492" s="24">
        <v>999999</v>
      </c>
      <c r="K492">
        <f t="shared" si="7"/>
        <v>-266.2</v>
      </c>
    </row>
    <row r="493" spans="1:11" x14ac:dyDescent="0.4">
      <c r="A493" s="25">
        <v>43060</v>
      </c>
      <c r="B493" s="26">
        <v>0.55761574074074072</v>
      </c>
      <c r="C493" s="24">
        <v>5.1660000000000004</v>
      </c>
      <c r="D493" s="24">
        <v>31.178999999999998</v>
      </c>
      <c r="E493" s="24">
        <v>-3458</v>
      </c>
      <c r="F493" s="24">
        <v>-428</v>
      </c>
      <c r="G493" s="24">
        <v>2553</v>
      </c>
      <c r="H493" s="24">
        <v>999999</v>
      </c>
      <c r="I493" s="24">
        <v>999999</v>
      </c>
      <c r="K493">
        <f t="shared" ref="K493:K494" si="8">1/5*(E493+F493+G493)</f>
        <v>-266.60000000000002</v>
      </c>
    </row>
    <row r="494" spans="1:11" x14ac:dyDescent="0.4">
      <c r="A494" s="25">
        <v>43060</v>
      </c>
      <c r="B494" s="26">
        <v>0.55762731481481487</v>
      </c>
      <c r="C494" s="24">
        <v>5.1660000000000004</v>
      </c>
      <c r="D494" s="24">
        <v>31.178999999999998</v>
      </c>
      <c r="E494" s="24">
        <v>-3457</v>
      </c>
      <c r="F494" s="24">
        <v>-426</v>
      </c>
      <c r="G494" s="24">
        <v>2554</v>
      </c>
      <c r="H494" s="24">
        <v>999999</v>
      </c>
      <c r="I494" s="24">
        <v>999999</v>
      </c>
      <c r="K494">
        <f t="shared" si="8"/>
        <v>-265.8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3"/>
  <sheetViews>
    <sheetView topLeftCell="A5" workbookViewId="0">
      <selection activeCell="N1128" sqref="N1128"/>
    </sheetView>
  </sheetViews>
  <sheetFormatPr defaultRowHeight="20.25" x14ac:dyDescent="0.4"/>
  <sheetData>
    <row r="1" spans="1:12" x14ac:dyDescent="0.4">
      <c r="A1" s="24" t="s">
        <v>79</v>
      </c>
      <c r="B1" s="24"/>
      <c r="C1" s="24"/>
      <c r="D1" s="24"/>
      <c r="E1" s="24"/>
      <c r="F1" s="24"/>
      <c r="G1" s="24"/>
      <c r="H1" s="24"/>
    </row>
    <row r="2" spans="1:12" x14ac:dyDescent="0.4">
      <c r="A2" s="24" t="s">
        <v>80</v>
      </c>
      <c r="B2" s="24"/>
      <c r="C2" s="24" t="s">
        <v>81</v>
      </c>
      <c r="D2" s="24" t="s">
        <v>82</v>
      </c>
      <c r="E2" s="24" t="s">
        <v>83</v>
      </c>
      <c r="F2" s="24" t="s">
        <v>84</v>
      </c>
      <c r="G2" s="24" t="s">
        <v>85</v>
      </c>
      <c r="H2" s="24" t="s">
        <v>86</v>
      </c>
    </row>
    <row r="3" spans="1:12" x14ac:dyDescent="0.4">
      <c r="A3" s="24" t="s">
        <v>88</v>
      </c>
      <c r="B3" s="24"/>
      <c r="C3" s="24" t="s">
        <v>93</v>
      </c>
      <c r="D3" s="24" t="s">
        <v>148</v>
      </c>
      <c r="E3" s="24" t="s">
        <v>149</v>
      </c>
      <c r="F3" s="24" t="s">
        <v>149</v>
      </c>
      <c r="G3" s="24" t="s">
        <v>94</v>
      </c>
      <c r="H3" s="24" t="s">
        <v>94</v>
      </c>
      <c r="J3" s="24" t="s">
        <v>150</v>
      </c>
      <c r="L3" s="24" t="s">
        <v>151</v>
      </c>
    </row>
    <row r="4" spans="1:12" x14ac:dyDescent="0.4">
      <c r="A4" s="24" t="s">
        <v>89</v>
      </c>
      <c r="B4" s="24"/>
      <c r="C4" s="24" t="s">
        <v>90</v>
      </c>
      <c r="D4" s="24" t="s">
        <v>91</v>
      </c>
      <c r="E4" s="24" t="s">
        <v>91</v>
      </c>
      <c r="F4" s="24" t="s">
        <v>91</v>
      </c>
      <c r="G4" s="24" t="s">
        <v>92</v>
      </c>
      <c r="H4" s="24" t="s">
        <v>92</v>
      </c>
    </row>
    <row r="5" spans="1:12" x14ac:dyDescent="0.4">
      <c r="A5" s="25">
        <v>43067</v>
      </c>
      <c r="B5" s="26">
        <v>0.57629629629629631</v>
      </c>
      <c r="C5" s="24">
        <v>0</v>
      </c>
      <c r="D5" s="24">
        <v>-1.2E-2</v>
      </c>
      <c r="E5" s="24">
        <v>0</v>
      </c>
      <c r="F5" s="24">
        <v>0</v>
      </c>
      <c r="G5" s="24">
        <v>-1</v>
      </c>
      <c r="H5" s="24">
        <v>-1</v>
      </c>
      <c r="J5">
        <f>1/2*(E5+F5)</f>
        <v>0</v>
      </c>
      <c r="L5">
        <f>-1/2*(G5+H5)</f>
        <v>1</v>
      </c>
    </row>
    <row r="6" spans="1:12" x14ac:dyDescent="0.4">
      <c r="A6" s="25">
        <v>43067</v>
      </c>
      <c r="B6" s="26">
        <v>0.57629629629629631</v>
      </c>
      <c r="C6" s="24">
        <v>0</v>
      </c>
      <c r="D6" s="24">
        <v>-1.2E-2</v>
      </c>
      <c r="E6" s="24">
        <v>0</v>
      </c>
      <c r="F6" s="24">
        <v>0</v>
      </c>
      <c r="G6" s="24">
        <v>-1</v>
      </c>
      <c r="H6" s="24">
        <v>-1</v>
      </c>
      <c r="J6">
        <f t="shared" ref="J6:J69" si="0">1/2*(E6+F6)</f>
        <v>0</v>
      </c>
      <c r="L6">
        <f t="shared" ref="L6:L69" si="1">-1/2*(G6+H6)</f>
        <v>1</v>
      </c>
    </row>
    <row r="7" spans="1:12" x14ac:dyDescent="0.4">
      <c r="A7" s="25">
        <v>43067</v>
      </c>
      <c r="B7" s="26">
        <v>0.57630787037037035</v>
      </c>
      <c r="C7" s="24">
        <v>-0.123</v>
      </c>
      <c r="D7" s="24">
        <v>-1.4999999999999999E-2</v>
      </c>
      <c r="E7" s="24">
        <v>0</v>
      </c>
      <c r="F7" s="24">
        <v>0</v>
      </c>
      <c r="G7" s="24">
        <v>-1</v>
      </c>
      <c r="H7" s="24">
        <v>-1</v>
      </c>
      <c r="J7">
        <f t="shared" si="0"/>
        <v>0</v>
      </c>
      <c r="L7">
        <f t="shared" si="1"/>
        <v>1</v>
      </c>
    </row>
    <row r="8" spans="1:12" x14ac:dyDescent="0.4">
      <c r="A8" s="25">
        <v>43067</v>
      </c>
      <c r="B8" s="26">
        <v>0.5763194444444445</v>
      </c>
      <c r="C8" s="24">
        <v>0</v>
      </c>
      <c r="D8" s="24">
        <v>-1.4999999999999999E-2</v>
      </c>
      <c r="E8" s="24">
        <v>0</v>
      </c>
      <c r="F8" s="24">
        <v>1.1000000000000001E-3</v>
      </c>
      <c r="G8" s="24">
        <v>0</v>
      </c>
      <c r="H8" s="24">
        <v>-1</v>
      </c>
      <c r="J8">
        <f t="shared" si="0"/>
        <v>5.5000000000000003E-4</v>
      </c>
      <c r="L8">
        <f t="shared" si="1"/>
        <v>0.5</v>
      </c>
    </row>
    <row r="9" spans="1:12" x14ac:dyDescent="0.4">
      <c r="A9" s="25">
        <v>43067</v>
      </c>
      <c r="B9" s="26">
        <v>0.5763194444444445</v>
      </c>
      <c r="C9" s="24">
        <v>0</v>
      </c>
      <c r="D9" s="24">
        <v>-1.4999999999999999E-2</v>
      </c>
      <c r="E9" s="24">
        <v>0</v>
      </c>
      <c r="F9" s="24">
        <v>1.1000000000000001E-3</v>
      </c>
      <c r="G9" s="24">
        <v>0</v>
      </c>
      <c r="H9" s="24">
        <v>-1</v>
      </c>
      <c r="J9">
        <f t="shared" si="0"/>
        <v>5.5000000000000003E-4</v>
      </c>
      <c r="L9">
        <f t="shared" si="1"/>
        <v>0.5</v>
      </c>
    </row>
    <row r="10" spans="1:12" x14ac:dyDescent="0.4">
      <c r="A10" s="25">
        <v>43067</v>
      </c>
      <c r="B10" s="26">
        <v>0.57633101851851853</v>
      </c>
      <c r="C10" s="24">
        <v>0</v>
      </c>
      <c r="D10" s="24">
        <v>-1.4999999999999999E-2</v>
      </c>
      <c r="E10" s="24">
        <v>0</v>
      </c>
      <c r="F10" s="24">
        <v>1.1000000000000001E-3</v>
      </c>
      <c r="G10" s="24">
        <v>-1</v>
      </c>
      <c r="H10" s="24">
        <v>-1</v>
      </c>
      <c r="J10">
        <f t="shared" si="0"/>
        <v>5.5000000000000003E-4</v>
      </c>
      <c r="L10">
        <f t="shared" si="1"/>
        <v>1</v>
      </c>
    </row>
    <row r="11" spans="1:12" x14ac:dyDescent="0.4">
      <c r="A11" s="25">
        <v>43067</v>
      </c>
      <c r="B11" s="26">
        <v>0.57633101851851853</v>
      </c>
      <c r="C11" s="24">
        <v>0</v>
      </c>
      <c r="D11" s="24">
        <v>-1.4999999999999999E-2</v>
      </c>
      <c r="E11" s="24">
        <v>0</v>
      </c>
      <c r="F11" s="24">
        <v>0</v>
      </c>
      <c r="G11" s="24">
        <v>-1</v>
      </c>
      <c r="H11" s="24">
        <v>-1</v>
      </c>
      <c r="J11">
        <f t="shared" si="0"/>
        <v>0</v>
      </c>
      <c r="L11">
        <f t="shared" si="1"/>
        <v>1</v>
      </c>
    </row>
    <row r="12" spans="1:12" x14ac:dyDescent="0.4">
      <c r="A12" s="25">
        <v>43067</v>
      </c>
      <c r="B12" s="26">
        <v>0.57634259259259257</v>
      </c>
      <c r="C12" s="24">
        <v>0</v>
      </c>
      <c r="D12" s="24">
        <v>-1.2E-2</v>
      </c>
      <c r="E12" s="24">
        <v>0</v>
      </c>
      <c r="F12" s="24">
        <v>1.1000000000000001E-3</v>
      </c>
      <c r="G12" s="24">
        <v>0</v>
      </c>
      <c r="H12" s="24">
        <v>-1</v>
      </c>
      <c r="J12">
        <f t="shared" si="0"/>
        <v>5.5000000000000003E-4</v>
      </c>
      <c r="L12">
        <f t="shared" si="1"/>
        <v>0.5</v>
      </c>
    </row>
    <row r="13" spans="1:12" x14ac:dyDescent="0.4">
      <c r="A13" s="25">
        <v>43067</v>
      </c>
      <c r="B13" s="26">
        <v>0.57635416666666661</v>
      </c>
      <c r="C13" s="24">
        <v>0</v>
      </c>
      <c r="D13" s="24">
        <v>-1.2E-2</v>
      </c>
      <c r="E13" s="24">
        <v>0</v>
      </c>
      <c r="F13" s="24">
        <v>0</v>
      </c>
      <c r="G13" s="24">
        <v>-1</v>
      </c>
      <c r="H13" s="24">
        <v>-1</v>
      </c>
      <c r="J13">
        <f t="shared" si="0"/>
        <v>0</v>
      </c>
      <c r="L13">
        <f t="shared" si="1"/>
        <v>1</v>
      </c>
    </row>
    <row r="14" spans="1:12" x14ac:dyDescent="0.4">
      <c r="A14" s="25">
        <v>43067</v>
      </c>
      <c r="B14" s="26">
        <v>0.57635416666666661</v>
      </c>
      <c r="C14" s="24">
        <v>0</v>
      </c>
      <c r="D14" s="24">
        <v>-8.9999999999999993E-3</v>
      </c>
      <c r="E14" s="24">
        <v>-1.1000000000000001E-3</v>
      </c>
      <c r="F14" s="24">
        <v>0</v>
      </c>
      <c r="G14" s="24">
        <v>-1</v>
      </c>
      <c r="H14" s="24">
        <v>-2</v>
      </c>
      <c r="J14">
        <f t="shared" si="0"/>
        <v>-5.5000000000000003E-4</v>
      </c>
      <c r="L14">
        <f t="shared" si="1"/>
        <v>1.5</v>
      </c>
    </row>
    <row r="15" spans="1:12" x14ac:dyDescent="0.4">
      <c r="A15" s="25">
        <v>43067</v>
      </c>
      <c r="B15" s="26">
        <v>0.57636574074074076</v>
      </c>
      <c r="C15" s="24">
        <v>-0.123</v>
      </c>
      <c r="D15" s="24">
        <v>-8.9999999999999993E-3</v>
      </c>
      <c r="E15" s="24">
        <v>0</v>
      </c>
      <c r="F15" s="24">
        <v>0</v>
      </c>
      <c r="G15" s="24">
        <v>0</v>
      </c>
      <c r="H15" s="24">
        <v>-1</v>
      </c>
      <c r="J15">
        <f t="shared" si="0"/>
        <v>0</v>
      </c>
      <c r="L15">
        <f t="shared" si="1"/>
        <v>0.5</v>
      </c>
    </row>
    <row r="16" spans="1:12" x14ac:dyDescent="0.4">
      <c r="A16" s="25">
        <v>43067</v>
      </c>
      <c r="B16" s="26">
        <v>0.5763773148148148</v>
      </c>
      <c r="C16" s="24">
        <v>0</v>
      </c>
      <c r="D16" s="24">
        <v>-6.0000000000000001E-3</v>
      </c>
      <c r="E16" s="24">
        <v>-1.1000000000000001E-3</v>
      </c>
      <c r="F16" s="24">
        <v>0</v>
      </c>
      <c r="G16" s="24">
        <v>-1</v>
      </c>
      <c r="H16" s="24">
        <v>-2</v>
      </c>
      <c r="J16">
        <f t="shared" si="0"/>
        <v>-5.5000000000000003E-4</v>
      </c>
      <c r="L16">
        <f t="shared" si="1"/>
        <v>1.5</v>
      </c>
    </row>
    <row r="17" spans="1:12" x14ac:dyDescent="0.4">
      <c r="A17" s="25">
        <v>43067</v>
      </c>
      <c r="B17" s="26">
        <v>0.5763773148148148</v>
      </c>
      <c r="C17" s="24">
        <v>0</v>
      </c>
      <c r="D17" s="24">
        <v>-3.0000000000000001E-3</v>
      </c>
      <c r="E17" s="24">
        <v>0</v>
      </c>
      <c r="F17" s="24">
        <v>1.1000000000000001E-3</v>
      </c>
      <c r="G17" s="24">
        <v>-1</v>
      </c>
      <c r="H17" s="24">
        <v>0</v>
      </c>
      <c r="J17">
        <f t="shared" si="0"/>
        <v>5.5000000000000003E-4</v>
      </c>
      <c r="L17">
        <f t="shared" si="1"/>
        <v>0.5</v>
      </c>
    </row>
    <row r="18" spans="1:12" x14ac:dyDescent="0.4">
      <c r="A18" s="25">
        <v>43067</v>
      </c>
      <c r="B18" s="26">
        <v>0.57638888888888895</v>
      </c>
      <c r="C18" s="24">
        <v>0</v>
      </c>
      <c r="D18" s="24">
        <v>-3.0000000000000001E-3</v>
      </c>
      <c r="E18" s="24">
        <v>0</v>
      </c>
      <c r="F18" s="24">
        <v>1.1000000000000001E-3</v>
      </c>
      <c r="G18" s="24">
        <v>-2</v>
      </c>
      <c r="H18" s="24">
        <v>-1</v>
      </c>
      <c r="J18">
        <f t="shared" si="0"/>
        <v>5.5000000000000003E-4</v>
      </c>
      <c r="L18">
        <f t="shared" si="1"/>
        <v>1.5</v>
      </c>
    </row>
    <row r="19" spans="1:12" x14ac:dyDescent="0.4">
      <c r="A19" s="25">
        <v>43067</v>
      </c>
      <c r="B19" s="26">
        <v>0.57638888888888895</v>
      </c>
      <c r="C19" s="24">
        <v>0</v>
      </c>
      <c r="D19" s="24">
        <v>-3.0000000000000001E-3</v>
      </c>
      <c r="E19" s="24">
        <v>0</v>
      </c>
      <c r="F19" s="24">
        <v>1.1000000000000001E-3</v>
      </c>
      <c r="G19" s="24">
        <v>-1</v>
      </c>
      <c r="H19" s="24">
        <v>-1</v>
      </c>
      <c r="J19">
        <f t="shared" si="0"/>
        <v>5.5000000000000003E-4</v>
      </c>
      <c r="L19">
        <f t="shared" si="1"/>
        <v>1</v>
      </c>
    </row>
    <row r="20" spans="1:12" x14ac:dyDescent="0.4">
      <c r="A20" s="25">
        <v>43067</v>
      </c>
      <c r="B20" s="26">
        <v>0.57640046296296299</v>
      </c>
      <c r="C20" s="24">
        <v>-0.123</v>
      </c>
      <c r="D20" s="24">
        <v>-3.0000000000000001E-3</v>
      </c>
      <c r="E20" s="24">
        <v>0</v>
      </c>
      <c r="F20" s="24">
        <v>0</v>
      </c>
      <c r="G20" s="24">
        <v>-1</v>
      </c>
      <c r="H20" s="24">
        <v>-1</v>
      </c>
      <c r="J20">
        <f t="shared" si="0"/>
        <v>0</v>
      </c>
      <c r="L20">
        <f t="shared" si="1"/>
        <v>1</v>
      </c>
    </row>
    <row r="21" spans="1:12" x14ac:dyDescent="0.4">
      <c r="A21" s="25">
        <v>43067</v>
      </c>
      <c r="B21" s="26">
        <v>0.57641203703703703</v>
      </c>
      <c r="C21" s="24">
        <v>0</v>
      </c>
      <c r="D21" s="24">
        <v>0</v>
      </c>
      <c r="E21" s="24">
        <v>0</v>
      </c>
      <c r="F21" s="24">
        <v>0</v>
      </c>
      <c r="G21" s="24">
        <v>-3</v>
      </c>
      <c r="H21" s="24">
        <v>-1</v>
      </c>
      <c r="J21">
        <f t="shared" si="0"/>
        <v>0</v>
      </c>
      <c r="L21">
        <f t="shared" si="1"/>
        <v>2</v>
      </c>
    </row>
    <row r="22" spans="1:12" x14ac:dyDescent="0.4">
      <c r="A22" s="25">
        <v>43067</v>
      </c>
      <c r="B22" s="26">
        <v>0.57641203703703703</v>
      </c>
      <c r="C22" s="24">
        <v>-0.123</v>
      </c>
      <c r="D22" s="24">
        <v>-3.0000000000000001E-3</v>
      </c>
      <c r="E22" s="24">
        <v>0</v>
      </c>
      <c r="F22" s="24">
        <v>0</v>
      </c>
      <c r="G22" s="24">
        <v>-2</v>
      </c>
      <c r="H22" s="24">
        <v>-1</v>
      </c>
      <c r="J22">
        <f t="shared" si="0"/>
        <v>0</v>
      </c>
      <c r="L22">
        <f t="shared" si="1"/>
        <v>1.5</v>
      </c>
    </row>
    <row r="23" spans="1:12" x14ac:dyDescent="0.4">
      <c r="A23" s="25">
        <v>43067</v>
      </c>
      <c r="B23" s="26">
        <v>0.57642361111111107</v>
      </c>
      <c r="C23" s="24">
        <v>-0.123</v>
      </c>
      <c r="D23" s="24">
        <v>0</v>
      </c>
      <c r="E23" s="24">
        <v>0</v>
      </c>
      <c r="F23" s="24">
        <v>1.1000000000000001E-3</v>
      </c>
      <c r="G23" s="24">
        <v>-2</v>
      </c>
      <c r="H23" s="24">
        <v>-1</v>
      </c>
      <c r="J23">
        <f t="shared" si="0"/>
        <v>5.5000000000000003E-4</v>
      </c>
      <c r="L23">
        <f t="shared" si="1"/>
        <v>1.5</v>
      </c>
    </row>
    <row r="24" spans="1:12" x14ac:dyDescent="0.4">
      <c r="A24" s="25">
        <v>43067</v>
      </c>
      <c r="B24" s="26">
        <v>0.57642361111111107</v>
      </c>
      <c r="C24" s="24">
        <v>0</v>
      </c>
      <c r="D24" s="24">
        <v>0</v>
      </c>
      <c r="E24" s="24">
        <v>0</v>
      </c>
      <c r="F24" s="24">
        <v>1.1000000000000001E-3</v>
      </c>
      <c r="G24" s="24">
        <v>-2</v>
      </c>
      <c r="H24" s="24">
        <v>-1</v>
      </c>
      <c r="J24">
        <f t="shared" si="0"/>
        <v>5.5000000000000003E-4</v>
      </c>
      <c r="L24">
        <f t="shared" si="1"/>
        <v>1.5</v>
      </c>
    </row>
    <row r="25" spans="1:12" x14ac:dyDescent="0.4">
      <c r="A25" s="25">
        <v>43067</v>
      </c>
      <c r="B25" s="26">
        <v>0.57643518518518522</v>
      </c>
      <c r="C25" s="24">
        <v>0</v>
      </c>
      <c r="D25" s="24">
        <v>3.0000000000000001E-3</v>
      </c>
      <c r="E25" s="24">
        <v>0</v>
      </c>
      <c r="F25" s="24">
        <v>0</v>
      </c>
      <c r="G25" s="24">
        <v>-2</v>
      </c>
      <c r="H25" s="24">
        <v>-1</v>
      </c>
      <c r="J25">
        <f t="shared" si="0"/>
        <v>0</v>
      </c>
      <c r="L25">
        <f t="shared" si="1"/>
        <v>1.5</v>
      </c>
    </row>
    <row r="26" spans="1:12" x14ac:dyDescent="0.4">
      <c r="A26" s="25">
        <v>43067</v>
      </c>
      <c r="B26" s="26">
        <v>0.57644675925925926</v>
      </c>
      <c r="C26" s="24">
        <v>0</v>
      </c>
      <c r="D26" s="24">
        <v>3.0000000000000001E-3</v>
      </c>
      <c r="E26" s="24">
        <v>0</v>
      </c>
      <c r="F26" s="24">
        <v>0</v>
      </c>
      <c r="G26" s="24">
        <v>-2</v>
      </c>
      <c r="H26" s="24">
        <v>-1</v>
      </c>
      <c r="J26">
        <f t="shared" si="0"/>
        <v>0</v>
      </c>
      <c r="L26">
        <f t="shared" si="1"/>
        <v>1.5</v>
      </c>
    </row>
    <row r="27" spans="1:12" x14ac:dyDescent="0.4">
      <c r="A27" s="25">
        <v>43067</v>
      </c>
      <c r="B27" s="26">
        <v>0.57644675925925926</v>
      </c>
      <c r="C27" s="24">
        <v>-0.123</v>
      </c>
      <c r="D27" s="24">
        <v>8.9999999999999993E-3</v>
      </c>
      <c r="E27" s="24">
        <v>0</v>
      </c>
      <c r="F27" s="24">
        <v>1.1000000000000001E-3</v>
      </c>
      <c r="G27" s="24">
        <v>-2</v>
      </c>
      <c r="H27" s="24">
        <v>-1</v>
      </c>
      <c r="J27">
        <f t="shared" si="0"/>
        <v>5.5000000000000003E-4</v>
      </c>
      <c r="L27">
        <f t="shared" si="1"/>
        <v>1.5</v>
      </c>
    </row>
    <row r="28" spans="1:12" x14ac:dyDescent="0.4">
      <c r="A28" s="25">
        <v>43067</v>
      </c>
      <c r="B28" s="26">
        <v>0.57645833333333341</v>
      </c>
      <c r="C28" s="24">
        <v>0</v>
      </c>
      <c r="D28" s="24">
        <v>1.2E-2</v>
      </c>
      <c r="E28" s="24">
        <v>0</v>
      </c>
      <c r="F28" s="24">
        <v>1.1000000000000001E-3</v>
      </c>
      <c r="G28" s="24">
        <v>-2</v>
      </c>
      <c r="H28" s="24">
        <v>-1</v>
      </c>
      <c r="J28">
        <f t="shared" si="0"/>
        <v>5.5000000000000003E-4</v>
      </c>
      <c r="L28">
        <f t="shared" si="1"/>
        <v>1.5</v>
      </c>
    </row>
    <row r="29" spans="1:12" x14ac:dyDescent="0.4">
      <c r="A29" s="25">
        <v>43067</v>
      </c>
      <c r="B29" s="26">
        <v>0.57645833333333341</v>
      </c>
      <c r="C29" s="24">
        <v>0</v>
      </c>
      <c r="D29" s="24">
        <v>2.1000000000000001E-2</v>
      </c>
      <c r="E29" s="24">
        <v>0</v>
      </c>
      <c r="F29" s="24">
        <v>0</v>
      </c>
      <c r="G29" s="24">
        <v>-3</v>
      </c>
      <c r="H29" s="24">
        <v>0</v>
      </c>
      <c r="J29">
        <f t="shared" si="0"/>
        <v>0</v>
      </c>
      <c r="L29">
        <f t="shared" si="1"/>
        <v>1.5</v>
      </c>
    </row>
    <row r="30" spans="1:12" x14ac:dyDescent="0.4">
      <c r="A30" s="25">
        <v>43067</v>
      </c>
      <c r="B30" s="26">
        <v>0.57646990740740744</v>
      </c>
      <c r="C30" s="24">
        <v>0</v>
      </c>
      <c r="D30" s="24">
        <v>2.7E-2</v>
      </c>
      <c r="E30" s="24">
        <v>0</v>
      </c>
      <c r="F30" s="24">
        <v>1.1000000000000001E-3</v>
      </c>
      <c r="G30" s="24">
        <v>-2</v>
      </c>
      <c r="H30" s="24">
        <v>-1</v>
      </c>
      <c r="J30">
        <f t="shared" si="0"/>
        <v>5.5000000000000003E-4</v>
      </c>
      <c r="L30">
        <f t="shared" si="1"/>
        <v>1.5</v>
      </c>
    </row>
    <row r="31" spans="1:12" x14ac:dyDescent="0.4">
      <c r="A31" s="25">
        <v>43067</v>
      </c>
      <c r="B31" s="26">
        <v>0.57648148148148148</v>
      </c>
      <c r="C31" s="24">
        <v>0</v>
      </c>
      <c r="D31" s="24">
        <v>0.03</v>
      </c>
      <c r="E31" s="24">
        <v>-1.1000000000000001E-3</v>
      </c>
      <c r="F31" s="24">
        <v>0</v>
      </c>
      <c r="G31" s="24">
        <v>-2</v>
      </c>
      <c r="H31" s="24">
        <v>-1</v>
      </c>
      <c r="J31">
        <f t="shared" si="0"/>
        <v>-5.5000000000000003E-4</v>
      </c>
      <c r="L31">
        <f t="shared" si="1"/>
        <v>1.5</v>
      </c>
    </row>
    <row r="32" spans="1:12" x14ac:dyDescent="0.4">
      <c r="A32" s="25">
        <v>43067</v>
      </c>
      <c r="B32" s="26">
        <v>0.57648148148148148</v>
      </c>
      <c r="C32" s="24">
        <v>-0.123</v>
      </c>
      <c r="D32" s="24">
        <v>4.2000000000000003E-2</v>
      </c>
      <c r="E32" s="24">
        <v>0</v>
      </c>
      <c r="F32" s="24">
        <v>0</v>
      </c>
      <c r="G32" s="24">
        <v>-2</v>
      </c>
      <c r="H32" s="24">
        <v>0</v>
      </c>
      <c r="J32">
        <f t="shared" si="0"/>
        <v>0</v>
      </c>
      <c r="L32">
        <f t="shared" si="1"/>
        <v>1</v>
      </c>
    </row>
    <row r="33" spans="1:12" x14ac:dyDescent="0.4">
      <c r="A33" s="25">
        <v>43067</v>
      </c>
      <c r="B33" s="26">
        <v>0.57649305555555552</v>
      </c>
      <c r="C33" s="24">
        <v>0</v>
      </c>
      <c r="D33" s="24">
        <v>5.3999999999999999E-2</v>
      </c>
      <c r="E33" s="24">
        <v>0</v>
      </c>
      <c r="F33" s="24">
        <v>0</v>
      </c>
      <c r="G33" s="24">
        <v>-2</v>
      </c>
      <c r="H33" s="24">
        <v>-1</v>
      </c>
      <c r="J33">
        <f t="shared" si="0"/>
        <v>0</v>
      </c>
      <c r="L33">
        <f t="shared" si="1"/>
        <v>1.5</v>
      </c>
    </row>
    <row r="34" spans="1:12" x14ac:dyDescent="0.4">
      <c r="A34" s="25">
        <v>43067</v>
      </c>
      <c r="B34" s="26">
        <v>0.57649305555555552</v>
      </c>
      <c r="C34" s="24">
        <v>0</v>
      </c>
      <c r="D34" s="24">
        <v>6.9000000000000006E-2</v>
      </c>
      <c r="E34" s="24">
        <v>0</v>
      </c>
      <c r="F34" s="24">
        <v>0</v>
      </c>
      <c r="G34" s="24">
        <v>-1</v>
      </c>
      <c r="H34" s="24">
        <v>0</v>
      </c>
      <c r="J34">
        <f t="shared" si="0"/>
        <v>0</v>
      </c>
      <c r="L34">
        <f t="shared" si="1"/>
        <v>0.5</v>
      </c>
    </row>
    <row r="35" spans="1:12" x14ac:dyDescent="0.4">
      <c r="A35" s="25">
        <v>43067</v>
      </c>
      <c r="B35" s="26">
        <v>0.57650462962962956</v>
      </c>
      <c r="C35" s="24">
        <v>0</v>
      </c>
      <c r="D35" s="24">
        <v>8.7099999999999997E-2</v>
      </c>
      <c r="E35" s="24">
        <v>0</v>
      </c>
      <c r="F35" s="24">
        <v>1.1000000000000001E-3</v>
      </c>
      <c r="G35" s="24">
        <v>-1</v>
      </c>
      <c r="H35" s="24">
        <v>-1</v>
      </c>
      <c r="J35">
        <f t="shared" si="0"/>
        <v>5.5000000000000003E-4</v>
      </c>
      <c r="L35">
        <f t="shared" si="1"/>
        <v>1</v>
      </c>
    </row>
    <row r="36" spans="1:12" x14ac:dyDescent="0.4">
      <c r="A36" s="25">
        <v>43067</v>
      </c>
      <c r="B36" s="26">
        <v>0.57651620370370371</v>
      </c>
      <c r="C36" s="24">
        <v>0</v>
      </c>
      <c r="D36" s="24">
        <v>0.1051</v>
      </c>
      <c r="E36" s="24">
        <v>0</v>
      </c>
      <c r="F36" s="24">
        <v>1.1000000000000001E-3</v>
      </c>
      <c r="G36" s="24">
        <v>-1</v>
      </c>
      <c r="H36" s="24">
        <v>-1</v>
      </c>
      <c r="J36">
        <f t="shared" si="0"/>
        <v>5.5000000000000003E-4</v>
      </c>
      <c r="L36">
        <f t="shared" si="1"/>
        <v>1</v>
      </c>
    </row>
    <row r="37" spans="1:12" x14ac:dyDescent="0.4">
      <c r="A37" s="25">
        <v>43067</v>
      </c>
      <c r="B37" s="26">
        <v>0.57651620370370371</v>
      </c>
      <c r="C37" s="24">
        <v>-0.123</v>
      </c>
      <c r="D37" s="24">
        <v>0.1201</v>
      </c>
      <c r="E37" s="24">
        <v>-1.1000000000000001E-3</v>
      </c>
      <c r="F37" s="24">
        <v>1.1000000000000001E-3</v>
      </c>
      <c r="G37" s="24">
        <v>-1</v>
      </c>
      <c r="H37" s="24">
        <v>0</v>
      </c>
      <c r="J37">
        <f t="shared" si="0"/>
        <v>0</v>
      </c>
      <c r="L37">
        <f t="shared" si="1"/>
        <v>0.5</v>
      </c>
    </row>
    <row r="38" spans="1:12" x14ac:dyDescent="0.4">
      <c r="A38" s="25">
        <v>43067</v>
      </c>
      <c r="B38" s="26">
        <v>0.57652777777777775</v>
      </c>
      <c r="C38" s="24">
        <v>-0.123</v>
      </c>
      <c r="D38" s="24">
        <v>0.1381</v>
      </c>
      <c r="E38" s="24">
        <v>0</v>
      </c>
      <c r="F38" s="24">
        <v>1.1000000000000001E-3</v>
      </c>
      <c r="G38" s="24">
        <v>-1</v>
      </c>
      <c r="H38" s="24">
        <v>0</v>
      </c>
      <c r="J38">
        <f t="shared" si="0"/>
        <v>5.5000000000000003E-4</v>
      </c>
      <c r="L38">
        <f t="shared" si="1"/>
        <v>0.5</v>
      </c>
    </row>
    <row r="39" spans="1:12" x14ac:dyDescent="0.4">
      <c r="A39" s="25">
        <v>43067</v>
      </c>
      <c r="B39" s="26">
        <v>0.5765393518518519</v>
      </c>
      <c r="C39" s="24">
        <v>0</v>
      </c>
      <c r="D39" s="24">
        <v>0.15909999999999999</v>
      </c>
      <c r="E39" s="24">
        <v>-1.1000000000000001E-3</v>
      </c>
      <c r="F39" s="24">
        <v>1.1000000000000001E-3</v>
      </c>
      <c r="G39" s="24">
        <v>-1</v>
      </c>
      <c r="H39" s="24">
        <v>1</v>
      </c>
      <c r="J39">
        <f t="shared" si="0"/>
        <v>0</v>
      </c>
      <c r="L39">
        <f t="shared" si="1"/>
        <v>0</v>
      </c>
    </row>
    <row r="40" spans="1:12" x14ac:dyDescent="0.4">
      <c r="A40" s="25">
        <v>43067</v>
      </c>
      <c r="B40" s="26">
        <v>0.5765393518518519</v>
      </c>
      <c r="C40" s="24">
        <v>-0.123</v>
      </c>
      <c r="D40" s="24">
        <v>0.18010000000000001</v>
      </c>
      <c r="E40" s="24">
        <v>-1.1000000000000001E-3</v>
      </c>
      <c r="F40" s="24">
        <v>0</v>
      </c>
      <c r="G40" s="24">
        <v>-1</v>
      </c>
      <c r="H40" s="24">
        <v>0</v>
      </c>
      <c r="J40">
        <f t="shared" si="0"/>
        <v>-5.5000000000000003E-4</v>
      </c>
      <c r="L40">
        <f t="shared" si="1"/>
        <v>0.5</v>
      </c>
    </row>
    <row r="41" spans="1:12" x14ac:dyDescent="0.4">
      <c r="A41" s="25">
        <v>43067</v>
      </c>
      <c r="B41" s="26">
        <v>0.57655092592592594</v>
      </c>
      <c r="C41" s="24">
        <v>0</v>
      </c>
      <c r="D41" s="24">
        <v>0.1981</v>
      </c>
      <c r="E41" s="24">
        <v>0</v>
      </c>
      <c r="F41" s="24">
        <v>0</v>
      </c>
      <c r="G41" s="24">
        <v>-1</v>
      </c>
      <c r="H41" s="24">
        <v>0</v>
      </c>
      <c r="J41">
        <f t="shared" si="0"/>
        <v>0</v>
      </c>
      <c r="L41">
        <f t="shared" si="1"/>
        <v>0.5</v>
      </c>
    </row>
    <row r="42" spans="1:12" x14ac:dyDescent="0.4">
      <c r="A42" s="25">
        <v>43067</v>
      </c>
      <c r="B42" s="26">
        <v>0.57655092592592594</v>
      </c>
      <c r="C42" s="24">
        <v>0</v>
      </c>
      <c r="D42" s="24">
        <v>0.21909999999999999</v>
      </c>
      <c r="E42" s="24">
        <v>0</v>
      </c>
      <c r="F42" s="24">
        <v>1.1000000000000001E-3</v>
      </c>
      <c r="G42" s="24">
        <v>-1</v>
      </c>
      <c r="H42" s="24">
        <v>0</v>
      </c>
      <c r="J42">
        <f t="shared" si="0"/>
        <v>5.5000000000000003E-4</v>
      </c>
      <c r="L42">
        <f t="shared" si="1"/>
        <v>0.5</v>
      </c>
    </row>
    <row r="43" spans="1:12" x14ac:dyDescent="0.4">
      <c r="A43" s="25">
        <v>43067</v>
      </c>
      <c r="B43" s="26">
        <v>0.57656249999999998</v>
      </c>
      <c r="C43" s="24">
        <v>0</v>
      </c>
      <c r="D43" s="24">
        <v>0.2432</v>
      </c>
      <c r="E43" s="24">
        <v>0</v>
      </c>
      <c r="F43" s="24">
        <v>0</v>
      </c>
      <c r="G43" s="24">
        <v>-1</v>
      </c>
      <c r="H43" s="24">
        <v>0</v>
      </c>
      <c r="J43">
        <f t="shared" si="0"/>
        <v>0</v>
      </c>
      <c r="L43">
        <f t="shared" si="1"/>
        <v>0.5</v>
      </c>
    </row>
    <row r="44" spans="1:12" x14ac:dyDescent="0.4">
      <c r="A44" s="25">
        <v>43067</v>
      </c>
      <c r="B44" s="26">
        <v>0.57657407407407402</v>
      </c>
      <c r="C44" s="24">
        <v>0</v>
      </c>
      <c r="D44" s="24">
        <v>0.2702</v>
      </c>
      <c r="E44" s="24">
        <v>0</v>
      </c>
      <c r="F44" s="24">
        <v>0</v>
      </c>
      <c r="G44" s="24">
        <v>-1</v>
      </c>
      <c r="H44" s="24">
        <v>1</v>
      </c>
      <c r="J44">
        <f t="shared" si="0"/>
        <v>0</v>
      </c>
      <c r="L44">
        <f t="shared" si="1"/>
        <v>0</v>
      </c>
    </row>
    <row r="45" spans="1:12" x14ac:dyDescent="0.4">
      <c r="A45" s="25">
        <v>43067</v>
      </c>
      <c r="B45" s="26">
        <v>0.57657407407407402</v>
      </c>
      <c r="C45" s="24">
        <v>0</v>
      </c>
      <c r="D45" s="24">
        <v>0.29420000000000002</v>
      </c>
      <c r="E45" s="24">
        <v>0</v>
      </c>
      <c r="F45" s="24">
        <v>0</v>
      </c>
      <c r="G45" s="24">
        <v>-2</v>
      </c>
      <c r="H45" s="24">
        <v>1</v>
      </c>
      <c r="J45">
        <f t="shared" si="0"/>
        <v>0</v>
      </c>
      <c r="L45">
        <f t="shared" si="1"/>
        <v>0.5</v>
      </c>
    </row>
    <row r="46" spans="1:12" x14ac:dyDescent="0.4">
      <c r="A46" s="25">
        <v>43067</v>
      </c>
      <c r="B46" s="26">
        <v>0.57658564814814817</v>
      </c>
      <c r="C46" s="24">
        <v>-0.123</v>
      </c>
      <c r="D46" s="24">
        <v>0.31819999999999998</v>
      </c>
      <c r="E46" s="24">
        <v>0</v>
      </c>
      <c r="F46" s="24">
        <v>1.1000000000000001E-3</v>
      </c>
      <c r="G46" s="24">
        <v>-1</v>
      </c>
      <c r="H46" s="24">
        <v>0</v>
      </c>
      <c r="J46">
        <f t="shared" si="0"/>
        <v>5.5000000000000003E-4</v>
      </c>
      <c r="L46">
        <f t="shared" si="1"/>
        <v>0.5</v>
      </c>
    </row>
    <row r="47" spans="1:12" x14ac:dyDescent="0.4">
      <c r="A47" s="25">
        <v>43067</v>
      </c>
      <c r="B47" s="26">
        <v>0.57658564814814817</v>
      </c>
      <c r="C47" s="24">
        <v>0</v>
      </c>
      <c r="D47" s="24">
        <v>0.34520000000000001</v>
      </c>
      <c r="E47" s="24">
        <v>0</v>
      </c>
      <c r="F47" s="24">
        <v>1.1000000000000001E-3</v>
      </c>
      <c r="G47" s="24">
        <v>-1</v>
      </c>
      <c r="H47" s="24">
        <v>0</v>
      </c>
      <c r="J47">
        <f t="shared" si="0"/>
        <v>5.5000000000000003E-4</v>
      </c>
      <c r="L47">
        <f t="shared" si="1"/>
        <v>0.5</v>
      </c>
    </row>
    <row r="48" spans="1:12" x14ac:dyDescent="0.4">
      <c r="A48" s="25">
        <v>43067</v>
      </c>
      <c r="B48" s="26">
        <v>0.57659722222222221</v>
      </c>
      <c r="C48" s="24">
        <v>-0.123</v>
      </c>
      <c r="D48" s="24">
        <v>0.37530000000000002</v>
      </c>
      <c r="E48" s="24">
        <v>0</v>
      </c>
      <c r="F48" s="24">
        <v>0</v>
      </c>
      <c r="G48" s="24">
        <v>-2</v>
      </c>
      <c r="H48" s="24">
        <v>-1</v>
      </c>
      <c r="J48">
        <f t="shared" si="0"/>
        <v>0</v>
      </c>
      <c r="L48">
        <f t="shared" si="1"/>
        <v>1.5</v>
      </c>
    </row>
    <row r="49" spans="1:12" x14ac:dyDescent="0.4">
      <c r="A49" s="25">
        <v>43067</v>
      </c>
      <c r="B49" s="26">
        <v>0.57660879629629636</v>
      </c>
      <c r="C49" s="24">
        <v>0</v>
      </c>
      <c r="D49" s="24">
        <v>0.4083</v>
      </c>
      <c r="E49" s="24">
        <v>-1.1000000000000001E-3</v>
      </c>
      <c r="F49" s="24">
        <v>0</v>
      </c>
      <c r="G49" s="24">
        <v>-1</v>
      </c>
      <c r="H49" s="24">
        <v>0</v>
      </c>
      <c r="J49">
        <f t="shared" si="0"/>
        <v>-5.5000000000000003E-4</v>
      </c>
      <c r="L49">
        <f t="shared" si="1"/>
        <v>0.5</v>
      </c>
    </row>
    <row r="50" spans="1:12" x14ac:dyDescent="0.4">
      <c r="A50" s="25">
        <v>43067</v>
      </c>
      <c r="B50" s="26">
        <v>0.57660879629629636</v>
      </c>
      <c r="C50" s="24">
        <v>0</v>
      </c>
      <c r="D50" s="24">
        <v>0.44130000000000003</v>
      </c>
      <c r="E50" s="24">
        <v>0</v>
      </c>
      <c r="F50" s="24">
        <v>1.1000000000000001E-3</v>
      </c>
      <c r="G50" s="24">
        <v>-2</v>
      </c>
      <c r="H50" s="24">
        <v>0</v>
      </c>
      <c r="J50">
        <f t="shared" si="0"/>
        <v>5.5000000000000003E-4</v>
      </c>
      <c r="L50">
        <f t="shared" si="1"/>
        <v>1</v>
      </c>
    </row>
    <row r="51" spans="1:12" x14ac:dyDescent="0.4">
      <c r="A51" s="25">
        <v>43067</v>
      </c>
      <c r="B51" s="26">
        <v>0.57662037037037039</v>
      </c>
      <c r="C51" s="24">
        <v>-0.123</v>
      </c>
      <c r="D51" s="24">
        <v>0.4773</v>
      </c>
      <c r="E51" s="24">
        <v>-1.1000000000000001E-3</v>
      </c>
      <c r="F51" s="24">
        <v>0</v>
      </c>
      <c r="G51" s="24">
        <v>-1</v>
      </c>
      <c r="H51" s="24">
        <v>2</v>
      </c>
      <c r="J51">
        <f t="shared" si="0"/>
        <v>-5.5000000000000003E-4</v>
      </c>
      <c r="L51">
        <f t="shared" si="1"/>
        <v>-0.5</v>
      </c>
    </row>
    <row r="52" spans="1:12" x14ac:dyDescent="0.4">
      <c r="A52" s="25">
        <v>43067</v>
      </c>
      <c r="B52" s="26">
        <v>0.57662037037037039</v>
      </c>
      <c r="C52" s="24">
        <v>0</v>
      </c>
      <c r="D52" s="24">
        <v>0.51329999999999998</v>
      </c>
      <c r="E52" s="24">
        <v>0</v>
      </c>
      <c r="F52" s="24">
        <v>0</v>
      </c>
      <c r="G52" s="24">
        <v>-1</v>
      </c>
      <c r="H52" s="24">
        <v>0</v>
      </c>
      <c r="J52">
        <f t="shared" si="0"/>
        <v>0</v>
      </c>
      <c r="L52">
        <f t="shared" si="1"/>
        <v>0.5</v>
      </c>
    </row>
    <row r="53" spans="1:12" x14ac:dyDescent="0.4">
      <c r="A53" s="25">
        <v>43067</v>
      </c>
      <c r="B53" s="26">
        <v>0.57663194444444443</v>
      </c>
      <c r="C53" s="24">
        <v>-0.123</v>
      </c>
      <c r="D53" s="24">
        <v>0.5554</v>
      </c>
      <c r="E53" s="24">
        <v>-1.1000000000000001E-3</v>
      </c>
      <c r="F53" s="24">
        <v>0</v>
      </c>
      <c r="G53" s="24">
        <v>0</v>
      </c>
      <c r="H53" s="24">
        <v>1</v>
      </c>
      <c r="J53">
        <f t="shared" si="0"/>
        <v>-5.5000000000000003E-4</v>
      </c>
      <c r="L53">
        <f t="shared" si="1"/>
        <v>-0.5</v>
      </c>
    </row>
    <row r="54" spans="1:12" x14ac:dyDescent="0.4">
      <c r="A54" s="25">
        <v>43067</v>
      </c>
      <c r="B54" s="26">
        <v>0.57664351851851847</v>
      </c>
      <c r="C54" s="24">
        <v>-0.123</v>
      </c>
      <c r="D54" s="24">
        <v>0.59440000000000004</v>
      </c>
      <c r="E54" s="24">
        <v>0</v>
      </c>
      <c r="F54" s="24">
        <v>1.1000000000000001E-3</v>
      </c>
      <c r="G54" s="24">
        <v>-1</v>
      </c>
      <c r="H54" s="24">
        <v>1</v>
      </c>
      <c r="J54">
        <f t="shared" si="0"/>
        <v>5.5000000000000003E-4</v>
      </c>
      <c r="L54">
        <f t="shared" si="1"/>
        <v>0</v>
      </c>
    </row>
    <row r="55" spans="1:12" x14ac:dyDescent="0.4">
      <c r="A55" s="25">
        <v>43067</v>
      </c>
      <c r="B55" s="26">
        <v>0.57664351851851847</v>
      </c>
      <c r="C55" s="24">
        <v>-0.123</v>
      </c>
      <c r="D55" s="24">
        <v>0.63939999999999997</v>
      </c>
      <c r="E55" s="24">
        <v>-1.1000000000000001E-3</v>
      </c>
      <c r="F55" s="24">
        <v>0</v>
      </c>
      <c r="G55" s="24">
        <v>-1</v>
      </c>
      <c r="H55" s="24">
        <v>2</v>
      </c>
      <c r="J55">
        <f t="shared" si="0"/>
        <v>-5.5000000000000003E-4</v>
      </c>
      <c r="L55">
        <f t="shared" si="1"/>
        <v>-0.5</v>
      </c>
    </row>
    <row r="56" spans="1:12" x14ac:dyDescent="0.4">
      <c r="A56" s="25">
        <v>43067</v>
      </c>
      <c r="B56" s="26">
        <v>0.57665509259259262</v>
      </c>
      <c r="C56" s="24">
        <v>0</v>
      </c>
      <c r="D56" s="24">
        <v>0.6845</v>
      </c>
      <c r="E56" s="24">
        <v>-1.1000000000000001E-3</v>
      </c>
      <c r="F56" s="24">
        <v>1.1000000000000001E-3</v>
      </c>
      <c r="G56" s="24">
        <v>-1</v>
      </c>
      <c r="H56" s="24">
        <v>2</v>
      </c>
      <c r="J56">
        <f t="shared" si="0"/>
        <v>0</v>
      </c>
      <c r="L56">
        <f t="shared" si="1"/>
        <v>-0.5</v>
      </c>
    </row>
    <row r="57" spans="1:12" x14ac:dyDescent="0.4">
      <c r="A57" s="25">
        <v>43067</v>
      </c>
      <c r="B57" s="26">
        <v>0.57665509259259262</v>
      </c>
      <c r="C57" s="24">
        <v>0</v>
      </c>
      <c r="D57" s="24">
        <v>0.73250000000000004</v>
      </c>
      <c r="E57" s="24">
        <v>0</v>
      </c>
      <c r="F57" s="24">
        <v>0</v>
      </c>
      <c r="G57" s="24">
        <v>-2</v>
      </c>
      <c r="H57" s="24">
        <v>2</v>
      </c>
      <c r="J57">
        <f t="shared" si="0"/>
        <v>0</v>
      </c>
      <c r="L57">
        <f t="shared" si="1"/>
        <v>0</v>
      </c>
    </row>
    <row r="58" spans="1:12" x14ac:dyDescent="0.4">
      <c r="A58" s="25">
        <v>43067</v>
      </c>
      <c r="B58" s="26">
        <v>0.57666666666666666</v>
      </c>
      <c r="C58" s="24">
        <v>0</v>
      </c>
      <c r="D58" s="24">
        <v>0.78049999999999997</v>
      </c>
      <c r="E58" s="24">
        <v>-1.1000000000000001E-3</v>
      </c>
      <c r="F58" s="24">
        <v>1.1000000000000001E-3</v>
      </c>
      <c r="G58" s="24">
        <v>0</v>
      </c>
      <c r="H58" s="24">
        <v>1</v>
      </c>
      <c r="J58">
        <f t="shared" si="0"/>
        <v>0</v>
      </c>
      <c r="L58">
        <f t="shared" si="1"/>
        <v>-0.5</v>
      </c>
    </row>
    <row r="59" spans="1:12" x14ac:dyDescent="0.4">
      <c r="A59" s="25">
        <v>43067</v>
      </c>
      <c r="B59" s="26">
        <v>0.57667824074074081</v>
      </c>
      <c r="C59" s="24">
        <v>0</v>
      </c>
      <c r="D59" s="24">
        <v>0.83160000000000001</v>
      </c>
      <c r="E59" s="24">
        <v>0</v>
      </c>
      <c r="F59" s="24">
        <v>0</v>
      </c>
      <c r="G59" s="24">
        <v>-1</v>
      </c>
      <c r="H59" s="24">
        <v>1</v>
      </c>
      <c r="J59">
        <f t="shared" si="0"/>
        <v>0</v>
      </c>
      <c r="L59">
        <f t="shared" si="1"/>
        <v>0</v>
      </c>
    </row>
    <row r="60" spans="1:12" x14ac:dyDescent="0.4">
      <c r="A60" s="25">
        <v>43067</v>
      </c>
      <c r="B60" s="26">
        <v>0.57667824074074081</v>
      </c>
      <c r="C60" s="24">
        <v>-0.123</v>
      </c>
      <c r="D60" s="24">
        <v>0.87960000000000005</v>
      </c>
      <c r="E60" s="24">
        <v>0</v>
      </c>
      <c r="F60" s="24">
        <v>1.1000000000000001E-3</v>
      </c>
      <c r="G60" s="24">
        <v>-2</v>
      </c>
      <c r="H60" s="24">
        <v>1</v>
      </c>
      <c r="J60">
        <f t="shared" si="0"/>
        <v>5.5000000000000003E-4</v>
      </c>
      <c r="L60">
        <f t="shared" si="1"/>
        <v>0.5</v>
      </c>
    </row>
    <row r="61" spans="1:12" x14ac:dyDescent="0.4">
      <c r="A61" s="25">
        <v>43067</v>
      </c>
      <c r="B61" s="26">
        <v>0.57668981481481485</v>
      </c>
      <c r="C61" s="24">
        <v>0</v>
      </c>
      <c r="D61" s="24">
        <v>0.93059999999999998</v>
      </c>
      <c r="E61" s="24">
        <v>0</v>
      </c>
      <c r="F61" s="24">
        <v>1.1000000000000001E-3</v>
      </c>
      <c r="G61" s="24">
        <v>-1</v>
      </c>
      <c r="H61" s="24">
        <v>1</v>
      </c>
      <c r="J61">
        <f t="shared" si="0"/>
        <v>5.5000000000000003E-4</v>
      </c>
      <c r="L61">
        <f t="shared" si="1"/>
        <v>0</v>
      </c>
    </row>
    <row r="62" spans="1:12" x14ac:dyDescent="0.4">
      <c r="A62" s="25">
        <v>43067</v>
      </c>
      <c r="B62" s="26">
        <v>0.57670138888888889</v>
      </c>
      <c r="C62" s="24">
        <v>0</v>
      </c>
      <c r="D62" s="24">
        <v>0.98170000000000002</v>
      </c>
      <c r="E62" s="24">
        <v>-1.1000000000000001E-3</v>
      </c>
      <c r="F62" s="24">
        <v>1.1000000000000001E-3</v>
      </c>
      <c r="G62" s="24">
        <v>-2</v>
      </c>
      <c r="H62" s="24">
        <v>0</v>
      </c>
      <c r="J62">
        <f t="shared" si="0"/>
        <v>0</v>
      </c>
      <c r="L62">
        <f t="shared" si="1"/>
        <v>1</v>
      </c>
    </row>
    <row r="63" spans="1:12" x14ac:dyDescent="0.4">
      <c r="A63" s="25">
        <v>43067</v>
      </c>
      <c r="B63" s="26">
        <v>0.57670138888888889</v>
      </c>
      <c r="C63" s="24">
        <v>-0.123</v>
      </c>
      <c r="D63" s="24">
        <v>1.0297000000000001</v>
      </c>
      <c r="E63" s="24">
        <v>-1.1000000000000001E-3</v>
      </c>
      <c r="F63" s="24">
        <v>1.1000000000000001E-3</v>
      </c>
      <c r="G63" s="24">
        <v>-2</v>
      </c>
      <c r="H63" s="24">
        <v>1</v>
      </c>
      <c r="J63">
        <f t="shared" si="0"/>
        <v>0</v>
      </c>
      <c r="L63">
        <f t="shared" si="1"/>
        <v>0.5</v>
      </c>
    </row>
    <row r="64" spans="1:12" x14ac:dyDescent="0.4">
      <c r="A64" s="25">
        <v>43067</v>
      </c>
      <c r="B64" s="26">
        <v>0.57671296296296293</v>
      </c>
      <c r="C64" s="24">
        <v>0</v>
      </c>
      <c r="D64" s="24">
        <v>1.0807</v>
      </c>
      <c r="E64" s="24">
        <v>-1.1000000000000001E-3</v>
      </c>
      <c r="F64" s="24">
        <v>0</v>
      </c>
      <c r="G64" s="24">
        <v>-1</v>
      </c>
      <c r="H64" s="24">
        <v>1</v>
      </c>
      <c r="J64">
        <f t="shared" si="0"/>
        <v>-5.5000000000000003E-4</v>
      </c>
      <c r="L64">
        <f t="shared" si="1"/>
        <v>0</v>
      </c>
    </row>
    <row r="65" spans="1:12" x14ac:dyDescent="0.4">
      <c r="A65" s="25">
        <v>43067</v>
      </c>
      <c r="B65" s="26">
        <v>0.57671296296296293</v>
      </c>
      <c r="C65" s="24">
        <v>0</v>
      </c>
      <c r="D65" s="24">
        <v>1.1348</v>
      </c>
      <c r="E65" s="24">
        <v>-1.1000000000000001E-3</v>
      </c>
      <c r="F65" s="24">
        <v>0</v>
      </c>
      <c r="G65" s="24">
        <v>-1</v>
      </c>
      <c r="H65" s="24">
        <v>1</v>
      </c>
      <c r="J65">
        <f t="shared" si="0"/>
        <v>-5.5000000000000003E-4</v>
      </c>
      <c r="L65">
        <f t="shared" si="1"/>
        <v>0</v>
      </c>
    </row>
    <row r="66" spans="1:12" x14ac:dyDescent="0.4">
      <c r="A66" s="25">
        <v>43067</v>
      </c>
      <c r="B66" s="26">
        <v>0.57672453703703697</v>
      </c>
      <c r="C66" s="24">
        <v>0</v>
      </c>
      <c r="D66" s="24">
        <v>1.1858</v>
      </c>
      <c r="E66" s="24">
        <v>0</v>
      </c>
      <c r="F66" s="24">
        <v>0</v>
      </c>
      <c r="G66" s="24">
        <v>-1</v>
      </c>
      <c r="H66" s="24">
        <v>1</v>
      </c>
      <c r="J66">
        <f t="shared" si="0"/>
        <v>0</v>
      </c>
      <c r="L66">
        <f t="shared" si="1"/>
        <v>0</v>
      </c>
    </row>
    <row r="67" spans="1:12" x14ac:dyDescent="0.4">
      <c r="A67" s="25">
        <v>43067</v>
      </c>
      <c r="B67" s="26">
        <v>0.57673611111111112</v>
      </c>
      <c r="C67" s="24">
        <v>-0.123</v>
      </c>
      <c r="D67" s="24">
        <v>1.2367999999999999</v>
      </c>
      <c r="E67" s="24">
        <v>-1.1000000000000001E-3</v>
      </c>
      <c r="F67" s="24">
        <v>0</v>
      </c>
      <c r="G67" s="24">
        <v>-1</v>
      </c>
      <c r="H67" s="24">
        <v>1</v>
      </c>
      <c r="J67">
        <f t="shared" si="0"/>
        <v>-5.5000000000000003E-4</v>
      </c>
      <c r="L67">
        <f t="shared" si="1"/>
        <v>0</v>
      </c>
    </row>
    <row r="68" spans="1:12" x14ac:dyDescent="0.4">
      <c r="A68" s="25">
        <v>43067</v>
      </c>
      <c r="B68" s="26">
        <v>0.57673611111111112</v>
      </c>
      <c r="C68" s="24">
        <v>-0.123</v>
      </c>
      <c r="D68" s="24">
        <v>1.2908999999999999</v>
      </c>
      <c r="E68" s="24">
        <v>-1.1000000000000001E-3</v>
      </c>
      <c r="F68" s="24">
        <v>0</v>
      </c>
      <c r="G68" s="24">
        <v>-1</v>
      </c>
      <c r="H68" s="24">
        <v>2</v>
      </c>
      <c r="J68">
        <f t="shared" si="0"/>
        <v>-5.5000000000000003E-4</v>
      </c>
      <c r="L68">
        <f t="shared" si="1"/>
        <v>-0.5</v>
      </c>
    </row>
    <row r="69" spans="1:12" x14ac:dyDescent="0.4">
      <c r="A69" s="25">
        <v>43067</v>
      </c>
      <c r="B69" s="26">
        <v>0.57674768518518515</v>
      </c>
      <c r="C69" s="24">
        <v>-0.123</v>
      </c>
      <c r="D69" s="24">
        <v>1.3419000000000001</v>
      </c>
      <c r="E69" s="24">
        <v>0</v>
      </c>
      <c r="F69" s="24">
        <v>1.1000000000000001E-3</v>
      </c>
      <c r="G69" s="24">
        <v>-1</v>
      </c>
      <c r="H69" s="24">
        <v>1</v>
      </c>
      <c r="J69">
        <f t="shared" si="0"/>
        <v>5.5000000000000003E-4</v>
      </c>
      <c r="L69">
        <f t="shared" si="1"/>
        <v>0</v>
      </c>
    </row>
    <row r="70" spans="1:12" x14ac:dyDescent="0.4">
      <c r="A70" s="25">
        <v>43067</v>
      </c>
      <c r="B70" s="26">
        <v>0.57674768518518515</v>
      </c>
      <c r="C70" s="24">
        <v>-0.123</v>
      </c>
      <c r="D70" s="24">
        <v>1.3929</v>
      </c>
      <c r="E70" s="24">
        <v>0</v>
      </c>
      <c r="F70" s="24">
        <v>1.1000000000000001E-3</v>
      </c>
      <c r="G70" s="24">
        <v>-1</v>
      </c>
      <c r="H70" s="24">
        <v>1</v>
      </c>
      <c r="J70">
        <f t="shared" ref="J70:J133" si="2">1/2*(E70+F70)</f>
        <v>5.5000000000000003E-4</v>
      </c>
      <c r="L70">
        <f t="shared" ref="L70:L133" si="3">-1/2*(G70+H70)</f>
        <v>0</v>
      </c>
    </row>
    <row r="71" spans="1:12" x14ac:dyDescent="0.4">
      <c r="A71" s="25">
        <v>43067</v>
      </c>
      <c r="B71" s="26">
        <v>0.5767592592592593</v>
      </c>
      <c r="C71" s="24">
        <v>-0.123</v>
      </c>
      <c r="D71" s="24">
        <v>1.4470000000000001</v>
      </c>
      <c r="E71" s="24">
        <v>0</v>
      </c>
      <c r="F71" s="24">
        <v>1.1000000000000001E-3</v>
      </c>
      <c r="G71" s="24">
        <v>-1</v>
      </c>
      <c r="H71" s="24">
        <v>1</v>
      </c>
      <c r="J71">
        <f t="shared" si="2"/>
        <v>5.5000000000000003E-4</v>
      </c>
      <c r="L71">
        <f t="shared" si="3"/>
        <v>0</v>
      </c>
    </row>
    <row r="72" spans="1:12" x14ac:dyDescent="0.4">
      <c r="A72" s="25">
        <v>43067</v>
      </c>
      <c r="B72" s="26">
        <v>0.57677083333333334</v>
      </c>
      <c r="C72" s="24">
        <v>-0.123</v>
      </c>
      <c r="D72" s="24">
        <v>1.498</v>
      </c>
      <c r="E72" s="24">
        <v>-1.1000000000000001E-3</v>
      </c>
      <c r="F72" s="24">
        <v>0</v>
      </c>
      <c r="G72" s="24">
        <v>-1</v>
      </c>
      <c r="H72" s="24">
        <v>1</v>
      </c>
      <c r="J72">
        <f t="shared" si="2"/>
        <v>-5.5000000000000003E-4</v>
      </c>
      <c r="L72">
        <f t="shared" si="3"/>
        <v>0</v>
      </c>
    </row>
    <row r="73" spans="1:12" x14ac:dyDescent="0.4">
      <c r="A73" s="25">
        <v>43067</v>
      </c>
      <c r="B73" s="26">
        <v>0.57677083333333334</v>
      </c>
      <c r="C73" s="24">
        <v>0</v>
      </c>
      <c r="D73" s="24">
        <v>1.552</v>
      </c>
      <c r="E73" s="24">
        <v>-1.1000000000000001E-3</v>
      </c>
      <c r="F73" s="24">
        <v>1.1000000000000001E-3</v>
      </c>
      <c r="G73" s="24">
        <v>-1</v>
      </c>
      <c r="H73" s="24">
        <v>1</v>
      </c>
      <c r="J73">
        <f t="shared" si="2"/>
        <v>0</v>
      </c>
      <c r="L73">
        <f t="shared" si="3"/>
        <v>0</v>
      </c>
    </row>
    <row r="74" spans="1:12" x14ac:dyDescent="0.4">
      <c r="A74" s="25">
        <v>43067</v>
      </c>
      <c r="B74" s="26">
        <v>0.57678240740740738</v>
      </c>
      <c r="C74" s="24">
        <v>0</v>
      </c>
      <c r="D74" s="24">
        <v>1.6031</v>
      </c>
      <c r="E74" s="24">
        <v>0</v>
      </c>
      <c r="F74" s="24">
        <v>0</v>
      </c>
      <c r="G74" s="24">
        <v>-1</v>
      </c>
      <c r="H74" s="24">
        <v>1</v>
      </c>
      <c r="J74">
        <f t="shared" si="2"/>
        <v>0</v>
      </c>
      <c r="L74">
        <f t="shared" si="3"/>
        <v>0</v>
      </c>
    </row>
    <row r="75" spans="1:12" x14ac:dyDescent="0.4">
      <c r="A75" s="25">
        <v>43067</v>
      </c>
      <c r="B75" s="26">
        <v>0.57678240740740738</v>
      </c>
      <c r="C75" s="24">
        <v>-0.123</v>
      </c>
      <c r="D75" s="24">
        <v>1.6540999999999999</v>
      </c>
      <c r="E75" s="24">
        <v>-1.1000000000000001E-3</v>
      </c>
      <c r="F75" s="24">
        <v>1.1000000000000001E-3</v>
      </c>
      <c r="G75" s="24">
        <v>-1</v>
      </c>
      <c r="H75" s="24">
        <v>1</v>
      </c>
      <c r="J75">
        <f t="shared" si="2"/>
        <v>0</v>
      </c>
      <c r="L75">
        <f t="shared" si="3"/>
        <v>0</v>
      </c>
    </row>
    <row r="76" spans="1:12" x14ac:dyDescent="0.4">
      <c r="A76" s="25">
        <v>43067</v>
      </c>
      <c r="B76" s="26">
        <v>0.57679398148148142</v>
      </c>
      <c r="C76" s="24">
        <v>0</v>
      </c>
      <c r="D76" s="24">
        <v>1.7081</v>
      </c>
      <c r="E76" s="24">
        <v>-1.1000000000000001E-3</v>
      </c>
      <c r="F76" s="24">
        <v>1.1000000000000001E-3</v>
      </c>
      <c r="G76" s="24">
        <v>-2</v>
      </c>
      <c r="H76" s="24">
        <v>2</v>
      </c>
      <c r="J76">
        <f t="shared" si="2"/>
        <v>0</v>
      </c>
      <c r="L76">
        <f t="shared" si="3"/>
        <v>0</v>
      </c>
    </row>
    <row r="77" spans="1:12" x14ac:dyDescent="0.4">
      <c r="A77" s="25">
        <v>43067</v>
      </c>
      <c r="B77" s="26">
        <v>0.57680555555555557</v>
      </c>
      <c r="C77" s="24">
        <v>-0.123</v>
      </c>
      <c r="D77" s="24">
        <v>1.7592000000000001</v>
      </c>
      <c r="E77" s="24">
        <v>-1.1000000000000001E-3</v>
      </c>
      <c r="F77" s="24">
        <v>0</v>
      </c>
      <c r="G77" s="24">
        <v>-1</v>
      </c>
      <c r="H77" s="24">
        <v>1</v>
      </c>
      <c r="J77">
        <f t="shared" si="2"/>
        <v>-5.5000000000000003E-4</v>
      </c>
      <c r="L77">
        <f t="shared" si="3"/>
        <v>0</v>
      </c>
    </row>
    <row r="78" spans="1:12" x14ac:dyDescent="0.4">
      <c r="A78" s="25">
        <v>43067</v>
      </c>
      <c r="B78" s="26">
        <v>0.57680555555555557</v>
      </c>
      <c r="C78" s="24">
        <v>0</v>
      </c>
      <c r="D78" s="24">
        <v>1.8071999999999999</v>
      </c>
      <c r="E78" s="24">
        <v>-1.1000000000000001E-3</v>
      </c>
      <c r="F78" s="24">
        <v>0</v>
      </c>
      <c r="G78" s="24">
        <v>-1</v>
      </c>
      <c r="H78" s="24">
        <v>2</v>
      </c>
      <c r="J78">
        <f t="shared" si="2"/>
        <v>-5.5000000000000003E-4</v>
      </c>
      <c r="L78">
        <f t="shared" si="3"/>
        <v>-0.5</v>
      </c>
    </row>
    <row r="79" spans="1:12" x14ac:dyDescent="0.4">
      <c r="A79" s="25">
        <v>43067</v>
      </c>
      <c r="B79" s="26">
        <v>0.57681712962962961</v>
      </c>
      <c r="C79" s="24">
        <v>0</v>
      </c>
      <c r="D79" s="24">
        <v>1.8582000000000001</v>
      </c>
      <c r="E79" s="24">
        <v>-1.1000000000000001E-3</v>
      </c>
      <c r="F79" s="24">
        <v>1.1000000000000001E-3</v>
      </c>
      <c r="G79" s="24">
        <v>-1</v>
      </c>
      <c r="H79" s="24">
        <v>1</v>
      </c>
      <c r="J79">
        <f t="shared" si="2"/>
        <v>0</v>
      </c>
      <c r="L79">
        <f t="shared" si="3"/>
        <v>0</v>
      </c>
    </row>
    <row r="80" spans="1:12" x14ac:dyDescent="0.4">
      <c r="A80" s="25">
        <v>43067</v>
      </c>
      <c r="B80" s="26">
        <v>0.57681712962962961</v>
      </c>
      <c r="C80" s="24">
        <v>-0.123</v>
      </c>
      <c r="D80" s="24">
        <v>1.9003000000000001</v>
      </c>
      <c r="E80" s="24">
        <v>0</v>
      </c>
      <c r="F80" s="24">
        <v>0</v>
      </c>
      <c r="G80" s="24">
        <v>-1</v>
      </c>
      <c r="H80" s="24">
        <v>1</v>
      </c>
      <c r="J80">
        <f t="shared" si="2"/>
        <v>0</v>
      </c>
      <c r="L80">
        <f t="shared" si="3"/>
        <v>0</v>
      </c>
    </row>
    <row r="81" spans="1:12" x14ac:dyDescent="0.4">
      <c r="A81" s="25">
        <v>43067</v>
      </c>
      <c r="B81" s="26">
        <v>0.57682870370370376</v>
      </c>
      <c r="C81" s="24">
        <v>-0.123</v>
      </c>
      <c r="D81" s="24">
        <v>1.9453</v>
      </c>
      <c r="E81" s="24">
        <v>-1.1000000000000001E-3</v>
      </c>
      <c r="F81" s="24">
        <v>0</v>
      </c>
      <c r="G81" s="24">
        <v>-1</v>
      </c>
      <c r="H81" s="24">
        <v>2</v>
      </c>
      <c r="J81">
        <f t="shared" si="2"/>
        <v>-5.5000000000000003E-4</v>
      </c>
      <c r="L81">
        <f t="shared" si="3"/>
        <v>-0.5</v>
      </c>
    </row>
    <row r="82" spans="1:12" x14ac:dyDescent="0.4">
      <c r="A82" s="25">
        <v>43067</v>
      </c>
      <c r="B82" s="26">
        <v>0.5768402777777778</v>
      </c>
      <c r="C82" s="24">
        <v>0</v>
      </c>
      <c r="D82" s="24">
        <v>1.9843</v>
      </c>
      <c r="E82" s="24">
        <v>-1.1000000000000001E-3</v>
      </c>
      <c r="F82" s="24">
        <v>0</v>
      </c>
      <c r="G82" s="24">
        <v>-1</v>
      </c>
      <c r="H82" s="24">
        <v>1</v>
      </c>
      <c r="J82">
        <f t="shared" si="2"/>
        <v>-5.5000000000000003E-4</v>
      </c>
      <c r="L82">
        <f t="shared" si="3"/>
        <v>0</v>
      </c>
    </row>
    <row r="83" spans="1:12" x14ac:dyDescent="0.4">
      <c r="A83" s="25">
        <v>43067</v>
      </c>
      <c r="B83" s="26">
        <v>0.5768402777777778</v>
      </c>
      <c r="C83" s="24">
        <v>-0.123</v>
      </c>
      <c r="D83" s="24">
        <v>2.0293999999999999</v>
      </c>
      <c r="E83" s="24">
        <v>0</v>
      </c>
      <c r="F83" s="24">
        <v>0</v>
      </c>
      <c r="G83" s="24">
        <v>-1</v>
      </c>
      <c r="H83" s="24">
        <v>0</v>
      </c>
      <c r="J83">
        <f t="shared" si="2"/>
        <v>0</v>
      </c>
      <c r="L83">
        <f t="shared" si="3"/>
        <v>0.5</v>
      </c>
    </row>
    <row r="84" spans="1:12" x14ac:dyDescent="0.4">
      <c r="A84" s="25">
        <v>43067</v>
      </c>
      <c r="B84" s="26">
        <v>0.57685185185185184</v>
      </c>
      <c r="C84" s="24">
        <v>0</v>
      </c>
      <c r="D84" s="24">
        <v>2.0714000000000001</v>
      </c>
      <c r="E84" s="24">
        <v>-1.1000000000000001E-3</v>
      </c>
      <c r="F84" s="24">
        <v>1.1000000000000001E-3</v>
      </c>
      <c r="G84" s="24">
        <v>-2</v>
      </c>
      <c r="H84" s="24">
        <v>0</v>
      </c>
      <c r="J84">
        <f t="shared" si="2"/>
        <v>0</v>
      </c>
      <c r="L84">
        <f t="shared" si="3"/>
        <v>1</v>
      </c>
    </row>
    <row r="85" spans="1:12" x14ac:dyDescent="0.4">
      <c r="A85" s="25">
        <v>43067</v>
      </c>
      <c r="B85" s="26">
        <v>0.57686342592592588</v>
      </c>
      <c r="C85" s="24">
        <v>-0.123</v>
      </c>
      <c r="D85" s="24">
        <v>2.1164000000000001</v>
      </c>
      <c r="E85" s="24">
        <v>-1.1000000000000001E-3</v>
      </c>
      <c r="F85" s="24">
        <v>0</v>
      </c>
      <c r="G85" s="24">
        <v>-2</v>
      </c>
      <c r="H85" s="24">
        <v>0</v>
      </c>
      <c r="J85">
        <f t="shared" si="2"/>
        <v>-5.5000000000000003E-4</v>
      </c>
      <c r="L85">
        <f t="shared" si="3"/>
        <v>1</v>
      </c>
    </row>
    <row r="86" spans="1:12" x14ac:dyDescent="0.4">
      <c r="A86" s="25">
        <v>43067</v>
      </c>
      <c r="B86" s="26">
        <v>0.57686342592592588</v>
      </c>
      <c r="C86" s="24">
        <v>-0.123</v>
      </c>
      <c r="D86" s="24">
        <v>2.1554000000000002</v>
      </c>
      <c r="E86" s="24">
        <v>-1.1000000000000001E-3</v>
      </c>
      <c r="F86" s="24">
        <v>0</v>
      </c>
      <c r="G86" s="24">
        <v>-2</v>
      </c>
      <c r="H86" s="24">
        <v>0</v>
      </c>
      <c r="J86">
        <f t="shared" si="2"/>
        <v>-5.5000000000000003E-4</v>
      </c>
      <c r="L86">
        <f t="shared" si="3"/>
        <v>1</v>
      </c>
    </row>
    <row r="87" spans="1:12" x14ac:dyDescent="0.4">
      <c r="A87" s="25">
        <v>43067</v>
      </c>
      <c r="B87" s="26">
        <v>0.57687500000000003</v>
      </c>
      <c r="C87" s="24">
        <v>-0.123</v>
      </c>
      <c r="D87" s="24">
        <v>2.1945000000000001</v>
      </c>
      <c r="E87" s="24">
        <v>-1.1000000000000001E-3</v>
      </c>
      <c r="F87" s="24">
        <v>1.1000000000000001E-3</v>
      </c>
      <c r="G87" s="24">
        <v>-2</v>
      </c>
      <c r="H87" s="24">
        <v>0</v>
      </c>
      <c r="J87">
        <f t="shared" si="2"/>
        <v>0</v>
      </c>
      <c r="L87">
        <f t="shared" si="3"/>
        <v>1</v>
      </c>
    </row>
    <row r="88" spans="1:12" x14ac:dyDescent="0.4">
      <c r="A88" s="25">
        <v>43067</v>
      </c>
      <c r="B88" s="26">
        <v>0.57687500000000003</v>
      </c>
      <c r="C88" s="24">
        <v>0</v>
      </c>
      <c r="D88" s="24">
        <v>2.2364999999999999</v>
      </c>
      <c r="E88" s="24">
        <v>-1.1000000000000001E-3</v>
      </c>
      <c r="F88" s="24">
        <v>0</v>
      </c>
      <c r="G88" s="24">
        <v>-2</v>
      </c>
      <c r="H88" s="24">
        <v>1</v>
      </c>
      <c r="J88">
        <f t="shared" si="2"/>
        <v>-5.5000000000000003E-4</v>
      </c>
      <c r="L88">
        <f t="shared" si="3"/>
        <v>0.5</v>
      </c>
    </row>
    <row r="89" spans="1:12" x14ac:dyDescent="0.4">
      <c r="A89" s="25">
        <v>43067</v>
      </c>
      <c r="B89" s="26">
        <v>0.57688657407407407</v>
      </c>
      <c r="C89" s="24">
        <v>0</v>
      </c>
      <c r="D89" s="24">
        <v>2.2755000000000001</v>
      </c>
      <c r="E89" s="24">
        <v>-1.1000000000000001E-3</v>
      </c>
      <c r="F89" s="24">
        <v>0</v>
      </c>
      <c r="G89" s="24">
        <v>-2</v>
      </c>
      <c r="H89" s="24">
        <v>0</v>
      </c>
      <c r="J89">
        <f t="shared" si="2"/>
        <v>-5.5000000000000003E-4</v>
      </c>
      <c r="L89">
        <f t="shared" si="3"/>
        <v>1</v>
      </c>
    </row>
    <row r="90" spans="1:12" x14ac:dyDescent="0.4">
      <c r="A90" s="25">
        <v>43067</v>
      </c>
      <c r="B90" s="26">
        <v>0.57689814814814822</v>
      </c>
      <c r="C90" s="24">
        <v>0</v>
      </c>
      <c r="D90" s="24">
        <v>2.3205</v>
      </c>
      <c r="E90" s="24">
        <v>-1.1000000000000001E-3</v>
      </c>
      <c r="F90" s="24">
        <v>1.1000000000000001E-3</v>
      </c>
      <c r="G90" s="24">
        <v>-3</v>
      </c>
      <c r="H90" s="24">
        <v>0</v>
      </c>
      <c r="J90">
        <f t="shared" si="2"/>
        <v>0</v>
      </c>
      <c r="L90">
        <f t="shared" si="3"/>
        <v>1.5</v>
      </c>
    </row>
    <row r="91" spans="1:12" x14ac:dyDescent="0.4">
      <c r="A91" s="25">
        <v>43067</v>
      </c>
      <c r="B91" s="26">
        <v>0.57689814814814822</v>
      </c>
      <c r="C91" s="24">
        <v>0</v>
      </c>
      <c r="D91" s="24">
        <v>2.3595999999999999</v>
      </c>
      <c r="E91" s="24">
        <v>-1.1000000000000001E-3</v>
      </c>
      <c r="F91" s="24">
        <v>0</v>
      </c>
      <c r="G91" s="24">
        <v>-4</v>
      </c>
      <c r="H91" s="24">
        <v>-1</v>
      </c>
      <c r="J91">
        <f t="shared" si="2"/>
        <v>-5.5000000000000003E-4</v>
      </c>
      <c r="L91">
        <f t="shared" si="3"/>
        <v>2.5</v>
      </c>
    </row>
    <row r="92" spans="1:12" x14ac:dyDescent="0.4">
      <c r="A92" s="25">
        <v>43067</v>
      </c>
      <c r="B92" s="26">
        <v>0.57690972222222225</v>
      </c>
      <c r="C92" s="24">
        <v>0.123</v>
      </c>
      <c r="D92" s="24">
        <v>2.3986000000000001</v>
      </c>
      <c r="E92" s="24">
        <v>-1.1000000000000001E-3</v>
      </c>
      <c r="F92" s="24">
        <v>0</v>
      </c>
      <c r="G92" s="24">
        <v>-6</v>
      </c>
      <c r="H92" s="24">
        <v>-3</v>
      </c>
      <c r="J92">
        <f t="shared" si="2"/>
        <v>-5.5000000000000003E-4</v>
      </c>
      <c r="L92">
        <f t="shared" si="3"/>
        <v>4.5</v>
      </c>
    </row>
    <row r="93" spans="1:12" x14ac:dyDescent="0.4">
      <c r="A93" s="25">
        <v>43067</v>
      </c>
      <c r="B93" s="26">
        <v>0.57690972222222225</v>
      </c>
      <c r="C93" s="24">
        <v>0.246</v>
      </c>
      <c r="D93" s="24">
        <v>2.4346000000000001</v>
      </c>
      <c r="E93" s="24">
        <v>-1.1000000000000001E-3</v>
      </c>
      <c r="F93" s="24">
        <v>-1.1000000000000001E-3</v>
      </c>
      <c r="G93" s="24">
        <v>-10</v>
      </c>
      <c r="H93" s="24">
        <v>-7</v>
      </c>
      <c r="J93">
        <f t="shared" si="2"/>
        <v>-1.1000000000000001E-3</v>
      </c>
      <c r="L93">
        <f t="shared" si="3"/>
        <v>8.5</v>
      </c>
    </row>
    <row r="94" spans="1:12" x14ac:dyDescent="0.4">
      <c r="A94" s="25">
        <v>43067</v>
      </c>
      <c r="B94" s="26">
        <v>0.57692129629629629</v>
      </c>
      <c r="C94" s="24">
        <v>0.61499999999999999</v>
      </c>
      <c r="D94" s="24">
        <v>2.4615999999999998</v>
      </c>
      <c r="E94" s="24">
        <v>-1.1000000000000001E-3</v>
      </c>
      <c r="F94" s="24">
        <v>-2.2000000000000001E-3</v>
      </c>
      <c r="G94" s="24">
        <v>-14</v>
      </c>
      <c r="H94" s="24">
        <v>-15</v>
      </c>
      <c r="J94">
        <f t="shared" si="2"/>
        <v>-1.65E-3</v>
      </c>
      <c r="L94">
        <f t="shared" si="3"/>
        <v>14.5</v>
      </c>
    </row>
    <row r="95" spans="1:12" x14ac:dyDescent="0.4">
      <c r="A95" s="25">
        <v>43067</v>
      </c>
      <c r="B95" s="26">
        <v>0.57693287037037033</v>
      </c>
      <c r="C95" s="24">
        <v>0.98399999999999999</v>
      </c>
      <c r="D95" s="24">
        <v>2.4857</v>
      </c>
      <c r="E95" s="24">
        <v>-1.1000000000000001E-3</v>
      </c>
      <c r="F95" s="24">
        <v>-4.4000000000000003E-3</v>
      </c>
      <c r="G95" s="24">
        <v>-17</v>
      </c>
      <c r="H95" s="24">
        <v>-20</v>
      </c>
      <c r="J95">
        <f t="shared" si="2"/>
        <v>-2.7500000000000003E-3</v>
      </c>
      <c r="L95">
        <f t="shared" si="3"/>
        <v>18.5</v>
      </c>
    </row>
    <row r="96" spans="1:12" x14ac:dyDescent="0.4">
      <c r="A96" s="25">
        <v>43067</v>
      </c>
      <c r="B96" s="26">
        <v>0.57693287037037033</v>
      </c>
      <c r="C96" s="24">
        <v>1.353</v>
      </c>
      <c r="D96" s="24">
        <v>2.5007000000000001</v>
      </c>
      <c r="E96" s="24">
        <v>-2.2000000000000001E-3</v>
      </c>
      <c r="F96" s="24">
        <v>-4.4000000000000003E-3</v>
      </c>
      <c r="G96" s="24">
        <v>-22</v>
      </c>
      <c r="H96" s="24">
        <v>-25</v>
      </c>
      <c r="J96">
        <f t="shared" si="2"/>
        <v>-3.3E-3</v>
      </c>
      <c r="L96">
        <f t="shared" si="3"/>
        <v>23.5</v>
      </c>
    </row>
    <row r="97" spans="1:12" x14ac:dyDescent="0.4">
      <c r="A97" s="25">
        <v>43067</v>
      </c>
      <c r="B97" s="26">
        <v>0.57694444444444437</v>
      </c>
      <c r="C97" s="24">
        <v>1.599</v>
      </c>
      <c r="D97" s="24">
        <v>2.5097</v>
      </c>
      <c r="E97" s="24">
        <v>-2.2000000000000001E-3</v>
      </c>
      <c r="F97" s="24">
        <v>-3.3E-3</v>
      </c>
      <c r="G97" s="24">
        <v>-25</v>
      </c>
      <c r="H97" s="24">
        <v>-28</v>
      </c>
      <c r="J97">
        <f t="shared" si="2"/>
        <v>-2.7499999999999998E-3</v>
      </c>
      <c r="L97">
        <f t="shared" si="3"/>
        <v>26.5</v>
      </c>
    </row>
    <row r="98" spans="1:12" x14ac:dyDescent="0.4">
      <c r="A98" s="25">
        <v>43067</v>
      </c>
      <c r="B98" s="26">
        <v>0.57694444444444437</v>
      </c>
      <c r="C98" s="24">
        <v>1.968</v>
      </c>
      <c r="D98" s="24">
        <v>2.5186999999999999</v>
      </c>
      <c r="E98" s="24">
        <v>-3.3E-3</v>
      </c>
      <c r="F98" s="24">
        <v>-3.3E-3</v>
      </c>
      <c r="G98" s="24">
        <v>-30</v>
      </c>
      <c r="H98" s="24">
        <v>-33</v>
      </c>
      <c r="J98">
        <f t="shared" si="2"/>
        <v>-3.3E-3</v>
      </c>
      <c r="L98">
        <f t="shared" si="3"/>
        <v>31.5</v>
      </c>
    </row>
    <row r="99" spans="1:12" x14ac:dyDescent="0.4">
      <c r="A99" s="25">
        <v>43067</v>
      </c>
      <c r="B99" s="26">
        <v>0.57695601851851852</v>
      </c>
      <c r="C99" s="24">
        <v>2.3370000000000002</v>
      </c>
      <c r="D99" s="24">
        <v>2.5247000000000002</v>
      </c>
      <c r="E99" s="24">
        <v>-4.4000000000000003E-3</v>
      </c>
      <c r="F99" s="24">
        <v>-3.3E-3</v>
      </c>
      <c r="G99" s="24">
        <v>-34</v>
      </c>
      <c r="H99" s="24">
        <v>-36</v>
      </c>
      <c r="J99">
        <f t="shared" si="2"/>
        <v>-3.8500000000000001E-3</v>
      </c>
      <c r="L99">
        <f t="shared" si="3"/>
        <v>35</v>
      </c>
    </row>
    <row r="100" spans="1:12" x14ac:dyDescent="0.4">
      <c r="A100" s="25">
        <v>43067</v>
      </c>
      <c r="B100" s="26">
        <v>0.57696759259259256</v>
      </c>
      <c r="C100" s="24">
        <v>2.5830000000000002</v>
      </c>
      <c r="D100" s="24">
        <v>2.5276999999999998</v>
      </c>
      <c r="E100" s="24">
        <v>-5.4999999999999997E-3</v>
      </c>
      <c r="F100" s="24">
        <v>-3.3E-3</v>
      </c>
      <c r="G100" s="24">
        <v>-38</v>
      </c>
      <c r="H100" s="24">
        <v>-37</v>
      </c>
      <c r="J100">
        <f t="shared" si="2"/>
        <v>-4.3999999999999994E-3</v>
      </c>
      <c r="L100">
        <f t="shared" si="3"/>
        <v>37.5</v>
      </c>
    </row>
    <row r="101" spans="1:12" x14ac:dyDescent="0.4">
      <c r="A101" s="25">
        <v>43067</v>
      </c>
      <c r="B101" s="26">
        <v>0.57696759259259256</v>
      </c>
      <c r="C101" s="24">
        <v>2.952</v>
      </c>
      <c r="D101" s="24">
        <v>2.5337000000000001</v>
      </c>
      <c r="E101" s="24">
        <v>-5.4999999999999997E-3</v>
      </c>
      <c r="F101" s="24">
        <v>-2.2000000000000001E-3</v>
      </c>
      <c r="G101" s="24">
        <v>-42</v>
      </c>
      <c r="H101" s="24">
        <v>-41</v>
      </c>
      <c r="J101">
        <f t="shared" si="2"/>
        <v>-3.8500000000000001E-3</v>
      </c>
      <c r="L101">
        <f t="shared" si="3"/>
        <v>41.5</v>
      </c>
    </row>
    <row r="102" spans="1:12" x14ac:dyDescent="0.4">
      <c r="A102" s="25">
        <v>43067</v>
      </c>
      <c r="B102" s="26">
        <v>0.57697916666666671</v>
      </c>
      <c r="C102" s="24">
        <v>3.198</v>
      </c>
      <c r="D102" s="24">
        <v>2.5337000000000001</v>
      </c>
      <c r="E102" s="24">
        <v>-5.4999999999999997E-3</v>
      </c>
      <c r="F102" s="24">
        <v>-2.2000000000000001E-3</v>
      </c>
      <c r="G102" s="24">
        <v>-46</v>
      </c>
      <c r="H102" s="24">
        <v>-42</v>
      </c>
      <c r="J102">
        <f t="shared" si="2"/>
        <v>-3.8500000000000001E-3</v>
      </c>
      <c r="L102">
        <f t="shared" si="3"/>
        <v>44</v>
      </c>
    </row>
    <row r="103" spans="1:12" x14ac:dyDescent="0.4">
      <c r="A103" s="25">
        <v>43067</v>
      </c>
      <c r="B103" s="26">
        <v>0.57697916666666671</v>
      </c>
      <c r="C103" s="24">
        <v>3.3210000000000002</v>
      </c>
      <c r="D103" s="24">
        <v>2.5367000000000002</v>
      </c>
      <c r="E103" s="24">
        <v>-5.4999999999999997E-3</v>
      </c>
      <c r="F103" s="24">
        <v>-1.1000000000000001E-3</v>
      </c>
      <c r="G103" s="24">
        <v>-48</v>
      </c>
      <c r="H103" s="24">
        <v>-44</v>
      </c>
      <c r="J103">
        <f t="shared" si="2"/>
        <v>-3.3E-3</v>
      </c>
      <c r="L103">
        <f t="shared" si="3"/>
        <v>46</v>
      </c>
    </row>
    <row r="104" spans="1:12" x14ac:dyDescent="0.4">
      <c r="A104" s="25">
        <v>43067</v>
      </c>
      <c r="B104" s="26">
        <v>0.57699074074074075</v>
      </c>
      <c r="C104" s="24">
        <v>3.5670000000000002</v>
      </c>
      <c r="D104" s="24">
        <v>2.5396999999999998</v>
      </c>
      <c r="E104" s="24">
        <v>-5.4999999999999997E-3</v>
      </c>
      <c r="F104" s="24">
        <v>-1.1000000000000001E-3</v>
      </c>
      <c r="G104" s="24">
        <v>-52</v>
      </c>
      <c r="H104" s="24">
        <v>-46</v>
      </c>
      <c r="J104">
        <f t="shared" si="2"/>
        <v>-3.3E-3</v>
      </c>
      <c r="L104">
        <f t="shared" si="3"/>
        <v>49</v>
      </c>
    </row>
    <row r="105" spans="1:12" x14ac:dyDescent="0.4">
      <c r="A105" s="25">
        <v>43067</v>
      </c>
      <c r="B105" s="26">
        <v>0.57700231481481479</v>
      </c>
      <c r="C105" s="24">
        <v>3.8130000000000002</v>
      </c>
      <c r="D105" s="24">
        <v>2.5427</v>
      </c>
      <c r="E105" s="24">
        <v>-5.4999999999999997E-3</v>
      </c>
      <c r="F105" s="24">
        <v>-1.1000000000000001E-3</v>
      </c>
      <c r="G105" s="24">
        <v>-54</v>
      </c>
      <c r="H105" s="24">
        <v>-47</v>
      </c>
      <c r="J105">
        <f t="shared" si="2"/>
        <v>-3.3E-3</v>
      </c>
      <c r="L105">
        <f t="shared" si="3"/>
        <v>50.5</v>
      </c>
    </row>
    <row r="106" spans="1:12" x14ac:dyDescent="0.4">
      <c r="A106" s="25">
        <v>43067</v>
      </c>
      <c r="B106" s="26">
        <v>0.57700231481481479</v>
      </c>
      <c r="C106" s="24">
        <v>3.9359999999999999</v>
      </c>
      <c r="D106" s="24">
        <v>2.5427</v>
      </c>
      <c r="E106" s="24">
        <v>-5.4999999999999997E-3</v>
      </c>
      <c r="F106" s="24">
        <v>-1.1000000000000001E-3</v>
      </c>
      <c r="G106" s="24">
        <v>-56</v>
      </c>
      <c r="H106" s="24">
        <v>-48</v>
      </c>
      <c r="J106">
        <f t="shared" si="2"/>
        <v>-3.3E-3</v>
      </c>
      <c r="L106">
        <f t="shared" si="3"/>
        <v>52</v>
      </c>
    </row>
    <row r="107" spans="1:12" x14ac:dyDescent="0.4">
      <c r="A107" s="25">
        <v>43067</v>
      </c>
      <c r="B107" s="26">
        <v>0.57701388888888883</v>
      </c>
      <c r="C107" s="24">
        <v>3.9359999999999999</v>
      </c>
      <c r="D107" s="24">
        <v>2.5427</v>
      </c>
      <c r="E107" s="24">
        <v>-5.4999999999999997E-3</v>
      </c>
      <c r="F107" s="24">
        <v>-1.1000000000000001E-3</v>
      </c>
      <c r="G107" s="24">
        <v>-56</v>
      </c>
      <c r="H107" s="24">
        <v>-48</v>
      </c>
      <c r="J107">
        <f t="shared" si="2"/>
        <v>-3.3E-3</v>
      </c>
      <c r="L107">
        <f t="shared" si="3"/>
        <v>52</v>
      </c>
    </row>
    <row r="108" spans="1:12" x14ac:dyDescent="0.4">
      <c r="A108" s="25">
        <v>43067</v>
      </c>
      <c r="B108" s="26">
        <v>0.57702546296296298</v>
      </c>
      <c r="C108" s="24">
        <v>3.9359999999999999</v>
      </c>
      <c r="D108" s="24">
        <v>2.5457000000000001</v>
      </c>
      <c r="E108" s="24">
        <v>-4.4000000000000003E-3</v>
      </c>
      <c r="F108" s="24">
        <v>-1.1000000000000001E-3</v>
      </c>
      <c r="G108" s="24">
        <v>-57</v>
      </c>
      <c r="H108" s="24">
        <v>-50</v>
      </c>
      <c r="J108">
        <f t="shared" si="2"/>
        <v>-2.7500000000000003E-3</v>
      </c>
      <c r="L108">
        <f t="shared" si="3"/>
        <v>53.5</v>
      </c>
    </row>
    <row r="109" spans="1:12" x14ac:dyDescent="0.4">
      <c r="A109" s="25">
        <v>43067</v>
      </c>
      <c r="B109" s="26">
        <v>0.57702546296296298</v>
      </c>
      <c r="C109" s="24">
        <v>4.0590000000000002</v>
      </c>
      <c r="D109" s="24">
        <v>2.5457000000000001</v>
      </c>
      <c r="E109" s="24">
        <v>-4.4000000000000003E-3</v>
      </c>
      <c r="F109" s="24">
        <v>0</v>
      </c>
      <c r="G109" s="24">
        <v>-58</v>
      </c>
      <c r="H109" s="24">
        <v>-49</v>
      </c>
      <c r="J109">
        <f t="shared" si="2"/>
        <v>-2.2000000000000001E-3</v>
      </c>
      <c r="L109">
        <f t="shared" si="3"/>
        <v>53.5</v>
      </c>
    </row>
    <row r="110" spans="1:12" x14ac:dyDescent="0.4">
      <c r="A110" s="25">
        <v>43067</v>
      </c>
      <c r="B110" s="26">
        <v>0.57703703703703701</v>
      </c>
      <c r="C110" s="24">
        <v>4.0590000000000002</v>
      </c>
      <c r="D110" s="24">
        <v>2.5487000000000002</v>
      </c>
      <c r="E110" s="24">
        <v>-4.4000000000000003E-3</v>
      </c>
      <c r="F110" s="24">
        <v>0</v>
      </c>
      <c r="G110" s="24">
        <v>-58</v>
      </c>
      <c r="H110" s="24">
        <v>-49</v>
      </c>
      <c r="J110">
        <f t="shared" si="2"/>
        <v>-2.2000000000000001E-3</v>
      </c>
      <c r="L110">
        <f t="shared" si="3"/>
        <v>53.5</v>
      </c>
    </row>
    <row r="111" spans="1:12" x14ac:dyDescent="0.4">
      <c r="A111" s="25">
        <v>43067</v>
      </c>
      <c r="B111" s="26">
        <v>0.57703703703703701</v>
      </c>
      <c r="C111" s="24">
        <v>4.0590000000000002</v>
      </c>
      <c r="D111" s="24">
        <v>2.5487000000000002</v>
      </c>
      <c r="E111" s="24">
        <v>-4.4000000000000003E-3</v>
      </c>
      <c r="F111" s="24">
        <v>0</v>
      </c>
      <c r="G111" s="24">
        <v>-59</v>
      </c>
      <c r="H111" s="24">
        <v>-50</v>
      </c>
      <c r="J111">
        <f t="shared" si="2"/>
        <v>-2.2000000000000001E-3</v>
      </c>
      <c r="L111">
        <f t="shared" si="3"/>
        <v>54.5</v>
      </c>
    </row>
    <row r="112" spans="1:12" x14ac:dyDescent="0.4">
      <c r="A112" s="25">
        <v>43067</v>
      </c>
      <c r="B112" s="26">
        <v>0.57704861111111116</v>
      </c>
      <c r="C112" s="24">
        <v>4.0590000000000002</v>
      </c>
      <c r="D112" s="24">
        <v>2.5516999999999999</v>
      </c>
      <c r="E112" s="24">
        <v>-4.4000000000000003E-3</v>
      </c>
      <c r="F112" s="24">
        <v>0</v>
      </c>
      <c r="G112" s="24">
        <v>-59</v>
      </c>
      <c r="H112" s="24">
        <v>-50</v>
      </c>
      <c r="J112">
        <f t="shared" si="2"/>
        <v>-2.2000000000000001E-3</v>
      </c>
      <c r="L112">
        <f t="shared" si="3"/>
        <v>54.5</v>
      </c>
    </row>
    <row r="113" spans="1:12" x14ac:dyDescent="0.4">
      <c r="A113" s="25">
        <v>43067</v>
      </c>
      <c r="B113" s="26">
        <v>0.5770601851851852</v>
      </c>
      <c r="C113" s="24">
        <v>4.0590000000000002</v>
      </c>
      <c r="D113" s="24">
        <v>2.5547</v>
      </c>
      <c r="E113" s="24">
        <v>-3.3E-3</v>
      </c>
      <c r="F113" s="24">
        <v>0</v>
      </c>
      <c r="G113" s="24">
        <v>-60</v>
      </c>
      <c r="H113" s="24">
        <v>-50</v>
      </c>
      <c r="J113">
        <f t="shared" si="2"/>
        <v>-1.65E-3</v>
      </c>
      <c r="L113">
        <f t="shared" si="3"/>
        <v>55</v>
      </c>
    </row>
    <row r="114" spans="1:12" x14ac:dyDescent="0.4">
      <c r="A114" s="25">
        <v>43067</v>
      </c>
      <c r="B114" s="26">
        <v>0.5770601851851852</v>
      </c>
      <c r="C114" s="24">
        <v>4.0590000000000002</v>
      </c>
      <c r="D114" s="24">
        <v>2.5547</v>
      </c>
      <c r="E114" s="24">
        <v>-3.3E-3</v>
      </c>
      <c r="F114" s="24">
        <v>0</v>
      </c>
      <c r="G114" s="24">
        <v>-59</v>
      </c>
      <c r="H114" s="24">
        <v>-50</v>
      </c>
      <c r="J114">
        <f t="shared" si="2"/>
        <v>-1.65E-3</v>
      </c>
      <c r="L114">
        <f t="shared" si="3"/>
        <v>54.5</v>
      </c>
    </row>
    <row r="115" spans="1:12" x14ac:dyDescent="0.4">
      <c r="A115" s="25">
        <v>43067</v>
      </c>
      <c r="B115" s="26">
        <v>0.57707175925925924</v>
      </c>
      <c r="C115" s="24">
        <v>4.0590000000000002</v>
      </c>
      <c r="D115" s="24">
        <v>2.5607000000000002</v>
      </c>
      <c r="E115" s="24">
        <v>-3.3E-3</v>
      </c>
      <c r="F115" s="24">
        <v>0</v>
      </c>
      <c r="G115" s="24">
        <v>-60</v>
      </c>
      <c r="H115" s="24">
        <v>-51</v>
      </c>
      <c r="J115">
        <f t="shared" si="2"/>
        <v>-1.65E-3</v>
      </c>
      <c r="L115">
        <f t="shared" si="3"/>
        <v>55.5</v>
      </c>
    </row>
    <row r="116" spans="1:12" x14ac:dyDescent="0.4">
      <c r="A116" s="25">
        <v>43067</v>
      </c>
      <c r="B116" s="26">
        <v>0.57707175925925924</v>
      </c>
      <c r="C116" s="24">
        <v>4.1820000000000004</v>
      </c>
      <c r="D116" s="24">
        <v>2.5607000000000002</v>
      </c>
      <c r="E116" s="24">
        <v>-3.3E-3</v>
      </c>
      <c r="F116" s="24">
        <v>1.1000000000000001E-3</v>
      </c>
      <c r="G116" s="24">
        <v>-61</v>
      </c>
      <c r="H116" s="24">
        <v>-50</v>
      </c>
      <c r="J116">
        <f t="shared" si="2"/>
        <v>-1.0999999999999998E-3</v>
      </c>
      <c r="L116">
        <f t="shared" si="3"/>
        <v>55.5</v>
      </c>
    </row>
    <row r="117" spans="1:12" x14ac:dyDescent="0.4">
      <c r="A117" s="25">
        <v>43067</v>
      </c>
      <c r="B117" s="26">
        <v>0.57708333333333328</v>
      </c>
      <c r="C117" s="24">
        <v>4.1820000000000004</v>
      </c>
      <c r="D117" s="24">
        <v>2.5636999999999999</v>
      </c>
      <c r="E117" s="24">
        <v>-3.3E-3</v>
      </c>
      <c r="F117" s="24">
        <v>1.1000000000000001E-3</v>
      </c>
      <c r="G117" s="24">
        <v>-61</v>
      </c>
      <c r="H117" s="24">
        <v>-50</v>
      </c>
      <c r="J117">
        <f t="shared" si="2"/>
        <v>-1.0999999999999998E-3</v>
      </c>
      <c r="L117">
        <f t="shared" si="3"/>
        <v>55.5</v>
      </c>
    </row>
    <row r="118" spans="1:12" x14ac:dyDescent="0.4">
      <c r="A118" s="25">
        <v>43067</v>
      </c>
      <c r="B118" s="26">
        <v>0.57709490740740743</v>
      </c>
      <c r="C118" s="24">
        <v>4.1820000000000004</v>
      </c>
      <c r="D118" s="24">
        <v>2.5667</v>
      </c>
      <c r="E118" s="24">
        <v>-2.2000000000000001E-3</v>
      </c>
      <c r="F118" s="24">
        <v>1.1000000000000001E-3</v>
      </c>
      <c r="G118" s="24">
        <v>-62</v>
      </c>
      <c r="H118" s="24">
        <v>-50</v>
      </c>
      <c r="J118">
        <f t="shared" si="2"/>
        <v>-5.5000000000000003E-4</v>
      </c>
      <c r="L118">
        <f t="shared" si="3"/>
        <v>56</v>
      </c>
    </row>
    <row r="119" spans="1:12" x14ac:dyDescent="0.4">
      <c r="A119" s="25">
        <v>43067</v>
      </c>
      <c r="B119" s="26">
        <v>0.57709490740740743</v>
      </c>
      <c r="C119" s="24">
        <v>4.1820000000000004</v>
      </c>
      <c r="D119" s="24">
        <v>2.5697000000000001</v>
      </c>
      <c r="E119" s="24">
        <v>-1.1000000000000001E-3</v>
      </c>
      <c r="F119" s="24">
        <v>1.1000000000000001E-3</v>
      </c>
      <c r="G119" s="24">
        <v>-63</v>
      </c>
      <c r="H119" s="24">
        <v>-49</v>
      </c>
      <c r="J119">
        <f t="shared" si="2"/>
        <v>0</v>
      </c>
      <c r="L119">
        <f t="shared" si="3"/>
        <v>56</v>
      </c>
    </row>
    <row r="120" spans="1:12" x14ac:dyDescent="0.4">
      <c r="A120" s="25">
        <v>43067</v>
      </c>
      <c r="B120" s="26">
        <v>0.57710648148148147</v>
      </c>
      <c r="C120" s="24">
        <v>4.1820000000000004</v>
      </c>
      <c r="D120" s="24">
        <v>2.5727000000000002</v>
      </c>
      <c r="E120" s="24">
        <v>-1.1000000000000001E-3</v>
      </c>
      <c r="F120" s="24">
        <v>1.1000000000000001E-3</v>
      </c>
      <c r="G120" s="24">
        <v>-63</v>
      </c>
      <c r="H120" s="24">
        <v>-50</v>
      </c>
      <c r="J120">
        <f t="shared" si="2"/>
        <v>0</v>
      </c>
      <c r="L120">
        <f t="shared" si="3"/>
        <v>56.5</v>
      </c>
    </row>
    <row r="121" spans="1:12" x14ac:dyDescent="0.4">
      <c r="A121" s="25">
        <v>43067</v>
      </c>
      <c r="B121" s="26">
        <v>0.57710648148148147</v>
      </c>
      <c r="C121" s="24">
        <v>4.3049999999999997</v>
      </c>
      <c r="D121" s="24">
        <v>2.5727000000000002</v>
      </c>
      <c r="E121" s="24">
        <v>0</v>
      </c>
      <c r="F121" s="24">
        <v>2.2000000000000001E-3</v>
      </c>
      <c r="G121" s="24">
        <v>-62</v>
      </c>
      <c r="H121" s="24">
        <v>-50</v>
      </c>
      <c r="J121">
        <f t="shared" si="2"/>
        <v>1.1000000000000001E-3</v>
      </c>
      <c r="L121">
        <f t="shared" si="3"/>
        <v>56</v>
      </c>
    </row>
    <row r="122" spans="1:12" x14ac:dyDescent="0.4">
      <c r="A122" s="25">
        <v>43067</v>
      </c>
      <c r="B122" s="26">
        <v>0.57711805555555562</v>
      </c>
      <c r="C122" s="24">
        <v>4.1820000000000004</v>
      </c>
      <c r="D122" s="24">
        <v>2.5787</v>
      </c>
      <c r="E122" s="24">
        <v>0</v>
      </c>
      <c r="F122" s="24">
        <v>2.2000000000000001E-3</v>
      </c>
      <c r="G122" s="24">
        <v>-64</v>
      </c>
      <c r="H122" s="24">
        <v>-49</v>
      </c>
      <c r="J122">
        <f t="shared" si="2"/>
        <v>1.1000000000000001E-3</v>
      </c>
      <c r="L122">
        <f t="shared" si="3"/>
        <v>56.5</v>
      </c>
    </row>
    <row r="123" spans="1:12" x14ac:dyDescent="0.4">
      <c r="A123" s="25">
        <v>43067</v>
      </c>
      <c r="B123" s="26">
        <v>0.57712962962962966</v>
      </c>
      <c r="C123" s="24">
        <v>4.3049999999999997</v>
      </c>
      <c r="D123" s="24">
        <v>2.5817000000000001</v>
      </c>
      <c r="E123" s="24">
        <v>0</v>
      </c>
      <c r="F123" s="24">
        <v>2.2000000000000001E-3</v>
      </c>
      <c r="G123" s="24">
        <v>-65</v>
      </c>
      <c r="H123" s="24">
        <v>-48</v>
      </c>
      <c r="J123">
        <f t="shared" si="2"/>
        <v>1.1000000000000001E-3</v>
      </c>
      <c r="L123">
        <f t="shared" si="3"/>
        <v>56.5</v>
      </c>
    </row>
    <row r="124" spans="1:12" x14ac:dyDescent="0.4">
      <c r="A124" s="25">
        <v>43067</v>
      </c>
      <c r="B124" s="26">
        <v>0.57712962962962966</v>
      </c>
      <c r="C124" s="24">
        <v>4.3049999999999997</v>
      </c>
      <c r="D124" s="24">
        <v>2.5847000000000002</v>
      </c>
      <c r="E124" s="24">
        <v>0</v>
      </c>
      <c r="F124" s="24">
        <v>3.3E-3</v>
      </c>
      <c r="G124" s="24">
        <v>-65</v>
      </c>
      <c r="H124" s="24">
        <v>-48</v>
      </c>
      <c r="J124">
        <f t="shared" si="2"/>
        <v>1.65E-3</v>
      </c>
      <c r="L124">
        <f t="shared" si="3"/>
        <v>56.5</v>
      </c>
    </row>
    <row r="125" spans="1:12" x14ac:dyDescent="0.4">
      <c r="A125" s="25">
        <v>43067</v>
      </c>
      <c r="B125" s="26">
        <v>0.5771412037037037</v>
      </c>
      <c r="C125" s="24">
        <v>4.3049999999999997</v>
      </c>
      <c r="D125" s="24">
        <v>2.5907</v>
      </c>
      <c r="E125" s="24">
        <v>0</v>
      </c>
      <c r="F125" s="24">
        <v>3.3E-3</v>
      </c>
      <c r="G125" s="24">
        <v>-66</v>
      </c>
      <c r="H125" s="24">
        <v>-49</v>
      </c>
      <c r="J125">
        <f t="shared" si="2"/>
        <v>1.65E-3</v>
      </c>
      <c r="L125">
        <f t="shared" si="3"/>
        <v>57.5</v>
      </c>
    </row>
    <row r="126" spans="1:12" x14ac:dyDescent="0.4">
      <c r="A126" s="25">
        <v>43067</v>
      </c>
      <c r="B126" s="26">
        <v>0.5771412037037037</v>
      </c>
      <c r="C126" s="24">
        <v>4.3049999999999997</v>
      </c>
      <c r="D126" s="24">
        <v>2.5966999999999998</v>
      </c>
      <c r="E126" s="24">
        <v>-1.1000000000000001E-3</v>
      </c>
      <c r="F126" s="24">
        <v>3.3E-3</v>
      </c>
      <c r="G126" s="24">
        <v>-65</v>
      </c>
      <c r="H126" s="24">
        <v>-47</v>
      </c>
      <c r="J126">
        <f t="shared" si="2"/>
        <v>1.0999999999999998E-3</v>
      </c>
      <c r="L126">
        <f t="shared" si="3"/>
        <v>56</v>
      </c>
    </row>
    <row r="127" spans="1:12" x14ac:dyDescent="0.4">
      <c r="A127" s="25">
        <v>43067</v>
      </c>
      <c r="B127" s="26">
        <v>0.57715277777777774</v>
      </c>
      <c r="C127" s="24">
        <v>4.4279999999999999</v>
      </c>
      <c r="D127" s="24">
        <v>2.6027</v>
      </c>
      <c r="E127" s="24">
        <v>-1.1000000000000001E-3</v>
      </c>
      <c r="F127" s="24">
        <v>4.4000000000000003E-3</v>
      </c>
      <c r="G127" s="24">
        <v>-66</v>
      </c>
      <c r="H127" s="24">
        <v>-48</v>
      </c>
      <c r="J127">
        <f t="shared" si="2"/>
        <v>1.65E-3</v>
      </c>
      <c r="L127">
        <f t="shared" si="3"/>
        <v>57</v>
      </c>
    </row>
    <row r="128" spans="1:12" x14ac:dyDescent="0.4">
      <c r="A128" s="25">
        <v>43067</v>
      </c>
      <c r="B128" s="26">
        <v>0.57716435185185189</v>
      </c>
      <c r="C128" s="24">
        <v>4.4279999999999999</v>
      </c>
      <c r="D128" s="24">
        <v>2.6057000000000001</v>
      </c>
      <c r="E128" s="24">
        <v>-1.1000000000000001E-3</v>
      </c>
      <c r="F128" s="24">
        <v>4.4000000000000003E-3</v>
      </c>
      <c r="G128" s="24">
        <v>-66</v>
      </c>
      <c r="H128" s="24">
        <v>-47</v>
      </c>
      <c r="J128">
        <f t="shared" si="2"/>
        <v>1.65E-3</v>
      </c>
      <c r="L128">
        <f t="shared" si="3"/>
        <v>56.5</v>
      </c>
    </row>
    <row r="129" spans="1:12" x14ac:dyDescent="0.4">
      <c r="A129" s="25">
        <v>43067</v>
      </c>
      <c r="B129" s="26">
        <v>0.57716435185185189</v>
      </c>
      <c r="C129" s="24">
        <v>4.5510000000000002</v>
      </c>
      <c r="D129" s="24">
        <v>2.6116999999999999</v>
      </c>
      <c r="E129" s="24">
        <v>-1.1000000000000001E-3</v>
      </c>
      <c r="F129" s="24">
        <v>5.4000000000000003E-3</v>
      </c>
      <c r="G129" s="24">
        <v>-67</v>
      </c>
      <c r="H129" s="24">
        <v>-46</v>
      </c>
      <c r="J129">
        <f t="shared" si="2"/>
        <v>2.15E-3</v>
      </c>
      <c r="L129">
        <f t="shared" si="3"/>
        <v>56.5</v>
      </c>
    </row>
    <row r="130" spans="1:12" x14ac:dyDescent="0.4">
      <c r="A130" s="25">
        <v>43067</v>
      </c>
      <c r="B130" s="26">
        <v>0.57717592592592593</v>
      </c>
      <c r="C130" s="24">
        <v>4.4279999999999999</v>
      </c>
      <c r="D130" s="24">
        <v>2.6147</v>
      </c>
      <c r="E130" s="24">
        <v>-1.1000000000000001E-3</v>
      </c>
      <c r="F130" s="24">
        <v>5.4000000000000003E-3</v>
      </c>
      <c r="G130" s="24">
        <v>-66</v>
      </c>
      <c r="H130" s="24">
        <v>-46</v>
      </c>
      <c r="J130">
        <f t="shared" si="2"/>
        <v>2.15E-3</v>
      </c>
      <c r="L130">
        <f t="shared" si="3"/>
        <v>56</v>
      </c>
    </row>
    <row r="131" spans="1:12" x14ac:dyDescent="0.4">
      <c r="A131" s="25">
        <v>43067</v>
      </c>
      <c r="B131" s="26">
        <v>0.57717592592592593</v>
      </c>
      <c r="C131" s="24">
        <v>4.5510000000000002</v>
      </c>
      <c r="D131" s="24">
        <v>2.6206999999999998</v>
      </c>
      <c r="E131" s="24">
        <v>-1.1000000000000001E-3</v>
      </c>
      <c r="F131" s="24">
        <v>5.4000000000000003E-3</v>
      </c>
      <c r="G131" s="24">
        <v>-67</v>
      </c>
      <c r="H131" s="24">
        <v>-44</v>
      </c>
      <c r="J131">
        <f t="shared" si="2"/>
        <v>2.15E-3</v>
      </c>
      <c r="L131">
        <f t="shared" si="3"/>
        <v>55.5</v>
      </c>
    </row>
    <row r="132" spans="1:12" x14ac:dyDescent="0.4">
      <c r="A132" s="25">
        <v>43067</v>
      </c>
      <c r="B132" s="26">
        <v>0.57718749999999996</v>
      </c>
      <c r="C132" s="24">
        <v>4.5510000000000002</v>
      </c>
      <c r="D132" s="24">
        <v>2.6236999999999999</v>
      </c>
      <c r="E132" s="24">
        <v>-1.1000000000000001E-3</v>
      </c>
      <c r="F132" s="24">
        <v>6.4999999999999997E-3</v>
      </c>
      <c r="G132" s="24">
        <v>-67</v>
      </c>
      <c r="H132" s="24">
        <v>-43</v>
      </c>
      <c r="J132">
        <f t="shared" si="2"/>
        <v>2.6999999999999997E-3</v>
      </c>
      <c r="L132">
        <f t="shared" si="3"/>
        <v>55</v>
      </c>
    </row>
    <row r="133" spans="1:12" x14ac:dyDescent="0.4">
      <c r="A133" s="25">
        <v>43067</v>
      </c>
      <c r="B133" s="26">
        <v>0.57719907407407411</v>
      </c>
      <c r="C133" s="24">
        <v>4.5510000000000002</v>
      </c>
      <c r="D133" s="24">
        <v>2.6267999999999998</v>
      </c>
      <c r="E133" s="24">
        <v>-2.2000000000000001E-3</v>
      </c>
      <c r="F133" s="24">
        <v>6.4999999999999997E-3</v>
      </c>
      <c r="G133" s="24">
        <v>-68</v>
      </c>
      <c r="H133" s="24">
        <v>-44</v>
      </c>
      <c r="J133">
        <f t="shared" si="2"/>
        <v>2.15E-3</v>
      </c>
      <c r="L133">
        <f t="shared" si="3"/>
        <v>56</v>
      </c>
    </row>
    <row r="134" spans="1:12" x14ac:dyDescent="0.4">
      <c r="A134" s="25">
        <v>43067</v>
      </c>
      <c r="B134" s="26">
        <v>0.57719907407407411</v>
      </c>
      <c r="C134" s="24">
        <v>4.5510000000000002</v>
      </c>
      <c r="D134" s="24">
        <v>2.6267999999999998</v>
      </c>
      <c r="E134" s="24">
        <v>-1.1000000000000001E-3</v>
      </c>
      <c r="F134" s="24">
        <v>6.4999999999999997E-3</v>
      </c>
      <c r="G134" s="24">
        <v>-67</v>
      </c>
      <c r="H134" s="24">
        <v>-44</v>
      </c>
      <c r="J134">
        <f t="shared" ref="J134:J197" si="4">1/2*(E134+F134)</f>
        <v>2.6999999999999997E-3</v>
      </c>
      <c r="L134">
        <f t="shared" ref="L134:L197" si="5">-1/2*(G134+H134)</f>
        <v>55.5</v>
      </c>
    </row>
    <row r="135" spans="1:12" x14ac:dyDescent="0.4">
      <c r="A135" s="25">
        <v>43067</v>
      </c>
      <c r="B135" s="26">
        <v>0.57721064814814815</v>
      </c>
      <c r="C135" s="24">
        <v>4.5510000000000002</v>
      </c>
      <c r="D135" s="24">
        <v>2.6267999999999998</v>
      </c>
      <c r="E135" s="24">
        <v>-2.2000000000000001E-3</v>
      </c>
      <c r="F135" s="24">
        <v>6.4999999999999997E-3</v>
      </c>
      <c r="G135" s="24">
        <v>-67</v>
      </c>
      <c r="H135" s="24">
        <v>-44</v>
      </c>
      <c r="J135">
        <f t="shared" si="4"/>
        <v>2.15E-3</v>
      </c>
      <c r="L135">
        <f t="shared" si="5"/>
        <v>55.5</v>
      </c>
    </row>
    <row r="136" spans="1:12" x14ac:dyDescent="0.4">
      <c r="A136" s="25">
        <v>43067</v>
      </c>
      <c r="B136" s="26">
        <v>0.57722222222222219</v>
      </c>
      <c r="C136" s="24">
        <v>4.5510000000000002</v>
      </c>
      <c r="D136" s="24">
        <v>2.6267999999999998</v>
      </c>
      <c r="E136" s="24">
        <v>-1.1000000000000001E-3</v>
      </c>
      <c r="F136" s="24">
        <v>6.4999999999999997E-3</v>
      </c>
      <c r="G136" s="24">
        <v>-68</v>
      </c>
      <c r="H136" s="24">
        <v>-46</v>
      </c>
      <c r="J136">
        <f t="shared" si="4"/>
        <v>2.6999999999999997E-3</v>
      </c>
      <c r="L136">
        <f t="shared" si="5"/>
        <v>57</v>
      </c>
    </row>
    <row r="137" spans="1:12" x14ac:dyDescent="0.4">
      <c r="A137" s="25">
        <v>43067</v>
      </c>
      <c r="B137" s="26">
        <v>0.57722222222222219</v>
      </c>
      <c r="C137" s="24">
        <v>4.6740000000000004</v>
      </c>
      <c r="D137" s="24">
        <v>2.6236999999999999</v>
      </c>
      <c r="E137" s="24">
        <v>-2.2000000000000001E-3</v>
      </c>
      <c r="F137" s="24">
        <v>6.4999999999999997E-3</v>
      </c>
      <c r="G137" s="24">
        <v>-68</v>
      </c>
      <c r="H137" s="24">
        <v>-45</v>
      </c>
      <c r="J137">
        <f t="shared" si="4"/>
        <v>2.15E-3</v>
      </c>
      <c r="L137">
        <f t="shared" si="5"/>
        <v>56.5</v>
      </c>
    </row>
    <row r="138" spans="1:12" x14ac:dyDescent="0.4">
      <c r="A138" s="25">
        <v>43067</v>
      </c>
      <c r="B138" s="26">
        <v>0.57723379629629623</v>
      </c>
      <c r="C138" s="24">
        <v>4.6740000000000004</v>
      </c>
      <c r="D138" s="24">
        <v>2.6236999999999999</v>
      </c>
      <c r="E138" s="24">
        <v>-2.2000000000000001E-3</v>
      </c>
      <c r="F138" s="24">
        <v>6.4999999999999997E-3</v>
      </c>
      <c r="G138" s="24">
        <v>-67</v>
      </c>
      <c r="H138" s="24">
        <v>-45</v>
      </c>
      <c r="J138">
        <f t="shared" si="4"/>
        <v>2.15E-3</v>
      </c>
      <c r="L138">
        <f t="shared" si="5"/>
        <v>56</v>
      </c>
    </row>
    <row r="139" spans="1:12" x14ac:dyDescent="0.4">
      <c r="A139" s="25">
        <v>43067</v>
      </c>
      <c r="B139" s="26">
        <v>0.57723379629629623</v>
      </c>
      <c r="C139" s="24">
        <v>4.5510000000000002</v>
      </c>
      <c r="D139" s="24">
        <v>2.6206999999999998</v>
      </c>
      <c r="E139" s="24">
        <v>-2.2000000000000001E-3</v>
      </c>
      <c r="F139" s="24">
        <v>6.4999999999999997E-3</v>
      </c>
      <c r="G139" s="24">
        <v>-68</v>
      </c>
      <c r="H139" s="24">
        <v>-46</v>
      </c>
      <c r="J139">
        <f t="shared" si="4"/>
        <v>2.15E-3</v>
      </c>
      <c r="L139">
        <f t="shared" si="5"/>
        <v>57</v>
      </c>
    </row>
    <row r="140" spans="1:12" x14ac:dyDescent="0.4">
      <c r="A140" s="25">
        <v>43067</v>
      </c>
      <c r="B140" s="26">
        <v>0.57724537037037038</v>
      </c>
      <c r="C140" s="24">
        <v>4.6740000000000004</v>
      </c>
      <c r="D140" s="24">
        <v>2.6206999999999998</v>
      </c>
      <c r="E140" s="24">
        <v>-2.2000000000000001E-3</v>
      </c>
      <c r="F140" s="24">
        <v>6.4999999999999997E-3</v>
      </c>
      <c r="G140" s="24">
        <v>-69</v>
      </c>
      <c r="H140" s="24">
        <v>-46</v>
      </c>
      <c r="J140">
        <f t="shared" si="4"/>
        <v>2.15E-3</v>
      </c>
      <c r="L140">
        <f t="shared" si="5"/>
        <v>57.5</v>
      </c>
    </row>
    <row r="141" spans="1:12" x14ac:dyDescent="0.4">
      <c r="A141" s="25">
        <v>43067</v>
      </c>
      <c r="B141" s="26">
        <v>0.57725694444444442</v>
      </c>
      <c r="C141" s="24">
        <v>4.6740000000000004</v>
      </c>
      <c r="D141" s="24">
        <v>2.6177000000000001</v>
      </c>
      <c r="E141" s="24">
        <v>-2.2000000000000001E-3</v>
      </c>
      <c r="F141" s="24">
        <v>6.4999999999999997E-3</v>
      </c>
      <c r="G141" s="24">
        <v>-69</v>
      </c>
      <c r="H141" s="24">
        <v>-46</v>
      </c>
      <c r="J141">
        <f t="shared" si="4"/>
        <v>2.15E-3</v>
      </c>
      <c r="L141">
        <f t="shared" si="5"/>
        <v>57.5</v>
      </c>
    </row>
    <row r="142" spans="1:12" x14ac:dyDescent="0.4">
      <c r="A142" s="25">
        <v>43067</v>
      </c>
      <c r="B142" s="26">
        <v>0.57725694444444442</v>
      </c>
      <c r="C142" s="24">
        <v>4.6740000000000004</v>
      </c>
      <c r="D142" s="24">
        <v>2.6177000000000001</v>
      </c>
      <c r="E142" s="24">
        <v>-2.2000000000000001E-3</v>
      </c>
      <c r="F142" s="24">
        <v>7.6E-3</v>
      </c>
      <c r="G142" s="24">
        <v>-69</v>
      </c>
      <c r="H142" s="24">
        <v>-46</v>
      </c>
      <c r="J142">
        <f t="shared" si="4"/>
        <v>2.7000000000000001E-3</v>
      </c>
      <c r="L142">
        <f t="shared" si="5"/>
        <v>57.5</v>
      </c>
    </row>
    <row r="143" spans="1:12" x14ac:dyDescent="0.4">
      <c r="A143" s="25">
        <v>43067</v>
      </c>
      <c r="B143" s="26">
        <v>0.57726851851851857</v>
      </c>
      <c r="C143" s="24">
        <v>4.6740000000000004</v>
      </c>
      <c r="D143" s="24">
        <v>2.6147</v>
      </c>
      <c r="E143" s="24">
        <v>-2.2000000000000001E-3</v>
      </c>
      <c r="F143" s="24">
        <v>6.4999999999999997E-3</v>
      </c>
      <c r="G143" s="24">
        <v>-69</v>
      </c>
      <c r="H143" s="24">
        <v>-46</v>
      </c>
      <c r="J143">
        <f t="shared" si="4"/>
        <v>2.15E-3</v>
      </c>
      <c r="L143">
        <f t="shared" si="5"/>
        <v>57.5</v>
      </c>
    </row>
    <row r="144" spans="1:12" x14ac:dyDescent="0.4">
      <c r="A144" s="25">
        <v>43067</v>
      </c>
      <c r="B144" s="26">
        <v>0.57726851851851857</v>
      </c>
      <c r="C144" s="24">
        <v>4.7969999999999997</v>
      </c>
      <c r="D144" s="24">
        <v>2.6147</v>
      </c>
      <c r="E144" s="24">
        <v>-2.2000000000000001E-3</v>
      </c>
      <c r="F144" s="24">
        <v>6.4999999999999997E-3</v>
      </c>
      <c r="G144" s="24">
        <v>-70</v>
      </c>
      <c r="H144" s="24">
        <v>-47</v>
      </c>
      <c r="J144">
        <f t="shared" si="4"/>
        <v>2.15E-3</v>
      </c>
      <c r="L144">
        <f t="shared" si="5"/>
        <v>58.5</v>
      </c>
    </row>
    <row r="145" spans="1:12" x14ac:dyDescent="0.4">
      <c r="A145" s="25">
        <v>43067</v>
      </c>
      <c r="B145" s="26">
        <v>0.57728009259259261</v>
      </c>
      <c r="C145" s="24">
        <v>4.7969999999999997</v>
      </c>
      <c r="D145" s="24">
        <v>2.6116999999999999</v>
      </c>
      <c r="E145" s="24">
        <v>-2.2000000000000001E-3</v>
      </c>
      <c r="F145" s="24">
        <v>6.4999999999999997E-3</v>
      </c>
      <c r="G145" s="24">
        <v>-71</v>
      </c>
      <c r="H145" s="24">
        <v>-47</v>
      </c>
      <c r="J145">
        <f t="shared" si="4"/>
        <v>2.15E-3</v>
      </c>
      <c r="L145">
        <f t="shared" si="5"/>
        <v>59</v>
      </c>
    </row>
    <row r="146" spans="1:12" x14ac:dyDescent="0.4">
      <c r="A146" s="25">
        <v>43067</v>
      </c>
      <c r="B146" s="26">
        <v>0.57729166666666665</v>
      </c>
      <c r="C146" s="24">
        <v>4.7969999999999997</v>
      </c>
      <c r="D146" s="24">
        <v>2.6116999999999999</v>
      </c>
      <c r="E146" s="24">
        <v>-2.2000000000000001E-3</v>
      </c>
      <c r="F146" s="24">
        <v>6.4999999999999997E-3</v>
      </c>
      <c r="G146" s="24">
        <v>-71</v>
      </c>
      <c r="H146" s="24">
        <v>-48</v>
      </c>
      <c r="J146">
        <f t="shared" si="4"/>
        <v>2.15E-3</v>
      </c>
      <c r="L146">
        <f t="shared" si="5"/>
        <v>59.5</v>
      </c>
    </row>
    <row r="147" spans="1:12" x14ac:dyDescent="0.4">
      <c r="A147" s="25">
        <v>43067</v>
      </c>
      <c r="B147" s="26">
        <v>0.57729166666666665</v>
      </c>
      <c r="C147" s="24">
        <v>4.7969999999999997</v>
      </c>
      <c r="D147" s="24">
        <v>2.6086999999999998</v>
      </c>
      <c r="E147" s="24">
        <v>-2.2000000000000001E-3</v>
      </c>
      <c r="F147" s="24">
        <v>7.6E-3</v>
      </c>
      <c r="G147" s="24">
        <v>-71</v>
      </c>
      <c r="H147" s="24">
        <v>-47</v>
      </c>
      <c r="J147">
        <f t="shared" si="4"/>
        <v>2.7000000000000001E-3</v>
      </c>
      <c r="L147">
        <f t="shared" si="5"/>
        <v>59</v>
      </c>
    </row>
    <row r="148" spans="1:12" x14ac:dyDescent="0.4">
      <c r="A148" s="25">
        <v>43067</v>
      </c>
      <c r="B148" s="26">
        <v>0.57730324074074069</v>
      </c>
      <c r="C148" s="24">
        <v>4.92</v>
      </c>
      <c r="D148" s="24">
        <v>2.6057000000000001</v>
      </c>
      <c r="E148" s="24">
        <v>-2.2000000000000001E-3</v>
      </c>
      <c r="F148" s="24">
        <v>7.6E-3</v>
      </c>
      <c r="G148" s="24">
        <v>-72</v>
      </c>
      <c r="H148" s="24">
        <v>-48</v>
      </c>
      <c r="J148">
        <f t="shared" si="4"/>
        <v>2.7000000000000001E-3</v>
      </c>
      <c r="L148">
        <f t="shared" si="5"/>
        <v>60</v>
      </c>
    </row>
    <row r="149" spans="1:12" x14ac:dyDescent="0.4">
      <c r="A149" s="25">
        <v>43067</v>
      </c>
      <c r="B149" s="26">
        <v>0.57730324074074069</v>
      </c>
      <c r="C149" s="24">
        <v>4.92</v>
      </c>
      <c r="D149" s="24">
        <v>2.6027</v>
      </c>
      <c r="E149" s="24">
        <v>-3.3E-3</v>
      </c>
      <c r="F149" s="24">
        <v>7.6E-3</v>
      </c>
      <c r="G149" s="24">
        <v>-73</v>
      </c>
      <c r="H149" s="24">
        <v>-49</v>
      </c>
      <c r="J149">
        <f t="shared" si="4"/>
        <v>2.15E-3</v>
      </c>
      <c r="L149">
        <f t="shared" si="5"/>
        <v>61</v>
      </c>
    </row>
    <row r="150" spans="1:12" x14ac:dyDescent="0.4">
      <c r="A150" s="25">
        <v>43067</v>
      </c>
      <c r="B150" s="26">
        <v>0.57731481481481484</v>
      </c>
      <c r="C150" s="24">
        <v>4.92</v>
      </c>
      <c r="D150" s="24">
        <v>2.6027</v>
      </c>
      <c r="E150" s="24">
        <v>-3.3E-3</v>
      </c>
      <c r="F150" s="24">
        <v>7.6E-3</v>
      </c>
      <c r="G150" s="24">
        <v>-75</v>
      </c>
      <c r="H150" s="24">
        <v>-50</v>
      </c>
      <c r="J150">
        <f t="shared" si="4"/>
        <v>2.15E-3</v>
      </c>
      <c r="L150">
        <f t="shared" si="5"/>
        <v>62.5</v>
      </c>
    </row>
    <row r="151" spans="1:12" x14ac:dyDescent="0.4">
      <c r="A151" s="25">
        <v>43067</v>
      </c>
      <c r="B151" s="26">
        <v>0.57732638888888888</v>
      </c>
      <c r="C151" s="24">
        <v>5.0430000000000001</v>
      </c>
      <c r="D151" s="24">
        <v>2.5996999999999999</v>
      </c>
      <c r="E151" s="24">
        <v>-3.3E-3</v>
      </c>
      <c r="F151" s="24">
        <v>8.6999999999999994E-3</v>
      </c>
      <c r="G151" s="24">
        <v>-74</v>
      </c>
      <c r="H151" s="24">
        <v>-50</v>
      </c>
      <c r="J151">
        <f t="shared" si="4"/>
        <v>2.6999999999999997E-3</v>
      </c>
      <c r="L151">
        <f t="shared" si="5"/>
        <v>62</v>
      </c>
    </row>
    <row r="152" spans="1:12" x14ac:dyDescent="0.4">
      <c r="A152" s="25">
        <v>43067</v>
      </c>
      <c r="B152" s="26">
        <v>0.57732638888888888</v>
      </c>
      <c r="C152" s="24">
        <v>5.0430000000000001</v>
      </c>
      <c r="D152" s="24">
        <v>2.5966999999999998</v>
      </c>
      <c r="E152" s="24">
        <v>-4.4000000000000003E-3</v>
      </c>
      <c r="F152" s="24">
        <v>9.7999999999999997E-3</v>
      </c>
      <c r="G152" s="24">
        <v>-75</v>
      </c>
      <c r="H152" s="24">
        <v>-51</v>
      </c>
      <c r="J152">
        <f t="shared" si="4"/>
        <v>2.6999999999999997E-3</v>
      </c>
      <c r="L152">
        <f t="shared" si="5"/>
        <v>63</v>
      </c>
    </row>
    <row r="153" spans="1:12" x14ac:dyDescent="0.4">
      <c r="A153" s="25">
        <v>43067</v>
      </c>
      <c r="B153" s="26">
        <v>0.57733796296296302</v>
      </c>
      <c r="C153" s="24">
        <v>5.0430000000000001</v>
      </c>
      <c r="D153" s="24">
        <v>2.5937000000000001</v>
      </c>
      <c r="E153" s="24">
        <v>-4.4000000000000003E-3</v>
      </c>
      <c r="F153" s="24">
        <v>9.7999999999999997E-3</v>
      </c>
      <c r="G153" s="24">
        <v>-76</v>
      </c>
      <c r="H153" s="24">
        <v>-52</v>
      </c>
      <c r="J153">
        <f t="shared" si="4"/>
        <v>2.6999999999999997E-3</v>
      </c>
      <c r="L153">
        <f t="shared" si="5"/>
        <v>64</v>
      </c>
    </row>
    <row r="154" spans="1:12" x14ac:dyDescent="0.4">
      <c r="A154" s="25">
        <v>43067</v>
      </c>
      <c r="B154" s="26">
        <v>0.57733796296296302</v>
      </c>
      <c r="C154" s="24">
        <v>5.1660000000000004</v>
      </c>
      <c r="D154" s="24">
        <v>2.5907</v>
      </c>
      <c r="E154" s="24">
        <v>-5.4999999999999997E-3</v>
      </c>
      <c r="F154" s="24">
        <v>1.2E-2</v>
      </c>
      <c r="G154" s="24">
        <v>-77</v>
      </c>
      <c r="H154" s="24">
        <v>-53</v>
      </c>
      <c r="J154">
        <f t="shared" si="4"/>
        <v>3.2500000000000003E-3</v>
      </c>
      <c r="L154">
        <f t="shared" si="5"/>
        <v>65</v>
      </c>
    </row>
    <row r="155" spans="1:12" x14ac:dyDescent="0.4">
      <c r="A155" s="25">
        <v>43067</v>
      </c>
      <c r="B155" s="26">
        <v>0.57734953703703706</v>
      </c>
      <c r="C155" s="24">
        <v>5.1660000000000004</v>
      </c>
      <c r="D155" s="24">
        <v>2.5876999999999999</v>
      </c>
      <c r="E155" s="24">
        <v>-6.4999999999999997E-3</v>
      </c>
      <c r="F155" s="24">
        <v>1.3100000000000001E-2</v>
      </c>
      <c r="G155" s="24">
        <v>-78</v>
      </c>
      <c r="H155" s="24">
        <v>-54</v>
      </c>
      <c r="J155">
        <f t="shared" si="4"/>
        <v>3.3000000000000004E-3</v>
      </c>
      <c r="L155">
        <f t="shared" si="5"/>
        <v>66</v>
      </c>
    </row>
    <row r="156" spans="1:12" x14ac:dyDescent="0.4">
      <c r="A156" s="25">
        <v>43067</v>
      </c>
      <c r="B156" s="26">
        <v>0.5773611111111111</v>
      </c>
      <c r="C156" s="24">
        <v>5.2889999999999997</v>
      </c>
      <c r="D156" s="24">
        <v>2.5847000000000002</v>
      </c>
      <c r="E156" s="24">
        <v>-6.4999999999999997E-3</v>
      </c>
      <c r="F156" s="24">
        <v>1.4200000000000001E-2</v>
      </c>
      <c r="G156" s="24">
        <v>-78</v>
      </c>
      <c r="H156" s="24">
        <v>-55</v>
      </c>
      <c r="J156">
        <f t="shared" si="4"/>
        <v>3.8500000000000006E-3</v>
      </c>
      <c r="L156">
        <f t="shared" si="5"/>
        <v>66.5</v>
      </c>
    </row>
    <row r="157" spans="1:12" x14ac:dyDescent="0.4">
      <c r="A157" s="25">
        <v>43067</v>
      </c>
      <c r="B157" s="26">
        <v>0.5773611111111111</v>
      </c>
      <c r="C157" s="24">
        <v>5.2889999999999997</v>
      </c>
      <c r="D157" s="24">
        <v>2.5817000000000001</v>
      </c>
      <c r="E157" s="24">
        <v>-6.4999999999999997E-3</v>
      </c>
      <c r="F157" s="24">
        <v>1.5299999999999999E-2</v>
      </c>
      <c r="G157" s="24">
        <v>-79</v>
      </c>
      <c r="H157" s="24">
        <v>-56</v>
      </c>
      <c r="J157">
        <f t="shared" si="4"/>
        <v>4.3999999999999994E-3</v>
      </c>
      <c r="L157">
        <f t="shared" si="5"/>
        <v>67.5</v>
      </c>
    </row>
    <row r="158" spans="1:12" x14ac:dyDescent="0.4">
      <c r="A158" s="25">
        <v>43067</v>
      </c>
      <c r="B158" s="26">
        <v>0.57737268518518514</v>
      </c>
      <c r="C158" s="24">
        <v>5.4119999999999999</v>
      </c>
      <c r="D158" s="24">
        <v>2.5787</v>
      </c>
      <c r="E158" s="24">
        <v>-6.4999999999999997E-3</v>
      </c>
      <c r="F158" s="24">
        <v>1.6400000000000001E-2</v>
      </c>
      <c r="G158" s="24">
        <v>-79</v>
      </c>
      <c r="H158" s="24">
        <v>-58</v>
      </c>
      <c r="J158">
        <f t="shared" si="4"/>
        <v>4.9500000000000013E-3</v>
      </c>
      <c r="L158">
        <f t="shared" si="5"/>
        <v>68.5</v>
      </c>
    </row>
    <row r="159" spans="1:12" x14ac:dyDescent="0.4">
      <c r="A159" s="25">
        <v>43067</v>
      </c>
      <c r="B159" s="26">
        <v>0.57738425925925929</v>
      </c>
      <c r="C159" s="24">
        <v>5.4119999999999999</v>
      </c>
      <c r="D159" s="24">
        <v>2.5756999999999999</v>
      </c>
      <c r="E159" s="24">
        <v>-5.4999999999999997E-3</v>
      </c>
      <c r="F159" s="24">
        <v>1.6400000000000001E-2</v>
      </c>
      <c r="G159" s="24">
        <v>-79</v>
      </c>
      <c r="H159" s="24">
        <v>-61</v>
      </c>
      <c r="J159">
        <f t="shared" si="4"/>
        <v>5.4500000000000009E-3</v>
      </c>
      <c r="L159">
        <f t="shared" si="5"/>
        <v>70</v>
      </c>
    </row>
    <row r="160" spans="1:12" x14ac:dyDescent="0.4">
      <c r="A160" s="25">
        <v>43067</v>
      </c>
      <c r="B160" s="26">
        <v>0.57738425925925929</v>
      </c>
      <c r="C160" s="24">
        <v>5.5350000000000001</v>
      </c>
      <c r="D160" s="24">
        <v>2.5756999999999999</v>
      </c>
      <c r="E160" s="24">
        <v>-5.4999999999999997E-3</v>
      </c>
      <c r="F160" s="24">
        <v>1.6400000000000001E-2</v>
      </c>
      <c r="G160" s="24">
        <v>-79</v>
      </c>
      <c r="H160" s="24">
        <v>-63</v>
      </c>
      <c r="J160">
        <f t="shared" si="4"/>
        <v>5.4500000000000009E-3</v>
      </c>
      <c r="L160">
        <f t="shared" si="5"/>
        <v>71</v>
      </c>
    </row>
    <row r="161" spans="1:12" x14ac:dyDescent="0.4">
      <c r="A161" s="25">
        <v>43067</v>
      </c>
      <c r="B161" s="26">
        <v>0.57739583333333333</v>
      </c>
      <c r="C161" s="24">
        <v>5.6580000000000004</v>
      </c>
      <c r="D161" s="24">
        <v>2.5727000000000002</v>
      </c>
      <c r="E161" s="24">
        <v>-5.4999999999999997E-3</v>
      </c>
      <c r="F161" s="24">
        <v>1.6400000000000001E-2</v>
      </c>
      <c r="G161" s="24">
        <v>-78</v>
      </c>
      <c r="H161" s="24">
        <v>-65</v>
      </c>
      <c r="J161">
        <f t="shared" si="4"/>
        <v>5.4500000000000009E-3</v>
      </c>
      <c r="L161">
        <f t="shared" si="5"/>
        <v>71.5</v>
      </c>
    </row>
    <row r="162" spans="1:12" x14ac:dyDescent="0.4">
      <c r="A162" s="25">
        <v>43067</v>
      </c>
      <c r="B162" s="26">
        <v>0.57739583333333333</v>
      </c>
      <c r="C162" s="24">
        <v>5.6580000000000004</v>
      </c>
      <c r="D162" s="24">
        <v>2.5756999999999999</v>
      </c>
      <c r="E162" s="24">
        <v>-5.4999999999999997E-3</v>
      </c>
      <c r="F162" s="24">
        <v>1.6400000000000001E-2</v>
      </c>
      <c r="G162" s="24">
        <v>-79</v>
      </c>
      <c r="H162" s="24">
        <v>-66</v>
      </c>
      <c r="J162">
        <f t="shared" si="4"/>
        <v>5.4500000000000009E-3</v>
      </c>
      <c r="L162">
        <f t="shared" si="5"/>
        <v>72.5</v>
      </c>
    </row>
    <row r="163" spans="1:12" x14ac:dyDescent="0.4">
      <c r="A163" s="25">
        <v>43067</v>
      </c>
      <c r="B163" s="26">
        <v>0.57740740740740748</v>
      </c>
      <c r="C163" s="24">
        <v>5.7809999999999997</v>
      </c>
      <c r="D163" s="24">
        <v>2.5756999999999999</v>
      </c>
      <c r="E163" s="24">
        <v>-5.4999999999999997E-3</v>
      </c>
      <c r="F163" s="24">
        <v>1.5299999999999999E-2</v>
      </c>
      <c r="G163" s="24">
        <v>-79</v>
      </c>
      <c r="H163" s="24">
        <v>-67</v>
      </c>
      <c r="J163">
        <f t="shared" si="4"/>
        <v>4.8999999999999998E-3</v>
      </c>
      <c r="L163">
        <f t="shared" si="5"/>
        <v>73</v>
      </c>
    </row>
    <row r="164" spans="1:12" x14ac:dyDescent="0.4">
      <c r="A164" s="25">
        <v>43067</v>
      </c>
      <c r="B164" s="26">
        <v>0.57741898148148152</v>
      </c>
      <c r="C164" s="24">
        <v>5.7809999999999997</v>
      </c>
      <c r="D164" s="24">
        <v>2.5727000000000002</v>
      </c>
      <c r="E164" s="24">
        <v>-5.4999999999999997E-3</v>
      </c>
      <c r="F164" s="24">
        <v>1.5299999999999999E-2</v>
      </c>
      <c r="G164" s="24">
        <v>-81</v>
      </c>
      <c r="H164" s="24">
        <v>-70</v>
      </c>
      <c r="J164">
        <f t="shared" si="4"/>
        <v>4.8999999999999998E-3</v>
      </c>
      <c r="L164">
        <f t="shared" si="5"/>
        <v>75.5</v>
      </c>
    </row>
    <row r="165" spans="1:12" x14ac:dyDescent="0.4">
      <c r="A165" s="25">
        <v>43067</v>
      </c>
      <c r="B165" s="26">
        <v>0.57741898148148152</v>
      </c>
      <c r="C165" s="24">
        <v>6.0270000000000001</v>
      </c>
      <c r="D165" s="24">
        <v>2.5756999999999999</v>
      </c>
      <c r="E165" s="24">
        <v>-4.4000000000000003E-3</v>
      </c>
      <c r="F165" s="24">
        <v>1.5299999999999999E-2</v>
      </c>
      <c r="G165" s="24">
        <v>-84</v>
      </c>
      <c r="H165" s="24">
        <v>-69</v>
      </c>
      <c r="J165">
        <f t="shared" si="4"/>
        <v>5.45E-3</v>
      </c>
      <c r="L165">
        <f t="shared" si="5"/>
        <v>76.5</v>
      </c>
    </row>
    <row r="166" spans="1:12" x14ac:dyDescent="0.4">
      <c r="A166" s="25">
        <v>43067</v>
      </c>
      <c r="B166" s="26">
        <v>0.57743055555555556</v>
      </c>
      <c r="C166" s="24">
        <v>6.0270000000000001</v>
      </c>
      <c r="D166" s="24">
        <v>2.5756999999999999</v>
      </c>
      <c r="E166" s="24">
        <v>-4.4000000000000003E-3</v>
      </c>
      <c r="F166" s="24">
        <v>1.5299999999999999E-2</v>
      </c>
      <c r="G166" s="24">
        <v>-85</v>
      </c>
      <c r="H166" s="24">
        <v>-68</v>
      </c>
      <c r="J166">
        <f t="shared" si="4"/>
        <v>5.45E-3</v>
      </c>
      <c r="L166">
        <f t="shared" si="5"/>
        <v>76.5</v>
      </c>
    </row>
    <row r="167" spans="1:12" x14ac:dyDescent="0.4">
      <c r="A167" s="25">
        <v>43067</v>
      </c>
      <c r="B167" s="26">
        <v>0.57743055555555556</v>
      </c>
      <c r="C167" s="24">
        <v>6.0270000000000001</v>
      </c>
      <c r="D167" s="24">
        <v>2.5756999999999999</v>
      </c>
      <c r="E167" s="24">
        <v>-4.4000000000000003E-3</v>
      </c>
      <c r="F167" s="24">
        <v>1.4200000000000001E-2</v>
      </c>
      <c r="G167" s="24">
        <v>-84</v>
      </c>
      <c r="H167" s="24">
        <v>-66</v>
      </c>
      <c r="J167">
        <f t="shared" si="4"/>
        <v>4.8999999999999998E-3</v>
      </c>
      <c r="L167">
        <f t="shared" si="5"/>
        <v>75</v>
      </c>
    </row>
    <row r="168" spans="1:12" x14ac:dyDescent="0.4">
      <c r="A168" s="25">
        <v>43067</v>
      </c>
      <c r="B168" s="26">
        <v>0.5774421296296296</v>
      </c>
      <c r="C168" s="24">
        <v>6.0270000000000001</v>
      </c>
      <c r="D168" s="24">
        <v>2.5756999999999999</v>
      </c>
      <c r="E168" s="24">
        <v>-4.4000000000000003E-3</v>
      </c>
      <c r="F168" s="24">
        <v>1.4200000000000001E-2</v>
      </c>
      <c r="G168" s="24">
        <v>-85</v>
      </c>
      <c r="H168" s="24">
        <v>-66</v>
      </c>
      <c r="J168">
        <f t="shared" si="4"/>
        <v>4.8999999999999998E-3</v>
      </c>
      <c r="L168">
        <f t="shared" si="5"/>
        <v>75.5</v>
      </c>
    </row>
    <row r="169" spans="1:12" x14ac:dyDescent="0.4">
      <c r="A169" s="25">
        <v>43067</v>
      </c>
      <c r="B169" s="26">
        <v>0.57745370370370364</v>
      </c>
      <c r="C169" s="24">
        <v>5.9039999999999999</v>
      </c>
      <c r="D169" s="24">
        <v>2.5756999999999999</v>
      </c>
      <c r="E169" s="24">
        <v>-4.4000000000000003E-3</v>
      </c>
      <c r="F169" s="24">
        <v>1.5299999999999999E-2</v>
      </c>
      <c r="G169" s="24">
        <v>-84</v>
      </c>
      <c r="H169" s="24">
        <v>-66</v>
      </c>
      <c r="J169">
        <f t="shared" si="4"/>
        <v>5.45E-3</v>
      </c>
      <c r="L169">
        <f t="shared" si="5"/>
        <v>75</v>
      </c>
    </row>
    <row r="170" spans="1:12" x14ac:dyDescent="0.4">
      <c r="A170" s="25">
        <v>43067</v>
      </c>
      <c r="B170" s="26">
        <v>0.57745370370370364</v>
      </c>
      <c r="C170" s="24">
        <v>5.9039999999999999</v>
      </c>
      <c r="D170" s="24">
        <v>2.5727000000000002</v>
      </c>
      <c r="E170" s="24">
        <v>-4.4000000000000003E-3</v>
      </c>
      <c r="F170" s="24">
        <v>1.5299999999999999E-2</v>
      </c>
      <c r="G170" s="24">
        <v>-85</v>
      </c>
      <c r="H170" s="24">
        <v>-65</v>
      </c>
      <c r="J170">
        <f t="shared" si="4"/>
        <v>5.45E-3</v>
      </c>
      <c r="L170">
        <f t="shared" si="5"/>
        <v>75</v>
      </c>
    </row>
    <row r="171" spans="1:12" x14ac:dyDescent="0.4">
      <c r="A171" s="25">
        <v>43067</v>
      </c>
      <c r="B171" s="26">
        <v>0.57746527777777779</v>
      </c>
      <c r="C171" s="24">
        <v>5.9039999999999999</v>
      </c>
      <c r="D171" s="24">
        <v>2.5727000000000002</v>
      </c>
      <c r="E171" s="24">
        <v>-4.4000000000000003E-3</v>
      </c>
      <c r="F171" s="24">
        <v>1.5299999999999999E-2</v>
      </c>
      <c r="G171" s="24">
        <v>-85</v>
      </c>
      <c r="H171" s="24">
        <v>-65</v>
      </c>
      <c r="J171">
        <f t="shared" si="4"/>
        <v>5.45E-3</v>
      </c>
      <c r="L171">
        <f t="shared" si="5"/>
        <v>75</v>
      </c>
    </row>
    <row r="172" spans="1:12" x14ac:dyDescent="0.4">
      <c r="A172" s="25">
        <v>43067</v>
      </c>
      <c r="B172" s="26">
        <v>0.57746527777777779</v>
      </c>
      <c r="C172" s="24">
        <v>5.9039999999999999</v>
      </c>
      <c r="D172" s="24">
        <v>2.5756999999999999</v>
      </c>
      <c r="E172" s="24">
        <v>-4.4000000000000003E-3</v>
      </c>
      <c r="F172" s="24">
        <v>1.5299999999999999E-2</v>
      </c>
      <c r="G172" s="24">
        <v>-85</v>
      </c>
      <c r="H172" s="24">
        <v>-64</v>
      </c>
      <c r="J172">
        <f t="shared" si="4"/>
        <v>5.45E-3</v>
      </c>
      <c r="L172">
        <f t="shared" si="5"/>
        <v>74.5</v>
      </c>
    </row>
    <row r="173" spans="1:12" x14ac:dyDescent="0.4">
      <c r="A173" s="25">
        <v>43067</v>
      </c>
      <c r="B173" s="26">
        <v>0.57747685185185182</v>
      </c>
      <c r="C173" s="24">
        <v>5.9039999999999999</v>
      </c>
      <c r="D173" s="24">
        <v>2.5727000000000002</v>
      </c>
      <c r="E173" s="24">
        <v>-4.4000000000000003E-3</v>
      </c>
      <c r="F173" s="24">
        <v>1.5299999999999999E-2</v>
      </c>
      <c r="G173" s="24">
        <v>-85</v>
      </c>
      <c r="H173" s="24">
        <v>-64</v>
      </c>
      <c r="J173">
        <f t="shared" si="4"/>
        <v>5.45E-3</v>
      </c>
      <c r="L173">
        <f t="shared" si="5"/>
        <v>74.5</v>
      </c>
    </row>
    <row r="174" spans="1:12" x14ac:dyDescent="0.4">
      <c r="A174" s="25">
        <v>43067</v>
      </c>
      <c r="B174" s="26">
        <v>0.57748842592592597</v>
      </c>
      <c r="C174" s="24">
        <v>5.9039999999999999</v>
      </c>
      <c r="D174" s="24">
        <v>2.5756999999999999</v>
      </c>
      <c r="E174" s="24">
        <v>-4.4000000000000003E-3</v>
      </c>
      <c r="F174" s="24">
        <v>1.4200000000000001E-2</v>
      </c>
      <c r="G174" s="24">
        <v>-84</v>
      </c>
      <c r="H174" s="24">
        <v>-65</v>
      </c>
      <c r="J174">
        <f t="shared" si="4"/>
        <v>4.8999999999999998E-3</v>
      </c>
      <c r="L174">
        <f t="shared" si="5"/>
        <v>74.5</v>
      </c>
    </row>
    <row r="175" spans="1:12" x14ac:dyDescent="0.4">
      <c r="A175" s="25">
        <v>43067</v>
      </c>
      <c r="B175" s="26">
        <v>0.57748842592592597</v>
      </c>
      <c r="C175" s="24">
        <v>5.9039999999999999</v>
      </c>
      <c r="D175" s="24">
        <v>2.5756999999999999</v>
      </c>
      <c r="E175" s="24">
        <v>-4.4000000000000003E-3</v>
      </c>
      <c r="F175" s="24">
        <v>1.4200000000000001E-2</v>
      </c>
      <c r="G175" s="24">
        <v>-86</v>
      </c>
      <c r="H175" s="24">
        <v>-64</v>
      </c>
      <c r="J175">
        <f t="shared" si="4"/>
        <v>4.8999999999999998E-3</v>
      </c>
      <c r="L175">
        <f t="shared" si="5"/>
        <v>75</v>
      </c>
    </row>
    <row r="176" spans="1:12" x14ac:dyDescent="0.4">
      <c r="A176" s="25">
        <v>43067</v>
      </c>
      <c r="B176" s="26">
        <v>0.57750000000000001</v>
      </c>
      <c r="C176" s="24">
        <v>5.9039999999999999</v>
      </c>
      <c r="D176" s="24">
        <v>2.5727000000000002</v>
      </c>
      <c r="E176" s="24">
        <v>-4.4000000000000003E-3</v>
      </c>
      <c r="F176" s="24">
        <v>1.5299999999999999E-2</v>
      </c>
      <c r="G176" s="24">
        <v>-87</v>
      </c>
      <c r="H176" s="24">
        <v>-64</v>
      </c>
      <c r="J176">
        <f t="shared" si="4"/>
        <v>5.45E-3</v>
      </c>
      <c r="L176">
        <f t="shared" si="5"/>
        <v>75.5</v>
      </c>
    </row>
    <row r="177" spans="1:12" x14ac:dyDescent="0.4">
      <c r="A177" s="25">
        <v>43067</v>
      </c>
      <c r="B177" s="26">
        <v>0.57750000000000001</v>
      </c>
      <c r="C177" s="24">
        <v>5.9039999999999999</v>
      </c>
      <c r="D177" s="24">
        <v>2.5697000000000001</v>
      </c>
      <c r="E177" s="24">
        <v>-4.4000000000000003E-3</v>
      </c>
      <c r="F177" s="24">
        <v>1.5299999999999999E-2</v>
      </c>
      <c r="G177" s="24">
        <v>-88</v>
      </c>
      <c r="H177" s="24">
        <v>-64</v>
      </c>
      <c r="J177">
        <f t="shared" si="4"/>
        <v>5.45E-3</v>
      </c>
      <c r="L177">
        <f t="shared" si="5"/>
        <v>76</v>
      </c>
    </row>
    <row r="178" spans="1:12" x14ac:dyDescent="0.4">
      <c r="A178" s="25">
        <v>43067</v>
      </c>
      <c r="B178" s="26">
        <v>0.57751157407407405</v>
      </c>
      <c r="C178" s="24">
        <v>6.0270000000000001</v>
      </c>
      <c r="D178" s="24">
        <v>2.5697000000000001</v>
      </c>
      <c r="E178" s="24">
        <v>-4.4000000000000003E-3</v>
      </c>
      <c r="F178" s="24">
        <v>1.5299999999999999E-2</v>
      </c>
      <c r="G178" s="24">
        <v>-89</v>
      </c>
      <c r="H178" s="24">
        <v>-65</v>
      </c>
      <c r="J178">
        <f t="shared" si="4"/>
        <v>5.45E-3</v>
      </c>
      <c r="L178">
        <f t="shared" si="5"/>
        <v>77</v>
      </c>
    </row>
    <row r="179" spans="1:12" x14ac:dyDescent="0.4">
      <c r="A179" s="25">
        <v>43067</v>
      </c>
      <c r="B179" s="26">
        <v>0.57752314814814809</v>
      </c>
      <c r="C179" s="24">
        <v>6.0270000000000001</v>
      </c>
      <c r="D179" s="24">
        <v>2.5667</v>
      </c>
      <c r="E179" s="24">
        <v>-4.4000000000000003E-3</v>
      </c>
      <c r="F179" s="24">
        <v>1.5299999999999999E-2</v>
      </c>
      <c r="G179" s="24">
        <v>-90</v>
      </c>
      <c r="H179" s="24">
        <v>-67</v>
      </c>
      <c r="J179">
        <f t="shared" si="4"/>
        <v>5.45E-3</v>
      </c>
      <c r="L179">
        <f t="shared" si="5"/>
        <v>78.5</v>
      </c>
    </row>
    <row r="180" spans="1:12" x14ac:dyDescent="0.4">
      <c r="A180" s="25">
        <v>43067</v>
      </c>
      <c r="B180" s="26">
        <v>0.57752314814814809</v>
      </c>
      <c r="C180" s="24">
        <v>6.15</v>
      </c>
      <c r="D180" s="24">
        <v>2.5667</v>
      </c>
      <c r="E180" s="24">
        <v>-3.3E-3</v>
      </c>
      <c r="F180" s="24">
        <v>1.5299999999999999E-2</v>
      </c>
      <c r="G180" s="24">
        <v>-89</v>
      </c>
      <c r="H180" s="24">
        <v>-70</v>
      </c>
      <c r="J180">
        <f t="shared" si="4"/>
        <v>6.0000000000000001E-3</v>
      </c>
      <c r="L180">
        <f t="shared" si="5"/>
        <v>79.5</v>
      </c>
    </row>
    <row r="181" spans="1:12" x14ac:dyDescent="0.4">
      <c r="A181" s="25">
        <v>43067</v>
      </c>
      <c r="B181" s="26">
        <v>0.57753472222222224</v>
      </c>
      <c r="C181" s="24">
        <v>6.2729999999999997</v>
      </c>
      <c r="D181" s="24">
        <v>2.5667</v>
      </c>
      <c r="E181" s="24">
        <v>-3.3E-3</v>
      </c>
      <c r="F181" s="24">
        <v>1.5299999999999999E-2</v>
      </c>
      <c r="G181" s="24">
        <v>-91</v>
      </c>
      <c r="H181" s="24">
        <v>-72</v>
      </c>
      <c r="J181">
        <f t="shared" si="4"/>
        <v>6.0000000000000001E-3</v>
      </c>
      <c r="L181">
        <f t="shared" si="5"/>
        <v>81.5</v>
      </c>
    </row>
    <row r="182" spans="1:12" x14ac:dyDescent="0.4">
      <c r="A182" s="25">
        <v>43067</v>
      </c>
      <c r="B182" s="26">
        <v>0.57754629629629628</v>
      </c>
      <c r="C182" s="24">
        <v>6.5190000000000001</v>
      </c>
      <c r="D182" s="24">
        <v>2.5727000000000002</v>
      </c>
      <c r="E182" s="24">
        <v>-3.3E-3</v>
      </c>
      <c r="F182" s="24">
        <v>1.4200000000000001E-2</v>
      </c>
      <c r="G182" s="24">
        <v>-89</v>
      </c>
      <c r="H182" s="24">
        <v>-78</v>
      </c>
      <c r="J182">
        <f t="shared" si="4"/>
        <v>5.45E-3</v>
      </c>
      <c r="L182">
        <f t="shared" si="5"/>
        <v>83.5</v>
      </c>
    </row>
    <row r="183" spans="1:12" x14ac:dyDescent="0.4">
      <c r="A183" s="25">
        <v>43067</v>
      </c>
      <c r="B183" s="26">
        <v>0.57754629629629628</v>
      </c>
      <c r="C183" s="24">
        <v>6.7649999999999997</v>
      </c>
      <c r="D183" s="24">
        <v>2.5756999999999999</v>
      </c>
      <c r="E183" s="24">
        <v>-3.3E-3</v>
      </c>
      <c r="F183" s="24">
        <v>1.2E-2</v>
      </c>
      <c r="G183" s="24">
        <v>-89</v>
      </c>
      <c r="H183" s="24">
        <v>-84</v>
      </c>
      <c r="J183">
        <f t="shared" si="4"/>
        <v>4.3499999999999997E-3</v>
      </c>
      <c r="L183">
        <f t="shared" si="5"/>
        <v>86.5</v>
      </c>
    </row>
    <row r="184" spans="1:12" x14ac:dyDescent="0.4">
      <c r="A184" s="25">
        <v>43067</v>
      </c>
      <c r="B184" s="26">
        <v>0.57755787037037043</v>
      </c>
      <c r="C184" s="24">
        <v>6.8879999999999999</v>
      </c>
      <c r="D184" s="24">
        <v>2.5817000000000001</v>
      </c>
      <c r="E184" s="24">
        <v>-3.3E-3</v>
      </c>
      <c r="F184" s="24">
        <v>9.7999999999999997E-3</v>
      </c>
      <c r="G184" s="24">
        <v>-91</v>
      </c>
      <c r="H184" s="24">
        <v>-88</v>
      </c>
      <c r="J184">
        <f t="shared" si="4"/>
        <v>3.2499999999999999E-3</v>
      </c>
      <c r="L184">
        <f t="shared" si="5"/>
        <v>89.5</v>
      </c>
    </row>
    <row r="185" spans="1:12" x14ac:dyDescent="0.4">
      <c r="A185" s="25">
        <v>43067</v>
      </c>
      <c r="B185" s="26">
        <v>0.57755787037037043</v>
      </c>
      <c r="C185" s="24">
        <v>7.1340000000000003</v>
      </c>
      <c r="D185" s="24">
        <v>2.5847000000000002</v>
      </c>
      <c r="E185" s="24">
        <v>-3.3E-3</v>
      </c>
      <c r="F185" s="24">
        <v>8.6999999999999994E-3</v>
      </c>
      <c r="G185" s="24">
        <v>-90</v>
      </c>
      <c r="H185" s="24">
        <v>-92</v>
      </c>
      <c r="J185">
        <f t="shared" si="4"/>
        <v>2.6999999999999997E-3</v>
      </c>
      <c r="L185">
        <f t="shared" si="5"/>
        <v>91</v>
      </c>
    </row>
    <row r="186" spans="1:12" x14ac:dyDescent="0.4">
      <c r="A186" s="25">
        <v>43067</v>
      </c>
      <c r="B186" s="26">
        <v>0.57756944444444447</v>
      </c>
      <c r="C186" s="24">
        <v>7.2569999999999997</v>
      </c>
      <c r="D186" s="24">
        <v>2.5907</v>
      </c>
      <c r="E186" s="24">
        <v>-2.2000000000000001E-3</v>
      </c>
      <c r="F186" s="24">
        <v>7.6E-3</v>
      </c>
      <c r="G186" s="24">
        <v>-89</v>
      </c>
      <c r="H186" s="24">
        <v>-96</v>
      </c>
      <c r="J186">
        <f t="shared" si="4"/>
        <v>2.7000000000000001E-3</v>
      </c>
      <c r="L186">
        <f t="shared" si="5"/>
        <v>92.5</v>
      </c>
    </row>
    <row r="187" spans="1:12" x14ac:dyDescent="0.4">
      <c r="A187" s="25">
        <v>43067</v>
      </c>
      <c r="B187" s="26">
        <v>0.57758101851851851</v>
      </c>
      <c r="C187" s="24">
        <v>7.2569999999999997</v>
      </c>
      <c r="D187" s="24">
        <v>2.5937000000000001</v>
      </c>
      <c r="E187" s="24">
        <v>-2.2000000000000001E-3</v>
      </c>
      <c r="F187" s="24">
        <v>6.4999999999999997E-3</v>
      </c>
      <c r="G187" s="24">
        <v>-88</v>
      </c>
      <c r="H187" s="24">
        <v>-99</v>
      </c>
      <c r="J187">
        <f t="shared" si="4"/>
        <v>2.15E-3</v>
      </c>
      <c r="L187">
        <f t="shared" si="5"/>
        <v>93.5</v>
      </c>
    </row>
    <row r="188" spans="1:12" x14ac:dyDescent="0.4">
      <c r="A188" s="25">
        <v>43067</v>
      </c>
      <c r="B188" s="26">
        <v>0.57758101851851851</v>
      </c>
      <c r="C188" s="24">
        <v>7.5030000000000001</v>
      </c>
      <c r="D188" s="24">
        <v>2.5966999999999998</v>
      </c>
      <c r="E188" s="24">
        <v>-2.2000000000000001E-3</v>
      </c>
      <c r="F188" s="24">
        <v>5.4000000000000003E-3</v>
      </c>
      <c r="G188" s="24">
        <v>-88</v>
      </c>
      <c r="H188" s="24">
        <v>-102</v>
      </c>
      <c r="J188">
        <f t="shared" si="4"/>
        <v>1.6000000000000001E-3</v>
      </c>
      <c r="L188">
        <f t="shared" si="5"/>
        <v>95</v>
      </c>
    </row>
    <row r="189" spans="1:12" x14ac:dyDescent="0.4">
      <c r="A189" s="25">
        <v>43067</v>
      </c>
      <c r="B189" s="26">
        <v>0.57759259259259255</v>
      </c>
      <c r="C189" s="24">
        <v>7.7489999999999997</v>
      </c>
      <c r="D189" s="24">
        <v>2.5996999999999999</v>
      </c>
      <c r="E189" s="24">
        <v>-2.2000000000000001E-3</v>
      </c>
      <c r="F189" s="24">
        <v>5.4000000000000003E-3</v>
      </c>
      <c r="G189" s="24">
        <v>-88</v>
      </c>
      <c r="H189" s="24">
        <v>-107</v>
      </c>
      <c r="J189">
        <f t="shared" si="4"/>
        <v>1.6000000000000001E-3</v>
      </c>
      <c r="L189">
        <f t="shared" si="5"/>
        <v>97.5</v>
      </c>
    </row>
    <row r="190" spans="1:12" x14ac:dyDescent="0.4">
      <c r="A190" s="25">
        <v>43067</v>
      </c>
      <c r="B190" s="26">
        <v>0.57759259259259255</v>
      </c>
      <c r="C190" s="24">
        <v>7.8719999999999999</v>
      </c>
      <c r="D190" s="24">
        <v>2.6027</v>
      </c>
      <c r="E190" s="24">
        <v>-2.2000000000000001E-3</v>
      </c>
      <c r="F190" s="24">
        <v>5.4000000000000003E-3</v>
      </c>
      <c r="G190" s="24">
        <v>-87</v>
      </c>
      <c r="H190" s="24">
        <v>-111</v>
      </c>
      <c r="J190">
        <f t="shared" si="4"/>
        <v>1.6000000000000001E-3</v>
      </c>
      <c r="L190">
        <f t="shared" si="5"/>
        <v>99</v>
      </c>
    </row>
    <row r="191" spans="1:12" x14ac:dyDescent="0.4">
      <c r="A191" s="25">
        <v>43067</v>
      </c>
      <c r="B191" s="26">
        <v>0.5776041666666667</v>
      </c>
      <c r="C191" s="24">
        <v>7.9950000000000001</v>
      </c>
      <c r="D191" s="24">
        <v>2.6086999999999998</v>
      </c>
      <c r="E191" s="24">
        <v>-2.2000000000000001E-3</v>
      </c>
      <c r="F191" s="24">
        <v>6.4999999999999997E-3</v>
      </c>
      <c r="G191" s="24">
        <v>-86</v>
      </c>
      <c r="H191" s="24">
        <v>-113</v>
      </c>
      <c r="J191">
        <f t="shared" si="4"/>
        <v>2.15E-3</v>
      </c>
      <c r="L191">
        <f t="shared" si="5"/>
        <v>99.5</v>
      </c>
    </row>
    <row r="192" spans="1:12" x14ac:dyDescent="0.4">
      <c r="A192" s="25">
        <v>43067</v>
      </c>
      <c r="B192" s="26">
        <v>0.57761574074074074</v>
      </c>
      <c r="C192" s="24">
        <v>8.2409999999999997</v>
      </c>
      <c r="D192" s="24">
        <v>2.6116999999999999</v>
      </c>
      <c r="E192" s="24">
        <v>-2.2000000000000001E-3</v>
      </c>
      <c r="F192" s="24">
        <v>6.4999999999999997E-3</v>
      </c>
      <c r="G192" s="24">
        <v>-88</v>
      </c>
      <c r="H192" s="24">
        <v>-119</v>
      </c>
      <c r="J192">
        <f t="shared" si="4"/>
        <v>2.15E-3</v>
      </c>
      <c r="L192">
        <f t="shared" si="5"/>
        <v>103.5</v>
      </c>
    </row>
    <row r="193" spans="1:12" x14ac:dyDescent="0.4">
      <c r="A193" s="25">
        <v>43067</v>
      </c>
      <c r="B193" s="26">
        <v>0.57761574074074074</v>
      </c>
      <c r="C193" s="24">
        <v>8.4870000000000001</v>
      </c>
      <c r="D193" s="24">
        <v>2.6177000000000001</v>
      </c>
      <c r="E193" s="24">
        <v>-2.2000000000000001E-3</v>
      </c>
      <c r="F193" s="24">
        <v>7.6E-3</v>
      </c>
      <c r="G193" s="24">
        <v>-88</v>
      </c>
      <c r="H193" s="24">
        <v>-125</v>
      </c>
      <c r="J193">
        <f t="shared" si="4"/>
        <v>2.7000000000000001E-3</v>
      </c>
      <c r="L193">
        <f t="shared" si="5"/>
        <v>106.5</v>
      </c>
    </row>
    <row r="194" spans="1:12" x14ac:dyDescent="0.4">
      <c r="A194" s="25">
        <v>43067</v>
      </c>
      <c r="B194" s="26">
        <v>0.57762731481481489</v>
      </c>
      <c r="C194" s="24">
        <v>8.8559999999999999</v>
      </c>
      <c r="D194" s="24">
        <v>2.6206999999999998</v>
      </c>
      <c r="E194" s="24">
        <v>-1.1000000000000001E-3</v>
      </c>
      <c r="F194" s="24">
        <v>7.6E-3</v>
      </c>
      <c r="G194" s="24">
        <v>-91</v>
      </c>
      <c r="H194" s="24">
        <v>-128</v>
      </c>
      <c r="J194">
        <f t="shared" si="4"/>
        <v>3.2499999999999999E-3</v>
      </c>
      <c r="L194">
        <f t="shared" si="5"/>
        <v>109.5</v>
      </c>
    </row>
    <row r="195" spans="1:12" x14ac:dyDescent="0.4">
      <c r="A195" s="25">
        <v>43067</v>
      </c>
      <c r="B195" s="26">
        <v>0.57762731481481489</v>
      </c>
      <c r="C195" s="24">
        <v>9.1020000000000003</v>
      </c>
      <c r="D195" s="24">
        <v>2.6236999999999999</v>
      </c>
      <c r="E195" s="24">
        <v>-2.2000000000000001E-3</v>
      </c>
      <c r="F195" s="24">
        <v>8.6999999999999994E-3</v>
      </c>
      <c r="G195" s="24">
        <v>-91</v>
      </c>
      <c r="H195" s="24">
        <v>-131</v>
      </c>
      <c r="J195">
        <f t="shared" si="4"/>
        <v>3.2499999999999994E-3</v>
      </c>
      <c r="L195">
        <f t="shared" si="5"/>
        <v>111</v>
      </c>
    </row>
    <row r="196" spans="1:12" x14ac:dyDescent="0.4">
      <c r="A196" s="25">
        <v>43067</v>
      </c>
      <c r="B196" s="26">
        <v>0.57763888888888892</v>
      </c>
      <c r="C196" s="24">
        <v>9.2249999999999996</v>
      </c>
      <c r="D196" s="24">
        <v>2.6267999999999998</v>
      </c>
      <c r="E196" s="24">
        <v>-1.1000000000000001E-3</v>
      </c>
      <c r="F196" s="24">
        <v>8.6999999999999994E-3</v>
      </c>
      <c r="G196" s="24">
        <v>-93</v>
      </c>
      <c r="H196" s="24">
        <v>-130</v>
      </c>
      <c r="J196">
        <f t="shared" si="4"/>
        <v>3.7999999999999996E-3</v>
      </c>
      <c r="L196">
        <f t="shared" si="5"/>
        <v>111.5</v>
      </c>
    </row>
    <row r="197" spans="1:12" x14ac:dyDescent="0.4">
      <c r="A197" s="25">
        <v>43067</v>
      </c>
      <c r="B197" s="26">
        <v>0.57765046296296296</v>
      </c>
      <c r="C197" s="24">
        <v>9.3480000000000008</v>
      </c>
      <c r="D197" s="24">
        <v>2.6267999999999998</v>
      </c>
      <c r="E197" s="24">
        <v>-1.1000000000000001E-3</v>
      </c>
      <c r="F197" s="24">
        <v>8.6999999999999994E-3</v>
      </c>
      <c r="G197" s="24">
        <v>-95</v>
      </c>
      <c r="H197" s="24">
        <v>-134</v>
      </c>
      <c r="J197">
        <f t="shared" si="4"/>
        <v>3.7999999999999996E-3</v>
      </c>
      <c r="L197">
        <f t="shared" si="5"/>
        <v>114.5</v>
      </c>
    </row>
    <row r="198" spans="1:12" x14ac:dyDescent="0.4">
      <c r="A198" s="25">
        <v>43067</v>
      </c>
      <c r="B198" s="26">
        <v>0.57765046296296296</v>
      </c>
      <c r="C198" s="24">
        <v>9.3480000000000008</v>
      </c>
      <c r="D198" s="24">
        <v>2.6297999999999999</v>
      </c>
      <c r="E198" s="24">
        <v>-1.1000000000000001E-3</v>
      </c>
      <c r="F198" s="24">
        <v>8.6999999999999994E-3</v>
      </c>
      <c r="G198" s="24">
        <v>-94</v>
      </c>
      <c r="H198" s="24">
        <v>-136</v>
      </c>
      <c r="J198">
        <f t="shared" ref="J198:J261" si="6">1/2*(E198+F198)</f>
        <v>3.7999999999999996E-3</v>
      </c>
      <c r="L198">
        <f t="shared" ref="L198:L261" si="7">-1/2*(G198+H198)</f>
        <v>115</v>
      </c>
    </row>
    <row r="199" spans="1:12" x14ac:dyDescent="0.4">
      <c r="A199" s="25">
        <v>43067</v>
      </c>
      <c r="B199" s="26">
        <v>0.577662037037037</v>
      </c>
      <c r="C199" s="24">
        <v>9.5939999999999994</v>
      </c>
      <c r="D199" s="24">
        <v>2.6297999999999999</v>
      </c>
      <c r="E199" s="24">
        <v>-1.1000000000000001E-3</v>
      </c>
      <c r="F199" s="24">
        <v>9.7999999999999997E-3</v>
      </c>
      <c r="G199" s="24">
        <v>-95</v>
      </c>
      <c r="H199" s="24">
        <v>-139</v>
      </c>
      <c r="J199">
        <f t="shared" si="6"/>
        <v>4.3499999999999997E-3</v>
      </c>
      <c r="L199">
        <f t="shared" si="7"/>
        <v>117</v>
      </c>
    </row>
    <row r="200" spans="1:12" x14ac:dyDescent="0.4">
      <c r="A200" s="25">
        <v>43067</v>
      </c>
      <c r="B200" s="26">
        <v>0.577662037037037</v>
      </c>
      <c r="C200" s="24">
        <v>9.7170000000000005</v>
      </c>
      <c r="D200" s="24">
        <v>2.6328</v>
      </c>
      <c r="E200" s="24">
        <v>-1.1000000000000001E-3</v>
      </c>
      <c r="F200" s="24">
        <v>9.7999999999999997E-3</v>
      </c>
      <c r="G200" s="24">
        <v>-97</v>
      </c>
      <c r="H200" s="24">
        <v>-141</v>
      </c>
      <c r="J200">
        <f t="shared" si="6"/>
        <v>4.3499999999999997E-3</v>
      </c>
      <c r="L200">
        <f t="shared" si="7"/>
        <v>119</v>
      </c>
    </row>
    <row r="201" spans="1:12" x14ac:dyDescent="0.4">
      <c r="A201" s="25">
        <v>43067</v>
      </c>
      <c r="B201" s="26">
        <v>0.57767361111111104</v>
      </c>
      <c r="C201" s="24">
        <v>9.84</v>
      </c>
      <c r="D201" s="24">
        <v>2.6328</v>
      </c>
      <c r="E201" s="24">
        <v>-1.1000000000000001E-3</v>
      </c>
      <c r="F201" s="24">
        <v>1.09E-2</v>
      </c>
      <c r="G201" s="24">
        <v>-98</v>
      </c>
      <c r="H201" s="24">
        <v>-142</v>
      </c>
      <c r="J201">
        <f t="shared" si="6"/>
        <v>4.8999999999999998E-3</v>
      </c>
      <c r="L201">
        <f t="shared" si="7"/>
        <v>120</v>
      </c>
    </row>
    <row r="202" spans="1:12" x14ac:dyDescent="0.4">
      <c r="A202" s="25">
        <v>43067</v>
      </c>
      <c r="B202" s="26">
        <v>0.57768518518518519</v>
      </c>
      <c r="C202" s="24">
        <v>9.84</v>
      </c>
      <c r="D202" s="24">
        <v>2.6358000000000001</v>
      </c>
      <c r="E202" s="24">
        <v>-1.1000000000000001E-3</v>
      </c>
      <c r="F202" s="24">
        <v>1.09E-2</v>
      </c>
      <c r="G202" s="24">
        <v>-100</v>
      </c>
      <c r="H202" s="24">
        <v>-144</v>
      </c>
      <c r="J202">
        <f t="shared" si="6"/>
        <v>4.8999999999999998E-3</v>
      </c>
      <c r="L202">
        <f t="shared" si="7"/>
        <v>122</v>
      </c>
    </row>
    <row r="203" spans="1:12" x14ac:dyDescent="0.4">
      <c r="A203" s="25">
        <v>43067</v>
      </c>
      <c r="B203" s="26">
        <v>0.57768518518518519</v>
      </c>
      <c r="C203" s="24">
        <v>10.086</v>
      </c>
      <c r="D203" s="24">
        <v>2.6387999999999998</v>
      </c>
      <c r="E203" s="24">
        <v>-1.1000000000000001E-3</v>
      </c>
      <c r="F203" s="24">
        <v>1.09E-2</v>
      </c>
      <c r="G203" s="24">
        <v>-101</v>
      </c>
      <c r="H203" s="24">
        <v>-146</v>
      </c>
      <c r="J203">
        <f t="shared" si="6"/>
        <v>4.8999999999999998E-3</v>
      </c>
      <c r="L203">
        <f t="shared" si="7"/>
        <v>123.5</v>
      </c>
    </row>
    <row r="204" spans="1:12" x14ac:dyDescent="0.4">
      <c r="A204" s="25">
        <v>43067</v>
      </c>
      <c r="B204" s="26">
        <v>0.57769675925925923</v>
      </c>
      <c r="C204" s="24">
        <v>10.332000000000001</v>
      </c>
      <c r="D204" s="24">
        <v>2.6387999999999998</v>
      </c>
      <c r="E204" s="24">
        <v>-1.1000000000000001E-3</v>
      </c>
      <c r="F204" s="24">
        <v>1.09E-2</v>
      </c>
      <c r="G204" s="24">
        <v>-102</v>
      </c>
      <c r="H204" s="24">
        <v>-149</v>
      </c>
      <c r="J204">
        <f t="shared" si="6"/>
        <v>4.8999999999999998E-3</v>
      </c>
      <c r="L204">
        <f t="shared" si="7"/>
        <v>125.5</v>
      </c>
    </row>
    <row r="205" spans="1:12" x14ac:dyDescent="0.4">
      <c r="A205" s="25">
        <v>43067</v>
      </c>
      <c r="B205" s="26">
        <v>0.57770833333333338</v>
      </c>
      <c r="C205" s="24">
        <v>10.332000000000001</v>
      </c>
      <c r="D205" s="24">
        <v>2.6417999999999999</v>
      </c>
      <c r="E205" s="24">
        <v>-1.1000000000000001E-3</v>
      </c>
      <c r="F205" s="24">
        <v>1.09E-2</v>
      </c>
      <c r="G205" s="24">
        <v>-102</v>
      </c>
      <c r="H205" s="24">
        <v>-151</v>
      </c>
      <c r="J205">
        <f t="shared" si="6"/>
        <v>4.8999999999999998E-3</v>
      </c>
      <c r="L205">
        <f t="shared" si="7"/>
        <v>126.5</v>
      </c>
    </row>
    <row r="206" spans="1:12" x14ac:dyDescent="0.4">
      <c r="A206" s="25">
        <v>43067</v>
      </c>
      <c r="B206" s="26">
        <v>0.57770833333333338</v>
      </c>
      <c r="C206" s="24">
        <v>10.455</v>
      </c>
      <c r="D206" s="24">
        <v>2.6417999999999999</v>
      </c>
      <c r="E206" s="24">
        <v>-1.1000000000000001E-3</v>
      </c>
      <c r="F206" s="24">
        <v>1.2E-2</v>
      </c>
      <c r="G206" s="24">
        <v>-104</v>
      </c>
      <c r="H206" s="24">
        <v>-152</v>
      </c>
      <c r="J206">
        <f t="shared" si="6"/>
        <v>5.45E-3</v>
      </c>
      <c r="L206">
        <f t="shared" si="7"/>
        <v>128</v>
      </c>
    </row>
    <row r="207" spans="1:12" x14ac:dyDescent="0.4">
      <c r="A207" s="25">
        <v>43067</v>
      </c>
      <c r="B207" s="26">
        <v>0.57771990740740742</v>
      </c>
      <c r="C207" s="24">
        <v>10.701000000000001</v>
      </c>
      <c r="D207" s="24">
        <v>2.6448</v>
      </c>
      <c r="E207" s="24">
        <v>-1.1000000000000001E-3</v>
      </c>
      <c r="F207" s="24">
        <v>1.2E-2</v>
      </c>
      <c r="G207" s="24">
        <v>-104</v>
      </c>
      <c r="H207" s="24">
        <v>-155</v>
      </c>
      <c r="J207">
        <f t="shared" si="6"/>
        <v>5.45E-3</v>
      </c>
      <c r="L207">
        <f t="shared" si="7"/>
        <v>129.5</v>
      </c>
    </row>
    <row r="208" spans="1:12" x14ac:dyDescent="0.4">
      <c r="A208" s="25">
        <v>43067</v>
      </c>
      <c r="B208" s="26">
        <v>0.57771990740740742</v>
      </c>
      <c r="C208" s="24">
        <v>10.824</v>
      </c>
      <c r="D208" s="24">
        <v>2.6478000000000002</v>
      </c>
      <c r="E208" s="24">
        <v>0</v>
      </c>
      <c r="F208" s="24">
        <v>1.2E-2</v>
      </c>
      <c r="G208" s="24">
        <v>-105</v>
      </c>
      <c r="H208" s="24">
        <v>-157</v>
      </c>
      <c r="J208">
        <f t="shared" si="6"/>
        <v>6.0000000000000001E-3</v>
      </c>
      <c r="L208">
        <f t="shared" si="7"/>
        <v>131</v>
      </c>
    </row>
    <row r="209" spans="1:12" x14ac:dyDescent="0.4">
      <c r="A209" s="25">
        <v>43067</v>
      </c>
      <c r="B209" s="26">
        <v>0.57773148148148146</v>
      </c>
      <c r="C209" s="24">
        <v>11.07</v>
      </c>
      <c r="D209" s="24">
        <v>2.6507999999999998</v>
      </c>
      <c r="E209" s="24">
        <v>0</v>
      </c>
      <c r="F209" s="24">
        <v>1.3100000000000001E-2</v>
      </c>
      <c r="G209" s="24">
        <v>-105</v>
      </c>
      <c r="H209" s="24">
        <v>-160</v>
      </c>
      <c r="J209">
        <f t="shared" si="6"/>
        <v>6.5500000000000003E-3</v>
      </c>
      <c r="L209">
        <f t="shared" si="7"/>
        <v>132.5</v>
      </c>
    </row>
    <row r="210" spans="1:12" x14ac:dyDescent="0.4">
      <c r="A210" s="25">
        <v>43067</v>
      </c>
      <c r="B210" s="26">
        <v>0.5777430555555555</v>
      </c>
      <c r="C210" s="24">
        <v>11.193</v>
      </c>
      <c r="D210" s="24">
        <v>2.6537999999999999</v>
      </c>
      <c r="E210" s="24">
        <v>0</v>
      </c>
      <c r="F210" s="24">
        <v>1.3100000000000001E-2</v>
      </c>
      <c r="G210" s="24">
        <v>-107</v>
      </c>
      <c r="H210" s="24">
        <v>-162</v>
      </c>
      <c r="J210">
        <f t="shared" si="6"/>
        <v>6.5500000000000003E-3</v>
      </c>
      <c r="L210">
        <f t="shared" si="7"/>
        <v>134.5</v>
      </c>
    </row>
    <row r="211" spans="1:12" x14ac:dyDescent="0.4">
      <c r="A211" s="25">
        <v>43067</v>
      </c>
      <c r="B211" s="26">
        <v>0.5777430555555555</v>
      </c>
      <c r="C211" s="24">
        <v>11.316000000000001</v>
      </c>
      <c r="D211" s="24">
        <v>2.6537999999999999</v>
      </c>
      <c r="E211" s="24">
        <v>0</v>
      </c>
      <c r="F211" s="24">
        <v>1.3100000000000001E-2</v>
      </c>
      <c r="G211" s="24">
        <v>-107</v>
      </c>
      <c r="H211" s="24">
        <v>-162</v>
      </c>
      <c r="J211">
        <f t="shared" si="6"/>
        <v>6.5500000000000003E-3</v>
      </c>
      <c r="L211">
        <f t="shared" si="7"/>
        <v>134.5</v>
      </c>
    </row>
    <row r="212" spans="1:12" x14ac:dyDescent="0.4">
      <c r="A212" s="25">
        <v>43067</v>
      </c>
      <c r="B212" s="26">
        <v>0.57775462962962965</v>
      </c>
      <c r="C212" s="24">
        <v>11.439</v>
      </c>
      <c r="D212" s="24">
        <v>2.6537999999999999</v>
      </c>
      <c r="E212" s="24">
        <v>0</v>
      </c>
      <c r="F212" s="24">
        <v>1.3100000000000001E-2</v>
      </c>
      <c r="G212" s="24">
        <v>-108</v>
      </c>
      <c r="H212" s="24">
        <v>-167</v>
      </c>
      <c r="J212">
        <f t="shared" si="6"/>
        <v>6.5500000000000003E-3</v>
      </c>
      <c r="L212">
        <f t="shared" si="7"/>
        <v>137.5</v>
      </c>
    </row>
    <row r="213" spans="1:12" x14ac:dyDescent="0.4">
      <c r="A213" s="25">
        <v>43067</v>
      </c>
      <c r="B213" s="26">
        <v>0.57775462962962965</v>
      </c>
      <c r="C213" s="24">
        <v>11.561999999999999</v>
      </c>
      <c r="D213" s="24">
        <v>2.6568000000000001</v>
      </c>
      <c r="E213" s="24">
        <v>0</v>
      </c>
      <c r="F213" s="24">
        <v>1.4200000000000001E-2</v>
      </c>
      <c r="G213" s="24">
        <v>-108</v>
      </c>
      <c r="H213" s="24">
        <v>-170</v>
      </c>
      <c r="J213">
        <f t="shared" si="6"/>
        <v>7.1000000000000004E-3</v>
      </c>
      <c r="L213">
        <f t="shared" si="7"/>
        <v>139</v>
      </c>
    </row>
    <row r="214" spans="1:12" x14ac:dyDescent="0.4">
      <c r="A214" s="25">
        <v>43067</v>
      </c>
      <c r="B214" s="26">
        <v>0.57776620370370368</v>
      </c>
      <c r="C214" s="24">
        <v>11.685</v>
      </c>
      <c r="D214" s="24">
        <v>2.6598000000000002</v>
      </c>
      <c r="E214" s="24">
        <v>0</v>
      </c>
      <c r="F214" s="24">
        <v>1.4200000000000001E-2</v>
      </c>
      <c r="G214" s="24">
        <v>-109</v>
      </c>
      <c r="H214" s="24">
        <v>-173</v>
      </c>
      <c r="J214">
        <f t="shared" si="6"/>
        <v>7.1000000000000004E-3</v>
      </c>
      <c r="L214">
        <f t="shared" si="7"/>
        <v>141</v>
      </c>
    </row>
    <row r="215" spans="1:12" x14ac:dyDescent="0.4">
      <c r="A215" s="25">
        <v>43067</v>
      </c>
      <c r="B215" s="26">
        <v>0.57777777777777783</v>
      </c>
      <c r="C215" s="24">
        <v>11.808</v>
      </c>
      <c r="D215" s="24">
        <v>2.6598000000000002</v>
      </c>
      <c r="E215" s="24">
        <v>0</v>
      </c>
      <c r="F215" s="24">
        <v>1.5299999999999999E-2</v>
      </c>
      <c r="G215" s="24">
        <v>-110</v>
      </c>
      <c r="H215" s="24">
        <v>-174</v>
      </c>
      <c r="J215">
        <f t="shared" si="6"/>
        <v>7.6499999999999997E-3</v>
      </c>
      <c r="L215">
        <f t="shared" si="7"/>
        <v>142</v>
      </c>
    </row>
    <row r="216" spans="1:12" x14ac:dyDescent="0.4">
      <c r="A216" s="25">
        <v>43067</v>
      </c>
      <c r="B216" s="26">
        <v>0.57777777777777783</v>
      </c>
      <c r="C216" s="24">
        <v>12.054</v>
      </c>
      <c r="D216" s="24">
        <v>2.6627999999999998</v>
      </c>
      <c r="E216" s="24">
        <v>0</v>
      </c>
      <c r="F216" s="24">
        <v>1.5299999999999999E-2</v>
      </c>
      <c r="G216" s="24">
        <v>-110</v>
      </c>
      <c r="H216" s="24">
        <v>-177</v>
      </c>
      <c r="J216">
        <f t="shared" si="6"/>
        <v>7.6499999999999997E-3</v>
      </c>
      <c r="L216">
        <f t="shared" si="7"/>
        <v>143.5</v>
      </c>
    </row>
    <row r="217" spans="1:12" x14ac:dyDescent="0.4">
      <c r="A217" s="25">
        <v>43067</v>
      </c>
      <c r="B217" s="26">
        <v>0.57778935185185187</v>
      </c>
      <c r="C217" s="24">
        <v>12.054</v>
      </c>
      <c r="D217" s="24">
        <v>2.6657999999999999</v>
      </c>
      <c r="E217" s="24">
        <v>1.1000000000000001E-3</v>
      </c>
      <c r="F217" s="24">
        <v>1.5299999999999999E-2</v>
      </c>
      <c r="G217" s="24">
        <v>-112</v>
      </c>
      <c r="H217" s="24">
        <v>-179</v>
      </c>
      <c r="J217">
        <f t="shared" si="6"/>
        <v>8.199999999999999E-3</v>
      </c>
      <c r="L217">
        <f t="shared" si="7"/>
        <v>145.5</v>
      </c>
    </row>
    <row r="218" spans="1:12" x14ac:dyDescent="0.4">
      <c r="A218" s="25">
        <v>43067</v>
      </c>
      <c r="B218" s="26">
        <v>0.57778935185185187</v>
      </c>
      <c r="C218" s="24">
        <v>12.3</v>
      </c>
      <c r="D218" s="24">
        <v>2.6688000000000001</v>
      </c>
      <c r="E218" s="24">
        <v>1.1000000000000001E-3</v>
      </c>
      <c r="F218" s="24">
        <v>1.5299999999999999E-2</v>
      </c>
      <c r="G218" s="24">
        <v>-112</v>
      </c>
      <c r="H218" s="24">
        <v>-181</v>
      </c>
      <c r="J218">
        <f t="shared" si="6"/>
        <v>8.199999999999999E-3</v>
      </c>
      <c r="L218">
        <f t="shared" si="7"/>
        <v>146.5</v>
      </c>
    </row>
    <row r="219" spans="1:12" x14ac:dyDescent="0.4">
      <c r="A219" s="25">
        <v>43067</v>
      </c>
      <c r="B219" s="26">
        <v>0.57780092592592591</v>
      </c>
      <c r="C219" s="24">
        <v>12.545999999999999</v>
      </c>
      <c r="D219" s="24">
        <v>2.6688000000000001</v>
      </c>
      <c r="E219" s="24">
        <v>1.1000000000000001E-3</v>
      </c>
      <c r="F219" s="24">
        <v>1.6400000000000001E-2</v>
      </c>
      <c r="G219" s="24">
        <v>-114</v>
      </c>
      <c r="H219" s="24">
        <v>-186</v>
      </c>
      <c r="J219">
        <f t="shared" si="6"/>
        <v>8.7500000000000008E-3</v>
      </c>
      <c r="L219">
        <f t="shared" si="7"/>
        <v>150</v>
      </c>
    </row>
    <row r="220" spans="1:12" x14ac:dyDescent="0.4">
      <c r="A220" s="25">
        <v>43067</v>
      </c>
      <c r="B220" s="26">
        <v>0.57781249999999995</v>
      </c>
      <c r="C220" s="24">
        <v>12.792</v>
      </c>
      <c r="D220" s="24">
        <v>2.6718000000000002</v>
      </c>
      <c r="E220" s="24">
        <v>1.1000000000000001E-3</v>
      </c>
      <c r="F220" s="24">
        <v>1.6400000000000001E-2</v>
      </c>
      <c r="G220" s="24">
        <v>-116</v>
      </c>
      <c r="H220" s="24">
        <v>-188</v>
      </c>
      <c r="J220">
        <f t="shared" si="6"/>
        <v>8.7500000000000008E-3</v>
      </c>
      <c r="L220">
        <f t="shared" si="7"/>
        <v>152</v>
      </c>
    </row>
    <row r="221" spans="1:12" x14ac:dyDescent="0.4">
      <c r="A221" s="25">
        <v>43067</v>
      </c>
      <c r="B221" s="26">
        <v>0.57781249999999995</v>
      </c>
      <c r="C221" s="24">
        <v>12.914999999999999</v>
      </c>
      <c r="D221" s="24">
        <v>2.6747999999999998</v>
      </c>
      <c r="E221" s="24">
        <v>1.1000000000000001E-3</v>
      </c>
      <c r="F221" s="24">
        <v>1.6400000000000001E-2</v>
      </c>
      <c r="G221" s="24">
        <v>-117</v>
      </c>
      <c r="H221" s="24">
        <v>-188</v>
      </c>
      <c r="J221">
        <f t="shared" si="6"/>
        <v>8.7500000000000008E-3</v>
      </c>
      <c r="L221">
        <f t="shared" si="7"/>
        <v>152.5</v>
      </c>
    </row>
    <row r="222" spans="1:12" x14ac:dyDescent="0.4">
      <c r="A222" s="25">
        <v>43067</v>
      </c>
      <c r="B222" s="26">
        <v>0.5778240740740741</v>
      </c>
      <c r="C222" s="24">
        <v>13.161</v>
      </c>
      <c r="D222" s="24">
        <v>2.6778</v>
      </c>
      <c r="E222" s="24">
        <v>1.1000000000000001E-3</v>
      </c>
      <c r="F222" s="24">
        <v>1.7399999999999999E-2</v>
      </c>
      <c r="G222" s="24">
        <v>-120</v>
      </c>
      <c r="H222" s="24">
        <v>-193</v>
      </c>
      <c r="J222">
        <f t="shared" si="6"/>
        <v>9.2499999999999995E-3</v>
      </c>
      <c r="L222">
        <f t="shared" si="7"/>
        <v>156.5</v>
      </c>
    </row>
    <row r="223" spans="1:12" x14ac:dyDescent="0.4">
      <c r="A223" s="25">
        <v>43067</v>
      </c>
      <c r="B223" s="26">
        <v>0.5778240740740741</v>
      </c>
      <c r="C223" s="24">
        <v>13.407</v>
      </c>
      <c r="D223" s="24">
        <v>2.6778</v>
      </c>
      <c r="E223" s="24">
        <v>2.2000000000000001E-3</v>
      </c>
      <c r="F223" s="24">
        <v>1.7399999999999999E-2</v>
      </c>
      <c r="G223" s="24">
        <v>-121</v>
      </c>
      <c r="H223" s="24">
        <v>-197</v>
      </c>
      <c r="J223">
        <f t="shared" si="6"/>
        <v>9.7999999999999997E-3</v>
      </c>
      <c r="L223">
        <f t="shared" si="7"/>
        <v>159</v>
      </c>
    </row>
    <row r="224" spans="1:12" x14ac:dyDescent="0.4">
      <c r="A224" s="25">
        <v>43067</v>
      </c>
      <c r="B224" s="26">
        <v>0.57783564814814814</v>
      </c>
      <c r="C224" s="24">
        <v>13.653</v>
      </c>
      <c r="D224" s="24">
        <v>2.6808000000000001</v>
      </c>
      <c r="E224" s="24">
        <v>2.2000000000000001E-3</v>
      </c>
      <c r="F224" s="24">
        <v>1.8499999999999999E-2</v>
      </c>
      <c r="G224" s="24">
        <v>-122</v>
      </c>
      <c r="H224" s="24">
        <v>-201</v>
      </c>
      <c r="J224">
        <f t="shared" si="6"/>
        <v>1.035E-2</v>
      </c>
      <c r="L224">
        <f t="shared" si="7"/>
        <v>161.5</v>
      </c>
    </row>
    <row r="225" spans="1:12" x14ac:dyDescent="0.4">
      <c r="A225" s="25">
        <v>43067</v>
      </c>
      <c r="B225" s="26">
        <v>0.57784722222222229</v>
      </c>
      <c r="C225" s="24">
        <v>13.898999999999999</v>
      </c>
      <c r="D225" s="24">
        <v>2.6838000000000002</v>
      </c>
      <c r="E225" s="24">
        <v>2.2000000000000001E-3</v>
      </c>
      <c r="F225" s="24">
        <v>1.8499999999999999E-2</v>
      </c>
      <c r="G225" s="24">
        <v>-123</v>
      </c>
      <c r="H225" s="24">
        <v>-202</v>
      </c>
      <c r="J225">
        <f t="shared" si="6"/>
        <v>1.035E-2</v>
      </c>
      <c r="L225">
        <f t="shared" si="7"/>
        <v>162.5</v>
      </c>
    </row>
    <row r="226" spans="1:12" x14ac:dyDescent="0.4">
      <c r="A226" s="25">
        <v>43067</v>
      </c>
      <c r="B226" s="26">
        <v>0.57784722222222229</v>
      </c>
      <c r="C226" s="24">
        <v>14.022</v>
      </c>
      <c r="D226" s="24">
        <v>2.6867999999999999</v>
      </c>
      <c r="E226" s="24">
        <v>2.2000000000000001E-3</v>
      </c>
      <c r="F226" s="24">
        <v>1.8499999999999999E-2</v>
      </c>
      <c r="G226" s="24">
        <v>-126</v>
      </c>
      <c r="H226" s="24">
        <v>-205</v>
      </c>
      <c r="J226">
        <f t="shared" si="6"/>
        <v>1.035E-2</v>
      </c>
      <c r="L226">
        <f t="shared" si="7"/>
        <v>165.5</v>
      </c>
    </row>
    <row r="227" spans="1:12" x14ac:dyDescent="0.4">
      <c r="A227" s="25">
        <v>43067</v>
      </c>
      <c r="B227" s="26">
        <v>0.57785879629629633</v>
      </c>
      <c r="C227" s="24">
        <v>14.391</v>
      </c>
      <c r="D227" s="24">
        <v>2.6867999999999999</v>
      </c>
      <c r="E227" s="24">
        <v>2.2000000000000001E-3</v>
      </c>
      <c r="F227" s="24">
        <v>1.9599999999999999E-2</v>
      </c>
      <c r="G227" s="24">
        <v>-128</v>
      </c>
      <c r="H227" s="24">
        <v>-208</v>
      </c>
      <c r="J227">
        <f t="shared" si="6"/>
        <v>1.09E-2</v>
      </c>
      <c r="L227">
        <f t="shared" si="7"/>
        <v>168</v>
      </c>
    </row>
    <row r="228" spans="1:12" x14ac:dyDescent="0.4">
      <c r="A228" s="25">
        <v>43067</v>
      </c>
      <c r="B228" s="26">
        <v>0.57787037037037037</v>
      </c>
      <c r="C228" s="24">
        <v>14.513999999999999</v>
      </c>
      <c r="D228" s="24">
        <v>2.6898</v>
      </c>
      <c r="E228" s="24">
        <v>3.3E-3</v>
      </c>
      <c r="F228" s="24">
        <v>2.07E-2</v>
      </c>
      <c r="G228" s="24">
        <v>-129</v>
      </c>
      <c r="H228" s="24">
        <v>-211</v>
      </c>
      <c r="J228">
        <f t="shared" si="6"/>
        <v>1.2E-2</v>
      </c>
      <c r="L228">
        <f t="shared" si="7"/>
        <v>170</v>
      </c>
    </row>
    <row r="229" spans="1:12" x14ac:dyDescent="0.4">
      <c r="A229" s="25">
        <v>43067</v>
      </c>
      <c r="B229" s="26">
        <v>0.57787037037037037</v>
      </c>
      <c r="C229" s="24">
        <v>14.76</v>
      </c>
      <c r="D229" s="24">
        <v>2.6928000000000001</v>
      </c>
      <c r="E229" s="24">
        <v>3.3E-3</v>
      </c>
      <c r="F229" s="24">
        <v>2.07E-2</v>
      </c>
      <c r="G229" s="24">
        <v>-130</v>
      </c>
      <c r="H229" s="24">
        <v>-214</v>
      </c>
      <c r="J229">
        <f t="shared" si="6"/>
        <v>1.2E-2</v>
      </c>
      <c r="L229">
        <f t="shared" si="7"/>
        <v>172</v>
      </c>
    </row>
    <row r="230" spans="1:12" x14ac:dyDescent="0.4">
      <c r="A230" s="25">
        <v>43067</v>
      </c>
      <c r="B230" s="26">
        <v>0.57788194444444441</v>
      </c>
      <c r="C230" s="24">
        <v>15.006</v>
      </c>
      <c r="D230" s="24">
        <v>2.6958000000000002</v>
      </c>
      <c r="E230" s="24">
        <v>3.3E-3</v>
      </c>
      <c r="F230" s="24">
        <v>2.18E-2</v>
      </c>
      <c r="G230" s="24">
        <v>-133</v>
      </c>
      <c r="H230" s="24">
        <v>-218</v>
      </c>
      <c r="J230">
        <f t="shared" si="6"/>
        <v>1.255E-2</v>
      </c>
      <c r="L230">
        <f t="shared" si="7"/>
        <v>175.5</v>
      </c>
    </row>
    <row r="231" spans="1:12" x14ac:dyDescent="0.4">
      <c r="A231" s="25">
        <v>43067</v>
      </c>
      <c r="B231" s="26">
        <v>0.57788194444444441</v>
      </c>
      <c r="C231" s="24">
        <v>15.129</v>
      </c>
      <c r="D231" s="24">
        <v>2.6958000000000002</v>
      </c>
      <c r="E231" s="24">
        <v>3.3E-3</v>
      </c>
      <c r="F231" s="24">
        <v>2.18E-2</v>
      </c>
      <c r="G231" s="24">
        <v>-135</v>
      </c>
      <c r="H231" s="24">
        <v>-221</v>
      </c>
      <c r="J231">
        <f t="shared" si="6"/>
        <v>1.255E-2</v>
      </c>
      <c r="L231">
        <f t="shared" si="7"/>
        <v>178</v>
      </c>
    </row>
    <row r="232" spans="1:12" x14ac:dyDescent="0.4">
      <c r="A232" s="25">
        <v>43067</v>
      </c>
      <c r="B232" s="26">
        <v>0.57789351851851845</v>
      </c>
      <c r="C232" s="24">
        <v>15.375</v>
      </c>
      <c r="D232" s="24">
        <v>2.6987999999999999</v>
      </c>
      <c r="E232" s="24">
        <v>3.3E-3</v>
      </c>
      <c r="F232" s="24">
        <v>2.18E-2</v>
      </c>
      <c r="G232" s="24">
        <v>-137</v>
      </c>
      <c r="H232" s="24">
        <v>-223</v>
      </c>
      <c r="J232">
        <f t="shared" si="6"/>
        <v>1.255E-2</v>
      </c>
      <c r="L232">
        <f t="shared" si="7"/>
        <v>180</v>
      </c>
    </row>
    <row r="233" spans="1:12" x14ac:dyDescent="0.4">
      <c r="A233" s="25">
        <v>43067</v>
      </c>
      <c r="B233" s="26">
        <v>0.5779050925925926</v>
      </c>
      <c r="C233" s="24">
        <v>15.621</v>
      </c>
      <c r="D233" s="24">
        <v>2.7018</v>
      </c>
      <c r="E233" s="24">
        <v>4.4000000000000003E-3</v>
      </c>
      <c r="F233" s="24">
        <v>2.18E-2</v>
      </c>
      <c r="G233" s="24">
        <v>-139</v>
      </c>
      <c r="H233" s="24">
        <v>-227</v>
      </c>
      <c r="J233">
        <f t="shared" si="6"/>
        <v>1.3100000000000001E-2</v>
      </c>
      <c r="L233">
        <f t="shared" si="7"/>
        <v>183</v>
      </c>
    </row>
    <row r="234" spans="1:12" x14ac:dyDescent="0.4">
      <c r="A234" s="25">
        <v>43067</v>
      </c>
      <c r="B234" s="26">
        <v>0.5779050925925926</v>
      </c>
      <c r="C234" s="24">
        <v>15.867000000000001</v>
      </c>
      <c r="D234" s="24">
        <v>2.7018</v>
      </c>
      <c r="E234" s="24">
        <v>4.4000000000000003E-3</v>
      </c>
      <c r="F234" s="24">
        <v>2.29E-2</v>
      </c>
      <c r="G234" s="24">
        <v>-141</v>
      </c>
      <c r="H234" s="24">
        <v>-230</v>
      </c>
      <c r="J234">
        <f t="shared" si="6"/>
        <v>1.3650000000000001E-2</v>
      </c>
      <c r="L234">
        <f t="shared" si="7"/>
        <v>185.5</v>
      </c>
    </row>
    <row r="235" spans="1:12" x14ac:dyDescent="0.4">
      <c r="A235" s="25">
        <v>43067</v>
      </c>
      <c r="B235" s="26">
        <v>0.57791666666666663</v>
      </c>
      <c r="C235" s="24">
        <v>16.113</v>
      </c>
      <c r="D235" s="24">
        <v>2.7048000000000001</v>
      </c>
      <c r="E235" s="24">
        <v>4.4000000000000003E-3</v>
      </c>
      <c r="F235" s="24">
        <v>2.29E-2</v>
      </c>
      <c r="G235" s="24">
        <v>-142</v>
      </c>
      <c r="H235" s="24">
        <v>-232</v>
      </c>
      <c r="J235">
        <f t="shared" si="6"/>
        <v>1.3650000000000001E-2</v>
      </c>
      <c r="L235">
        <f t="shared" si="7"/>
        <v>187</v>
      </c>
    </row>
    <row r="236" spans="1:12" x14ac:dyDescent="0.4">
      <c r="A236" s="25">
        <v>43067</v>
      </c>
      <c r="B236" s="26">
        <v>0.57791666666666663</v>
      </c>
      <c r="C236" s="24">
        <v>16.359000000000002</v>
      </c>
      <c r="D236" s="24">
        <v>2.7078000000000002</v>
      </c>
      <c r="E236" s="24">
        <v>4.4000000000000003E-3</v>
      </c>
      <c r="F236" s="24">
        <v>2.4E-2</v>
      </c>
      <c r="G236" s="24">
        <v>-144</v>
      </c>
      <c r="H236" s="24">
        <v>-234</v>
      </c>
      <c r="J236">
        <f t="shared" si="6"/>
        <v>1.4200000000000001E-2</v>
      </c>
      <c r="L236">
        <f t="shared" si="7"/>
        <v>189</v>
      </c>
    </row>
    <row r="237" spans="1:12" x14ac:dyDescent="0.4">
      <c r="A237" s="25">
        <v>43067</v>
      </c>
      <c r="B237" s="26">
        <v>0.57792824074074078</v>
      </c>
      <c r="C237" s="24">
        <v>16.481999999999999</v>
      </c>
      <c r="D237" s="24">
        <v>2.7107999999999999</v>
      </c>
      <c r="E237" s="24">
        <v>5.4000000000000003E-3</v>
      </c>
      <c r="F237" s="24">
        <v>2.4E-2</v>
      </c>
      <c r="G237" s="24">
        <v>-146</v>
      </c>
      <c r="H237" s="24">
        <v>-238</v>
      </c>
      <c r="J237">
        <f t="shared" si="6"/>
        <v>1.4700000000000001E-2</v>
      </c>
      <c r="L237">
        <f t="shared" si="7"/>
        <v>192</v>
      </c>
    </row>
    <row r="238" spans="1:12" x14ac:dyDescent="0.4">
      <c r="A238" s="25">
        <v>43067</v>
      </c>
      <c r="B238" s="26">
        <v>0.57793981481481482</v>
      </c>
      <c r="C238" s="24">
        <v>16.850999999999999</v>
      </c>
      <c r="D238" s="24">
        <v>2.7138</v>
      </c>
      <c r="E238" s="24">
        <v>5.4000000000000003E-3</v>
      </c>
      <c r="F238" s="24">
        <v>2.5100000000000001E-2</v>
      </c>
      <c r="G238" s="24">
        <v>-148</v>
      </c>
      <c r="H238" s="24">
        <v>-244</v>
      </c>
      <c r="J238">
        <f t="shared" si="6"/>
        <v>1.525E-2</v>
      </c>
      <c r="L238">
        <f t="shared" si="7"/>
        <v>196</v>
      </c>
    </row>
    <row r="239" spans="1:12" x14ac:dyDescent="0.4">
      <c r="A239" s="25">
        <v>43067</v>
      </c>
      <c r="B239" s="26">
        <v>0.57793981481481482</v>
      </c>
      <c r="C239" s="24">
        <v>17.097000000000001</v>
      </c>
      <c r="D239" s="24">
        <v>2.7168000000000001</v>
      </c>
      <c r="E239" s="24">
        <v>5.4000000000000003E-3</v>
      </c>
      <c r="F239" s="24">
        <v>2.5100000000000001E-2</v>
      </c>
      <c r="G239" s="24">
        <v>-149</v>
      </c>
      <c r="H239" s="24">
        <v>-246</v>
      </c>
      <c r="J239">
        <f t="shared" si="6"/>
        <v>1.525E-2</v>
      </c>
      <c r="L239">
        <f t="shared" si="7"/>
        <v>197.5</v>
      </c>
    </row>
    <row r="240" spans="1:12" x14ac:dyDescent="0.4">
      <c r="A240" s="25">
        <v>43067</v>
      </c>
      <c r="B240" s="26">
        <v>0.57795138888888886</v>
      </c>
      <c r="C240" s="24">
        <v>17.343</v>
      </c>
      <c r="D240" s="24">
        <v>2.7168000000000001</v>
      </c>
      <c r="E240" s="24">
        <v>5.4000000000000003E-3</v>
      </c>
      <c r="F240" s="24">
        <v>2.6200000000000001E-2</v>
      </c>
      <c r="G240" s="24">
        <v>-153</v>
      </c>
      <c r="H240" s="24">
        <v>-250</v>
      </c>
      <c r="J240">
        <f t="shared" si="6"/>
        <v>1.5800000000000002E-2</v>
      </c>
      <c r="L240">
        <f t="shared" si="7"/>
        <v>201.5</v>
      </c>
    </row>
    <row r="241" spans="1:12" x14ac:dyDescent="0.4">
      <c r="A241" s="25">
        <v>43067</v>
      </c>
      <c r="B241" s="26">
        <v>0.57795138888888886</v>
      </c>
      <c r="C241" s="24">
        <v>17.588999999999999</v>
      </c>
      <c r="D241" s="24">
        <v>2.7198000000000002</v>
      </c>
      <c r="E241" s="24">
        <v>6.4999999999999997E-3</v>
      </c>
      <c r="F241" s="24">
        <v>2.6200000000000001E-2</v>
      </c>
      <c r="G241" s="24">
        <v>-155</v>
      </c>
      <c r="H241" s="24">
        <v>-251</v>
      </c>
      <c r="J241">
        <f t="shared" si="6"/>
        <v>1.635E-2</v>
      </c>
      <c r="L241">
        <f t="shared" si="7"/>
        <v>203</v>
      </c>
    </row>
    <row r="242" spans="1:12" x14ac:dyDescent="0.4">
      <c r="A242" s="25">
        <v>43067</v>
      </c>
      <c r="B242" s="26">
        <v>0.5779629629629629</v>
      </c>
      <c r="C242" s="24">
        <v>17.835000000000001</v>
      </c>
      <c r="D242" s="24">
        <v>2.7227999999999999</v>
      </c>
      <c r="E242" s="24">
        <v>6.4999999999999997E-3</v>
      </c>
      <c r="F242" s="24">
        <v>2.6200000000000001E-2</v>
      </c>
      <c r="G242" s="24">
        <v>-155</v>
      </c>
      <c r="H242" s="24">
        <v>-255</v>
      </c>
      <c r="J242">
        <f t="shared" si="6"/>
        <v>1.635E-2</v>
      </c>
      <c r="L242">
        <f t="shared" si="7"/>
        <v>205</v>
      </c>
    </row>
    <row r="243" spans="1:12" x14ac:dyDescent="0.4">
      <c r="A243" s="25">
        <v>43067</v>
      </c>
      <c r="B243" s="26">
        <v>0.57797453703703705</v>
      </c>
      <c r="C243" s="24">
        <v>18.081</v>
      </c>
      <c r="D243" s="24">
        <v>2.7227999999999999</v>
      </c>
      <c r="E243" s="24">
        <v>6.4999999999999997E-3</v>
      </c>
      <c r="F243" s="24">
        <v>2.7300000000000001E-2</v>
      </c>
      <c r="G243" s="24">
        <v>-158</v>
      </c>
      <c r="H243" s="24">
        <v>-260</v>
      </c>
      <c r="J243">
        <f t="shared" si="6"/>
        <v>1.6900000000000002E-2</v>
      </c>
      <c r="L243">
        <f t="shared" si="7"/>
        <v>209</v>
      </c>
    </row>
    <row r="244" spans="1:12" x14ac:dyDescent="0.4">
      <c r="A244" s="25">
        <v>43067</v>
      </c>
      <c r="B244" s="26">
        <v>0.57797453703703705</v>
      </c>
      <c r="C244" s="24">
        <v>18.327000000000002</v>
      </c>
      <c r="D244" s="24">
        <v>2.7258</v>
      </c>
      <c r="E244" s="24">
        <v>6.4999999999999997E-3</v>
      </c>
      <c r="F244" s="24">
        <v>2.7300000000000001E-2</v>
      </c>
      <c r="G244" s="24">
        <v>-160</v>
      </c>
      <c r="H244" s="24">
        <v>-262</v>
      </c>
      <c r="J244">
        <f t="shared" si="6"/>
        <v>1.6900000000000002E-2</v>
      </c>
      <c r="L244">
        <f t="shared" si="7"/>
        <v>211</v>
      </c>
    </row>
    <row r="245" spans="1:12" x14ac:dyDescent="0.4">
      <c r="A245" s="25">
        <v>43067</v>
      </c>
      <c r="B245" s="26">
        <v>0.57798611111111109</v>
      </c>
      <c r="C245" s="24">
        <v>18.573</v>
      </c>
      <c r="D245" s="24">
        <v>2.7288000000000001</v>
      </c>
      <c r="E245" s="24">
        <v>7.6E-3</v>
      </c>
      <c r="F245" s="24">
        <v>2.9399999999999999E-2</v>
      </c>
      <c r="G245" s="24">
        <v>-164</v>
      </c>
      <c r="H245" s="24">
        <v>-266</v>
      </c>
      <c r="J245">
        <f t="shared" si="6"/>
        <v>1.8499999999999999E-2</v>
      </c>
      <c r="L245">
        <f t="shared" si="7"/>
        <v>215</v>
      </c>
    </row>
    <row r="246" spans="1:12" x14ac:dyDescent="0.4">
      <c r="A246" s="25">
        <v>43067</v>
      </c>
      <c r="B246" s="26">
        <v>0.57798611111111109</v>
      </c>
      <c r="C246" s="24">
        <v>18.696000000000002</v>
      </c>
      <c r="D246" s="24">
        <v>2.7317999999999998</v>
      </c>
      <c r="E246" s="24">
        <v>7.6E-3</v>
      </c>
      <c r="F246" s="24">
        <v>2.8299999999999999E-2</v>
      </c>
      <c r="G246" s="24">
        <v>-166</v>
      </c>
      <c r="H246" s="24">
        <v>-269</v>
      </c>
      <c r="J246">
        <f t="shared" si="6"/>
        <v>1.7950000000000001E-2</v>
      </c>
      <c r="L246">
        <f t="shared" si="7"/>
        <v>217.5</v>
      </c>
    </row>
    <row r="247" spans="1:12" x14ac:dyDescent="0.4">
      <c r="A247" s="25">
        <v>43067</v>
      </c>
      <c r="B247" s="26">
        <v>0.57799768518518524</v>
      </c>
      <c r="C247" s="24">
        <v>18.942</v>
      </c>
      <c r="D247" s="24">
        <v>2.7347999999999999</v>
      </c>
      <c r="E247" s="24">
        <v>7.6E-3</v>
      </c>
      <c r="F247" s="24">
        <v>2.8299999999999999E-2</v>
      </c>
      <c r="G247" s="24">
        <v>-167</v>
      </c>
      <c r="H247" s="24">
        <v>-271</v>
      </c>
      <c r="J247">
        <f t="shared" si="6"/>
        <v>1.7950000000000001E-2</v>
      </c>
      <c r="L247">
        <f t="shared" si="7"/>
        <v>219</v>
      </c>
    </row>
    <row r="248" spans="1:12" x14ac:dyDescent="0.4">
      <c r="A248" s="25">
        <v>43067</v>
      </c>
      <c r="B248" s="26">
        <v>0.57800925925925928</v>
      </c>
      <c r="C248" s="24">
        <v>19.311</v>
      </c>
      <c r="D248" s="24">
        <v>2.7347999999999999</v>
      </c>
      <c r="E248" s="24">
        <v>7.6E-3</v>
      </c>
      <c r="F248" s="24">
        <v>2.9399999999999999E-2</v>
      </c>
      <c r="G248" s="24">
        <v>-170</v>
      </c>
      <c r="H248" s="24">
        <v>-275</v>
      </c>
      <c r="J248">
        <f t="shared" si="6"/>
        <v>1.8499999999999999E-2</v>
      </c>
      <c r="L248">
        <f t="shared" si="7"/>
        <v>222.5</v>
      </c>
    </row>
    <row r="249" spans="1:12" x14ac:dyDescent="0.4">
      <c r="A249" s="25">
        <v>43067</v>
      </c>
      <c r="B249" s="26">
        <v>0.57800925925925928</v>
      </c>
      <c r="C249" s="24">
        <v>19.556999999999999</v>
      </c>
      <c r="D249" s="24">
        <v>2.7378</v>
      </c>
      <c r="E249" s="24">
        <v>7.6E-3</v>
      </c>
      <c r="F249" s="24">
        <v>2.9399999999999999E-2</v>
      </c>
      <c r="G249" s="24">
        <v>-171</v>
      </c>
      <c r="H249" s="24">
        <v>-278</v>
      </c>
      <c r="J249">
        <f t="shared" si="6"/>
        <v>1.8499999999999999E-2</v>
      </c>
      <c r="L249">
        <f t="shared" si="7"/>
        <v>224.5</v>
      </c>
    </row>
    <row r="250" spans="1:12" x14ac:dyDescent="0.4">
      <c r="A250" s="25">
        <v>43067</v>
      </c>
      <c r="B250" s="26">
        <v>0.57802083333333332</v>
      </c>
      <c r="C250" s="24">
        <v>19.803000000000001</v>
      </c>
      <c r="D250" s="24">
        <v>2.7408000000000001</v>
      </c>
      <c r="E250" s="24">
        <v>8.6999999999999994E-3</v>
      </c>
      <c r="F250" s="24">
        <v>3.0499999999999999E-2</v>
      </c>
      <c r="G250" s="24">
        <v>-174</v>
      </c>
      <c r="H250" s="24">
        <v>-281</v>
      </c>
      <c r="J250">
        <f t="shared" si="6"/>
        <v>1.9599999999999999E-2</v>
      </c>
      <c r="L250">
        <f t="shared" si="7"/>
        <v>227.5</v>
      </c>
    </row>
    <row r="251" spans="1:12" x14ac:dyDescent="0.4">
      <c r="A251" s="25">
        <v>43067</v>
      </c>
      <c r="B251" s="26">
        <v>0.57803240740740736</v>
      </c>
      <c r="C251" s="24">
        <v>19.925999999999998</v>
      </c>
      <c r="D251" s="24">
        <v>2.7437999999999998</v>
      </c>
      <c r="E251" s="24">
        <v>8.6999999999999994E-3</v>
      </c>
      <c r="F251" s="24">
        <v>3.0499999999999999E-2</v>
      </c>
      <c r="G251" s="24">
        <v>-175</v>
      </c>
      <c r="H251" s="24">
        <v>-283</v>
      </c>
      <c r="J251">
        <f t="shared" si="6"/>
        <v>1.9599999999999999E-2</v>
      </c>
      <c r="L251">
        <f t="shared" si="7"/>
        <v>229</v>
      </c>
    </row>
    <row r="252" spans="1:12" x14ac:dyDescent="0.4">
      <c r="A252" s="25">
        <v>43067</v>
      </c>
      <c r="B252" s="26">
        <v>0.57803240740740736</v>
      </c>
      <c r="C252" s="24">
        <v>20.295000000000002</v>
      </c>
      <c r="D252" s="24">
        <v>2.7467999999999999</v>
      </c>
      <c r="E252" s="24">
        <v>8.6999999999999994E-3</v>
      </c>
      <c r="F252" s="24">
        <v>3.0499999999999999E-2</v>
      </c>
      <c r="G252" s="24">
        <v>-178</v>
      </c>
      <c r="H252" s="24">
        <v>-288</v>
      </c>
      <c r="J252">
        <f t="shared" si="6"/>
        <v>1.9599999999999999E-2</v>
      </c>
      <c r="L252">
        <f t="shared" si="7"/>
        <v>233</v>
      </c>
    </row>
    <row r="253" spans="1:12" x14ac:dyDescent="0.4">
      <c r="A253" s="25">
        <v>43067</v>
      </c>
      <c r="B253" s="26">
        <v>0.57804398148148151</v>
      </c>
      <c r="C253" s="24">
        <v>20.664000000000001</v>
      </c>
      <c r="D253" s="24">
        <v>2.7467999999999999</v>
      </c>
      <c r="E253" s="24">
        <v>9.7999999999999997E-3</v>
      </c>
      <c r="F253" s="24">
        <v>3.1600000000000003E-2</v>
      </c>
      <c r="G253" s="24">
        <v>-179</v>
      </c>
      <c r="H253" s="24">
        <v>-292</v>
      </c>
      <c r="J253">
        <f t="shared" si="6"/>
        <v>2.0700000000000003E-2</v>
      </c>
      <c r="L253">
        <f t="shared" si="7"/>
        <v>235.5</v>
      </c>
    </row>
    <row r="254" spans="1:12" x14ac:dyDescent="0.4">
      <c r="A254" s="25">
        <v>43067</v>
      </c>
      <c r="B254" s="26">
        <v>0.57804398148148151</v>
      </c>
      <c r="C254" s="24">
        <v>20.91</v>
      </c>
      <c r="D254" s="24">
        <v>2.7498</v>
      </c>
      <c r="E254" s="24">
        <v>9.7999999999999997E-3</v>
      </c>
      <c r="F254" s="24">
        <v>3.1600000000000003E-2</v>
      </c>
      <c r="G254" s="24">
        <v>-182</v>
      </c>
      <c r="H254" s="24">
        <v>-295</v>
      </c>
      <c r="J254">
        <f t="shared" si="6"/>
        <v>2.0700000000000003E-2</v>
      </c>
      <c r="L254">
        <f t="shared" si="7"/>
        <v>238.5</v>
      </c>
    </row>
    <row r="255" spans="1:12" x14ac:dyDescent="0.4">
      <c r="A255" s="25">
        <v>43067</v>
      </c>
      <c r="B255" s="26">
        <v>0.57805555555555554</v>
      </c>
      <c r="C255" s="24">
        <v>21.155999999999999</v>
      </c>
      <c r="D255" s="24">
        <v>2.7528000000000001</v>
      </c>
      <c r="E255" s="24">
        <v>9.7999999999999997E-3</v>
      </c>
      <c r="F255" s="24">
        <v>3.27E-2</v>
      </c>
      <c r="G255" s="24">
        <v>-185</v>
      </c>
      <c r="H255" s="24">
        <v>-298</v>
      </c>
      <c r="J255">
        <f t="shared" si="6"/>
        <v>2.1249999999999998E-2</v>
      </c>
      <c r="L255">
        <f t="shared" si="7"/>
        <v>241.5</v>
      </c>
    </row>
    <row r="256" spans="1:12" x14ac:dyDescent="0.4">
      <c r="A256" s="25">
        <v>43067</v>
      </c>
      <c r="B256" s="26">
        <v>0.57806712962962969</v>
      </c>
      <c r="C256" s="24">
        <v>21.402000000000001</v>
      </c>
      <c r="D256" s="24">
        <v>2.7528000000000001</v>
      </c>
      <c r="E256" s="24">
        <v>1.09E-2</v>
      </c>
      <c r="F256" s="24">
        <v>3.27E-2</v>
      </c>
      <c r="G256" s="24">
        <v>-188</v>
      </c>
      <c r="H256" s="24">
        <v>-300</v>
      </c>
      <c r="J256">
        <f t="shared" si="6"/>
        <v>2.18E-2</v>
      </c>
      <c r="L256">
        <f t="shared" si="7"/>
        <v>244</v>
      </c>
    </row>
    <row r="257" spans="1:12" x14ac:dyDescent="0.4">
      <c r="A257" s="25">
        <v>43067</v>
      </c>
      <c r="B257" s="26">
        <v>0.57806712962962969</v>
      </c>
      <c r="C257" s="24">
        <v>21.648</v>
      </c>
      <c r="D257" s="24">
        <v>2.7557999999999998</v>
      </c>
      <c r="E257" s="24">
        <v>1.09E-2</v>
      </c>
      <c r="F257" s="24">
        <v>3.27E-2</v>
      </c>
      <c r="G257" s="24">
        <v>-190</v>
      </c>
      <c r="H257" s="24">
        <v>-306</v>
      </c>
      <c r="J257">
        <f t="shared" si="6"/>
        <v>2.18E-2</v>
      </c>
      <c r="L257">
        <f t="shared" si="7"/>
        <v>248</v>
      </c>
    </row>
    <row r="258" spans="1:12" x14ac:dyDescent="0.4">
      <c r="A258" s="25">
        <v>43067</v>
      </c>
      <c r="B258" s="26">
        <v>0.57807870370370373</v>
      </c>
      <c r="C258" s="24">
        <v>22.016999999999999</v>
      </c>
      <c r="D258" s="24">
        <v>2.7587999999999999</v>
      </c>
      <c r="E258" s="24">
        <v>1.09E-2</v>
      </c>
      <c r="F258" s="24">
        <v>3.3799999999999997E-2</v>
      </c>
      <c r="G258" s="24">
        <v>-192</v>
      </c>
      <c r="H258" s="24">
        <v>-308</v>
      </c>
      <c r="J258">
        <f t="shared" si="6"/>
        <v>2.2349999999999998E-2</v>
      </c>
      <c r="L258">
        <f t="shared" si="7"/>
        <v>250</v>
      </c>
    </row>
    <row r="259" spans="1:12" x14ac:dyDescent="0.4">
      <c r="A259" s="25">
        <v>43067</v>
      </c>
      <c r="B259" s="26">
        <v>0.57807870370370373</v>
      </c>
      <c r="C259" s="24">
        <v>22.263000000000002</v>
      </c>
      <c r="D259" s="24">
        <v>2.7587999999999999</v>
      </c>
      <c r="E259" s="24">
        <v>1.09E-2</v>
      </c>
      <c r="F259" s="24">
        <v>3.49E-2</v>
      </c>
      <c r="G259" s="24">
        <v>-196</v>
      </c>
      <c r="H259" s="24">
        <v>-313</v>
      </c>
      <c r="J259">
        <f t="shared" si="6"/>
        <v>2.29E-2</v>
      </c>
      <c r="L259">
        <f t="shared" si="7"/>
        <v>254.5</v>
      </c>
    </row>
    <row r="260" spans="1:12" x14ac:dyDescent="0.4">
      <c r="A260" s="25">
        <v>43067</v>
      </c>
      <c r="B260" s="26">
        <v>0.57809027777777777</v>
      </c>
      <c r="C260" s="24">
        <v>22.509</v>
      </c>
      <c r="D260" s="24">
        <v>2.7618</v>
      </c>
      <c r="E260" s="24">
        <v>1.09E-2</v>
      </c>
      <c r="F260" s="24">
        <v>3.5999999999999997E-2</v>
      </c>
      <c r="G260" s="24">
        <v>-199</v>
      </c>
      <c r="H260" s="24">
        <v>-315</v>
      </c>
      <c r="J260">
        <f t="shared" si="6"/>
        <v>2.3449999999999999E-2</v>
      </c>
      <c r="L260">
        <f t="shared" si="7"/>
        <v>257</v>
      </c>
    </row>
    <row r="261" spans="1:12" x14ac:dyDescent="0.4">
      <c r="A261" s="25">
        <v>43067</v>
      </c>
      <c r="B261" s="26">
        <v>0.57810185185185181</v>
      </c>
      <c r="C261" s="24">
        <v>22.632000000000001</v>
      </c>
      <c r="D261" s="24">
        <v>2.7648000000000001</v>
      </c>
      <c r="E261" s="24">
        <v>1.2E-2</v>
      </c>
      <c r="F261" s="24">
        <v>3.49E-2</v>
      </c>
      <c r="G261" s="24">
        <v>-200</v>
      </c>
      <c r="H261" s="24">
        <v>-317</v>
      </c>
      <c r="J261">
        <f t="shared" si="6"/>
        <v>2.3449999999999999E-2</v>
      </c>
      <c r="L261">
        <f t="shared" si="7"/>
        <v>258.5</v>
      </c>
    </row>
    <row r="262" spans="1:12" x14ac:dyDescent="0.4">
      <c r="A262" s="25">
        <v>43067</v>
      </c>
      <c r="B262" s="26">
        <v>0.57810185185185181</v>
      </c>
      <c r="C262" s="24">
        <v>23.001000000000001</v>
      </c>
      <c r="D262" s="24">
        <v>2.7677999999999998</v>
      </c>
      <c r="E262" s="24">
        <v>1.2E-2</v>
      </c>
      <c r="F262" s="24">
        <v>3.49E-2</v>
      </c>
      <c r="G262" s="24">
        <v>-203</v>
      </c>
      <c r="H262" s="24">
        <v>-322</v>
      </c>
      <c r="J262">
        <f t="shared" ref="J262:J325" si="8">1/2*(E262+F262)</f>
        <v>2.3449999999999999E-2</v>
      </c>
      <c r="L262">
        <f t="shared" ref="L262:L325" si="9">-1/2*(G262+H262)</f>
        <v>262.5</v>
      </c>
    </row>
    <row r="263" spans="1:12" x14ac:dyDescent="0.4">
      <c r="A263" s="25">
        <v>43067</v>
      </c>
      <c r="B263" s="26">
        <v>0.57811342592592596</v>
      </c>
      <c r="C263" s="24">
        <v>23.37</v>
      </c>
      <c r="D263" s="24">
        <v>2.7707999999999999</v>
      </c>
      <c r="E263" s="24">
        <v>1.2E-2</v>
      </c>
      <c r="F263" s="24">
        <v>3.5999999999999997E-2</v>
      </c>
      <c r="G263" s="24">
        <v>-204</v>
      </c>
      <c r="H263" s="24">
        <v>-324</v>
      </c>
      <c r="J263">
        <f t="shared" si="8"/>
        <v>2.4E-2</v>
      </c>
      <c r="L263">
        <f t="shared" si="9"/>
        <v>264</v>
      </c>
    </row>
    <row r="264" spans="1:12" x14ac:dyDescent="0.4">
      <c r="A264" s="25">
        <v>43067</v>
      </c>
      <c r="B264" s="26">
        <v>0.57811342592592596</v>
      </c>
      <c r="C264" s="24">
        <v>23.739000000000001</v>
      </c>
      <c r="D264" s="24">
        <v>2.7738</v>
      </c>
      <c r="E264" s="24">
        <v>1.2E-2</v>
      </c>
      <c r="F264" s="24">
        <v>3.7100000000000001E-2</v>
      </c>
      <c r="G264" s="24">
        <v>-209</v>
      </c>
      <c r="H264" s="24">
        <v>-329</v>
      </c>
      <c r="J264">
        <f t="shared" si="8"/>
        <v>2.4550000000000002E-2</v>
      </c>
      <c r="L264">
        <f t="shared" si="9"/>
        <v>269</v>
      </c>
    </row>
    <row r="265" spans="1:12" x14ac:dyDescent="0.4">
      <c r="A265" s="25">
        <v>43067</v>
      </c>
      <c r="B265" s="26">
        <v>0.578125</v>
      </c>
      <c r="C265" s="24">
        <v>23.984999999999999</v>
      </c>
      <c r="D265" s="24">
        <v>2.7738</v>
      </c>
      <c r="E265" s="24">
        <v>1.3100000000000001E-2</v>
      </c>
      <c r="F265" s="24">
        <v>3.7100000000000001E-2</v>
      </c>
      <c r="G265" s="24">
        <v>-211</v>
      </c>
      <c r="H265" s="24">
        <v>-331</v>
      </c>
      <c r="J265">
        <f t="shared" si="8"/>
        <v>2.5100000000000001E-2</v>
      </c>
      <c r="L265">
        <f t="shared" si="9"/>
        <v>271</v>
      </c>
    </row>
    <row r="266" spans="1:12" x14ac:dyDescent="0.4">
      <c r="A266" s="25">
        <v>43067</v>
      </c>
      <c r="B266" s="26">
        <v>0.57813657407407404</v>
      </c>
      <c r="C266" s="24">
        <v>24.108000000000001</v>
      </c>
      <c r="D266" s="24">
        <v>2.7768999999999999</v>
      </c>
      <c r="E266" s="24">
        <v>1.3100000000000001E-2</v>
      </c>
      <c r="F266" s="24">
        <v>3.8199999999999998E-2</v>
      </c>
      <c r="G266" s="24">
        <v>-213</v>
      </c>
      <c r="H266" s="24">
        <v>-334</v>
      </c>
      <c r="J266">
        <f t="shared" si="8"/>
        <v>2.5649999999999999E-2</v>
      </c>
      <c r="L266">
        <f t="shared" si="9"/>
        <v>273.5</v>
      </c>
    </row>
    <row r="267" spans="1:12" x14ac:dyDescent="0.4">
      <c r="A267" s="25">
        <v>43067</v>
      </c>
      <c r="B267" s="26">
        <v>0.57813657407407404</v>
      </c>
      <c r="C267" s="24">
        <v>24.477</v>
      </c>
      <c r="D267" s="24">
        <v>2.7799</v>
      </c>
      <c r="E267" s="24">
        <v>1.4200000000000001E-2</v>
      </c>
      <c r="F267" s="24">
        <v>3.8199999999999998E-2</v>
      </c>
      <c r="G267" s="24">
        <v>-216</v>
      </c>
      <c r="H267" s="24">
        <v>-339</v>
      </c>
      <c r="J267">
        <f t="shared" si="8"/>
        <v>2.6200000000000001E-2</v>
      </c>
      <c r="L267">
        <f t="shared" si="9"/>
        <v>277.5</v>
      </c>
    </row>
    <row r="268" spans="1:12" x14ac:dyDescent="0.4">
      <c r="A268" s="25">
        <v>43067</v>
      </c>
      <c r="B268" s="26">
        <v>0.57814814814814819</v>
      </c>
      <c r="C268" s="24">
        <v>24.846</v>
      </c>
      <c r="D268" s="24">
        <v>2.7829000000000002</v>
      </c>
      <c r="E268" s="24">
        <v>1.4200000000000001E-2</v>
      </c>
      <c r="F268" s="24">
        <v>3.8199999999999998E-2</v>
      </c>
      <c r="G268" s="24">
        <v>-217</v>
      </c>
      <c r="H268" s="24">
        <v>-344</v>
      </c>
      <c r="J268">
        <f t="shared" si="8"/>
        <v>2.6200000000000001E-2</v>
      </c>
      <c r="L268">
        <f t="shared" si="9"/>
        <v>280.5</v>
      </c>
    </row>
    <row r="269" spans="1:12" x14ac:dyDescent="0.4">
      <c r="A269" s="25">
        <v>43067</v>
      </c>
      <c r="B269" s="26">
        <v>0.57814814814814819</v>
      </c>
      <c r="C269" s="24">
        <v>25.215</v>
      </c>
      <c r="D269" s="24">
        <v>2.7829000000000002</v>
      </c>
      <c r="E269" s="24">
        <v>1.4200000000000001E-2</v>
      </c>
      <c r="F269" s="24">
        <v>3.9199999999999999E-2</v>
      </c>
      <c r="G269" s="24">
        <v>-221</v>
      </c>
      <c r="H269" s="24">
        <v>-346</v>
      </c>
      <c r="J269">
        <f t="shared" si="8"/>
        <v>2.6700000000000002E-2</v>
      </c>
      <c r="L269">
        <f t="shared" si="9"/>
        <v>283.5</v>
      </c>
    </row>
    <row r="270" spans="1:12" x14ac:dyDescent="0.4">
      <c r="A270" s="25">
        <v>43067</v>
      </c>
      <c r="B270" s="26">
        <v>0.57815972222222223</v>
      </c>
      <c r="C270" s="24">
        <v>25.460999999999999</v>
      </c>
      <c r="D270" s="24">
        <v>2.7858999999999998</v>
      </c>
      <c r="E270" s="24">
        <v>1.4200000000000001E-2</v>
      </c>
      <c r="F270" s="24">
        <v>4.1399999999999999E-2</v>
      </c>
      <c r="G270" s="24">
        <v>-225</v>
      </c>
      <c r="H270" s="24">
        <v>-348</v>
      </c>
      <c r="J270">
        <f t="shared" si="8"/>
        <v>2.7799999999999998E-2</v>
      </c>
      <c r="L270">
        <f t="shared" si="9"/>
        <v>286.5</v>
      </c>
    </row>
    <row r="271" spans="1:12" x14ac:dyDescent="0.4">
      <c r="A271" s="25">
        <v>43067</v>
      </c>
      <c r="B271" s="26">
        <v>0.57817129629629627</v>
      </c>
      <c r="C271" s="24">
        <v>25.707000000000001</v>
      </c>
      <c r="D271" s="24">
        <v>2.7888999999999999</v>
      </c>
      <c r="E271" s="24">
        <v>1.5299999999999999E-2</v>
      </c>
      <c r="F271" s="24">
        <v>4.0300000000000002E-2</v>
      </c>
      <c r="G271" s="24">
        <v>-227</v>
      </c>
      <c r="H271" s="24">
        <v>-353</v>
      </c>
      <c r="J271">
        <f t="shared" si="8"/>
        <v>2.7800000000000002E-2</v>
      </c>
      <c r="L271">
        <f t="shared" si="9"/>
        <v>290</v>
      </c>
    </row>
    <row r="272" spans="1:12" x14ac:dyDescent="0.4">
      <c r="A272" s="25">
        <v>43067</v>
      </c>
      <c r="B272" s="26">
        <v>0.57817129629629627</v>
      </c>
      <c r="C272" s="24">
        <v>26.076000000000001</v>
      </c>
      <c r="D272" s="24">
        <v>2.7919</v>
      </c>
      <c r="E272" s="24">
        <v>1.5299999999999999E-2</v>
      </c>
      <c r="F272" s="24">
        <v>4.0300000000000002E-2</v>
      </c>
      <c r="G272" s="24">
        <v>-230</v>
      </c>
      <c r="H272" s="24">
        <v>-356</v>
      </c>
      <c r="J272">
        <f t="shared" si="8"/>
        <v>2.7800000000000002E-2</v>
      </c>
      <c r="L272">
        <f t="shared" si="9"/>
        <v>293</v>
      </c>
    </row>
    <row r="273" spans="1:12" x14ac:dyDescent="0.4">
      <c r="A273" s="25">
        <v>43067</v>
      </c>
      <c r="B273" s="26">
        <v>0.57818287037037031</v>
      </c>
      <c r="C273" s="24">
        <v>26.321999999999999</v>
      </c>
      <c r="D273" s="24">
        <v>2.7919</v>
      </c>
      <c r="E273" s="24">
        <v>1.6400000000000001E-2</v>
      </c>
      <c r="F273" s="24">
        <v>4.1399999999999999E-2</v>
      </c>
      <c r="G273" s="24">
        <v>-232</v>
      </c>
      <c r="H273" s="24">
        <v>-362</v>
      </c>
      <c r="J273">
        <f t="shared" si="8"/>
        <v>2.8900000000000002E-2</v>
      </c>
      <c r="L273">
        <f t="shared" si="9"/>
        <v>297</v>
      </c>
    </row>
    <row r="274" spans="1:12" x14ac:dyDescent="0.4">
      <c r="A274" s="25">
        <v>43067</v>
      </c>
      <c r="B274" s="26">
        <v>0.57818287037037031</v>
      </c>
      <c r="C274" s="24">
        <v>26.690999999999999</v>
      </c>
      <c r="D274" s="24">
        <v>2.7949000000000002</v>
      </c>
      <c r="E274" s="24">
        <v>1.5299999999999999E-2</v>
      </c>
      <c r="F274" s="24">
        <v>4.2500000000000003E-2</v>
      </c>
      <c r="G274" s="24">
        <v>-236</v>
      </c>
      <c r="H274" s="24">
        <v>-365</v>
      </c>
      <c r="J274">
        <f t="shared" si="8"/>
        <v>2.8900000000000002E-2</v>
      </c>
      <c r="L274">
        <f t="shared" si="9"/>
        <v>300.5</v>
      </c>
    </row>
    <row r="275" spans="1:12" x14ac:dyDescent="0.4">
      <c r="A275" s="25">
        <v>43067</v>
      </c>
      <c r="B275" s="26">
        <v>0.57819444444444446</v>
      </c>
      <c r="C275" s="24">
        <v>27.06</v>
      </c>
      <c r="D275" s="24">
        <v>2.7978999999999998</v>
      </c>
      <c r="E275" s="24">
        <v>1.6400000000000001E-2</v>
      </c>
      <c r="F275" s="24">
        <v>4.36E-2</v>
      </c>
      <c r="G275" s="24">
        <v>-238</v>
      </c>
      <c r="H275" s="24">
        <v>-368</v>
      </c>
      <c r="J275">
        <f t="shared" si="8"/>
        <v>0.03</v>
      </c>
      <c r="L275">
        <f t="shared" si="9"/>
        <v>303</v>
      </c>
    </row>
    <row r="276" spans="1:12" x14ac:dyDescent="0.4">
      <c r="A276" s="25">
        <v>43067</v>
      </c>
      <c r="B276" s="26">
        <v>0.57820601851851849</v>
      </c>
      <c r="C276" s="24">
        <v>27.183</v>
      </c>
      <c r="D276" s="24">
        <v>2.8008999999999999</v>
      </c>
      <c r="E276" s="24">
        <v>1.7399999999999999E-2</v>
      </c>
      <c r="F276" s="24">
        <v>4.36E-2</v>
      </c>
      <c r="G276" s="24">
        <v>-243</v>
      </c>
      <c r="H276" s="24">
        <v>-372</v>
      </c>
      <c r="J276">
        <f t="shared" si="8"/>
        <v>3.0499999999999999E-2</v>
      </c>
      <c r="L276">
        <f t="shared" si="9"/>
        <v>307.5</v>
      </c>
    </row>
    <row r="277" spans="1:12" x14ac:dyDescent="0.4">
      <c r="A277" s="25">
        <v>43067</v>
      </c>
      <c r="B277" s="26">
        <v>0.57820601851851849</v>
      </c>
      <c r="C277" s="24">
        <v>27.552</v>
      </c>
      <c r="D277" s="24">
        <v>2.8039000000000001</v>
      </c>
      <c r="E277" s="24">
        <v>1.7399999999999999E-2</v>
      </c>
      <c r="F277" s="24">
        <v>4.36E-2</v>
      </c>
      <c r="G277" s="24">
        <v>-245</v>
      </c>
      <c r="H277" s="24">
        <v>-375</v>
      </c>
      <c r="J277">
        <f t="shared" si="8"/>
        <v>3.0499999999999999E-2</v>
      </c>
      <c r="L277">
        <f t="shared" si="9"/>
        <v>310</v>
      </c>
    </row>
    <row r="278" spans="1:12" x14ac:dyDescent="0.4">
      <c r="A278" s="25">
        <v>43067</v>
      </c>
      <c r="B278" s="26">
        <v>0.57821759259259264</v>
      </c>
      <c r="C278" s="24">
        <v>28.044</v>
      </c>
      <c r="D278" s="24">
        <v>2.8039000000000001</v>
      </c>
      <c r="E278" s="24">
        <v>1.7399999999999999E-2</v>
      </c>
      <c r="F278" s="24">
        <v>4.4699999999999997E-2</v>
      </c>
      <c r="G278" s="24">
        <v>-248</v>
      </c>
      <c r="H278" s="24">
        <v>-380</v>
      </c>
      <c r="J278">
        <f t="shared" si="8"/>
        <v>3.1049999999999998E-2</v>
      </c>
      <c r="L278">
        <f t="shared" si="9"/>
        <v>314</v>
      </c>
    </row>
    <row r="279" spans="1:12" x14ac:dyDescent="0.4">
      <c r="A279" s="25">
        <v>43067</v>
      </c>
      <c r="B279" s="26">
        <v>0.57822916666666668</v>
      </c>
      <c r="C279" s="24">
        <v>28.413</v>
      </c>
      <c r="D279" s="24">
        <v>2.8069000000000002</v>
      </c>
      <c r="E279" s="24">
        <v>1.8499999999999999E-2</v>
      </c>
      <c r="F279" s="24">
        <v>4.4699999999999997E-2</v>
      </c>
      <c r="G279" s="24">
        <v>-252</v>
      </c>
      <c r="H279" s="24">
        <v>-385</v>
      </c>
      <c r="J279">
        <f t="shared" si="8"/>
        <v>3.1599999999999996E-2</v>
      </c>
      <c r="L279">
        <f t="shared" si="9"/>
        <v>318.5</v>
      </c>
    </row>
    <row r="280" spans="1:12" x14ac:dyDescent="0.4">
      <c r="A280" s="25">
        <v>43067</v>
      </c>
      <c r="B280" s="26">
        <v>0.57822916666666668</v>
      </c>
      <c r="C280" s="24">
        <v>28.658999999999999</v>
      </c>
      <c r="D280" s="24">
        <v>2.8098999999999998</v>
      </c>
      <c r="E280" s="24">
        <v>1.8499999999999999E-2</v>
      </c>
      <c r="F280" s="24">
        <v>4.58E-2</v>
      </c>
      <c r="G280" s="24">
        <v>-254</v>
      </c>
      <c r="H280" s="24">
        <v>-386</v>
      </c>
      <c r="J280">
        <f t="shared" si="8"/>
        <v>3.2149999999999998E-2</v>
      </c>
      <c r="L280">
        <f t="shared" si="9"/>
        <v>320</v>
      </c>
    </row>
    <row r="281" spans="1:12" x14ac:dyDescent="0.4">
      <c r="A281" s="25">
        <v>43067</v>
      </c>
      <c r="B281" s="26">
        <v>0.57824074074074072</v>
      </c>
      <c r="C281" s="24">
        <v>28.905000000000001</v>
      </c>
      <c r="D281" s="24">
        <v>2.8129</v>
      </c>
      <c r="E281" s="24">
        <v>1.8499999999999999E-2</v>
      </c>
      <c r="F281" s="24">
        <v>4.6899999999999997E-2</v>
      </c>
      <c r="G281" s="24">
        <v>-258</v>
      </c>
      <c r="H281" s="24">
        <v>-389</v>
      </c>
      <c r="J281">
        <f t="shared" si="8"/>
        <v>3.27E-2</v>
      </c>
      <c r="L281">
        <f t="shared" si="9"/>
        <v>323.5</v>
      </c>
    </row>
    <row r="282" spans="1:12" x14ac:dyDescent="0.4">
      <c r="A282" s="25">
        <v>43067</v>
      </c>
      <c r="B282" s="26">
        <v>0.57824074074074072</v>
      </c>
      <c r="C282" s="24">
        <v>29.274000000000001</v>
      </c>
      <c r="D282" s="24">
        <v>2.8129</v>
      </c>
      <c r="E282" s="24">
        <v>1.8499999999999999E-2</v>
      </c>
      <c r="F282" s="24">
        <v>4.6899999999999997E-2</v>
      </c>
      <c r="G282" s="24">
        <v>-259</v>
      </c>
      <c r="H282" s="24">
        <v>-395</v>
      </c>
      <c r="J282">
        <f t="shared" si="8"/>
        <v>3.27E-2</v>
      </c>
      <c r="L282">
        <f t="shared" si="9"/>
        <v>327</v>
      </c>
    </row>
    <row r="283" spans="1:12" x14ac:dyDescent="0.4">
      <c r="A283" s="25">
        <v>43067</v>
      </c>
      <c r="B283" s="26">
        <v>0.57825231481481476</v>
      </c>
      <c r="C283" s="24">
        <v>29.643000000000001</v>
      </c>
      <c r="D283" s="24">
        <v>2.8159000000000001</v>
      </c>
      <c r="E283" s="24">
        <v>1.9599999999999999E-2</v>
      </c>
      <c r="F283" s="24">
        <v>4.8000000000000001E-2</v>
      </c>
      <c r="G283" s="24">
        <v>-263</v>
      </c>
      <c r="H283" s="24">
        <v>-401</v>
      </c>
      <c r="J283">
        <f t="shared" si="8"/>
        <v>3.3799999999999997E-2</v>
      </c>
      <c r="L283">
        <f t="shared" si="9"/>
        <v>332</v>
      </c>
    </row>
    <row r="284" spans="1:12" x14ac:dyDescent="0.4">
      <c r="A284" s="25">
        <v>43067</v>
      </c>
      <c r="B284" s="26">
        <v>0.57826388888888891</v>
      </c>
      <c r="C284" s="24">
        <v>30.135000000000002</v>
      </c>
      <c r="D284" s="24">
        <v>2.8189000000000002</v>
      </c>
      <c r="E284" s="24">
        <v>1.9599999999999999E-2</v>
      </c>
      <c r="F284" s="24">
        <v>4.9099999999999998E-2</v>
      </c>
      <c r="G284" s="24">
        <v>-266</v>
      </c>
      <c r="H284" s="24">
        <v>-403</v>
      </c>
      <c r="J284">
        <f t="shared" si="8"/>
        <v>3.4349999999999999E-2</v>
      </c>
      <c r="L284">
        <f t="shared" si="9"/>
        <v>334.5</v>
      </c>
    </row>
    <row r="285" spans="1:12" x14ac:dyDescent="0.4">
      <c r="A285" s="25">
        <v>43067</v>
      </c>
      <c r="B285" s="26">
        <v>0.57826388888888891</v>
      </c>
      <c r="C285" s="24">
        <v>30.381</v>
      </c>
      <c r="D285" s="24">
        <v>2.8218999999999999</v>
      </c>
      <c r="E285" s="24">
        <v>2.07E-2</v>
      </c>
      <c r="F285" s="24">
        <v>5.0099999999999999E-2</v>
      </c>
      <c r="G285" s="24">
        <v>-269</v>
      </c>
      <c r="H285" s="24">
        <v>-406</v>
      </c>
      <c r="J285">
        <f t="shared" si="8"/>
        <v>3.5400000000000001E-2</v>
      </c>
      <c r="L285">
        <f t="shared" si="9"/>
        <v>337.5</v>
      </c>
    </row>
    <row r="286" spans="1:12" x14ac:dyDescent="0.4">
      <c r="A286" s="25">
        <v>43067</v>
      </c>
      <c r="B286" s="26">
        <v>0.57827546296296295</v>
      </c>
      <c r="C286" s="24">
        <v>30.75</v>
      </c>
      <c r="D286" s="24">
        <v>2.8218999999999999</v>
      </c>
      <c r="E286" s="24">
        <v>2.07E-2</v>
      </c>
      <c r="F286" s="24">
        <v>5.0099999999999999E-2</v>
      </c>
      <c r="G286" s="24">
        <v>-274</v>
      </c>
      <c r="H286" s="24">
        <v>-410</v>
      </c>
      <c r="J286">
        <f t="shared" si="8"/>
        <v>3.5400000000000001E-2</v>
      </c>
      <c r="L286">
        <f t="shared" si="9"/>
        <v>342</v>
      </c>
    </row>
    <row r="287" spans="1:12" x14ac:dyDescent="0.4">
      <c r="A287" s="25">
        <v>43067</v>
      </c>
      <c r="B287" s="26">
        <v>0.57827546296296295</v>
      </c>
      <c r="C287" s="24">
        <v>31.119</v>
      </c>
      <c r="D287" s="24">
        <v>2.8249</v>
      </c>
      <c r="E287" s="24">
        <v>2.18E-2</v>
      </c>
      <c r="F287" s="24">
        <v>5.0099999999999999E-2</v>
      </c>
      <c r="G287" s="24">
        <v>-276</v>
      </c>
      <c r="H287" s="24">
        <v>-416</v>
      </c>
      <c r="J287">
        <f t="shared" si="8"/>
        <v>3.5949999999999996E-2</v>
      </c>
      <c r="L287">
        <f t="shared" si="9"/>
        <v>346</v>
      </c>
    </row>
    <row r="288" spans="1:12" x14ac:dyDescent="0.4">
      <c r="A288" s="25">
        <v>43067</v>
      </c>
      <c r="B288" s="26">
        <v>0.5782870370370371</v>
      </c>
      <c r="C288" s="24">
        <v>31.364999999999998</v>
      </c>
      <c r="D288" s="24">
        <v>2.8279000000000001</v>
      </c>
      <c r="E288" s="24">
        <v>2.18E-2</v>
      </c>
      <c r="F288" s="24">
        <v>5.1200000000000002E-2</v>
      </c>
      <c r="G288" s="24">
        <v>-279</v>
      </c>
      <c r="H288" s="24">
        <v>-422</v>
      </c>
      <c r="J288">
        <f t="shared" si="8"/>
        <v>3.6500000000000005E-2</v>
      </c>
      <c r="L288">
        <f t="shared" si="9"/>
        <v>350.5</v>
      </c>
    </row>
    <row r="289" spans="1:12" x14ac:dyDescent="0.4">
      <c r="A289" s="25">
        <v>43067</v>
      </c>
      <c r="B289" s="26">
        <v>0.57829861111111114</v>
      </c>
      <c r="C289" s="24">
        <v>31.734000000000002</v>
      </c>
      <c r="D289" s="24">
        <v>2.8309000000000002</v>
      </c>
      <c r="E289" s="24">
        <v>2.18E-2</v>
      </c>
      <c r="F289" s="24">
        <v>5.1200000000000002E-2</v>
      </c>
      <c r="G289" s="24">
        <v>-284</v>
      </c>
      <c r="H289" s="24">
        <v>-426</v>
      </c>
      <c r="J289">
        <f t="shared" si="8"/>
        <v>3.6500000000000005E-2</v>
      </c>
      <c r="L289">
        <f t="shared" si="9"/>
        <v>355</v>
      </c>
    </row>
    <row r="290" spans="1:12" x14ac:dyDescent="0.4">
      <c r="A290" s="25">
        <v>43067</v>
      </c>
      <c r="B290" s="26">
        <v>0.57829861111111114</v>
      </c>
      <c r="C290" s="24">
        <v>32.103000000000002</v>
      </c>
      <c r="D290" s="24">
        <v>2.8309000000000002</v>
      </c>
      <c r="E290" s="24">
        <v>2.18E-2</v>
      </c>
      <c r="F290" s="24">
        <v>5.3400000000000003E-2</v>
      </c>
      <c r="G290" s="24">
        <v>-287</v>
      </c>
      <c r="H290" s="24">
        <v>-429</v>
      </c>
      <c r="J290">
        <f t="shared" si="8"/>
        <v>3.7600000000000001E-2</v>
      </c>
      <c r="L290">
        <f t="shared" si="9"/>
        <v>358</v>
      </c>
    </row>
    <row r="291" spans="1:12" x14ac:dyDescent="0.4">
      <c r="A291" s="25">
        <v>43067</v>
      </c>
      <c r="B291" s="26">
        <v>0.57831018518518518</v>
      </c>
      <c r="C291" s="24">
        <v>32.348999999999997</v>
      </c>
      <c r="D291" s="24">
        <v>2.8338999999999999</v>
      </c>
      <c r="E291" s="24">
        <v>2.29E-2</v>
      </c>
      <c r="F291" s="24">
        <v>5.3400000000000003E-2</v>
      </c>
      <c r="G291" s="24">
        <v>-291</v>
      </c>
      <c r="H291" s="24">
        <v>-433</v>
      </c>
      <c r="J291">
        <f t="shared" si="8"/>
        <v>3.8150000000000003E-2</v>
      </c>
      <c r="L291">
        <f t="shared" si="9"/>
        <v>362</v>
      </c>
    </row>
    <row r="292" spans="1:12" x14ac:dyDescent="0.4">
      <c r="A292" s="25">
        <v>43067</v>
      </c>
      <c r="B292" s="26">
        <v>0.57831018518518518</v>
      </c>
      <c r="C292" s="24">
        <v>32.841000000000001</v>
      </c>
      <c r="D292" s="24">
        <v>2.8369</v>
      </c>
      <c r="E292" s="24">
        <v>2.29E-2</v>
      </c>
      <c r="F292" s="24">
        <v>5.3400000000000003E-2</v>
      </c>
      <c r="G292" s="24">
        <v>-294</v>
      </c>
      <c r="H292" s="24">
        <v>-437</v>
      </c>
      <c r="J292">
        <f t="shared" si="8"/>
        <v>3.8150000000000003E-2</v>
      </c>
      <c r="L292">
        <f t="shared" si="9"/>
        <v>365.5</v>
      </c>
    </row>
    <row r="293" spans="1:12" x14ac:dyDescent="0.4">
      <c r="A293" s="25">
        <v>43067</v>
      </c>
      <c r="B293" s="26">
        <v>0.57832175925925922</v>
      </c>
      <c r="C293" s="24">
        <v>33.21</v>
      </c>
      <c r="D293" s="24">
        <v>2.8399000000000001</v>
      </c>
      <c r="E293" s="24">
        <v>2.4E-2</v>
      </c>
      <c r="F293" s="24">
        <v>5.45E-2</v>
      </c>
      <c r="G293" s="24">
        <v>-297</v>
      </c>
      <c r="H293" s="24">
        <v>-442</v>
      </c>
      <c r="J293">
        <f t="shared" si="8"/>
        <v>3.925E-2</v>
      </c>
      <c r="L293">
        <f t="shared" si="9"/>
        <v>369.5</v>
      </c>
    </row>
    <row r="294" spans="1:12" x14ac:dyDescent="0.4">
      <c r="A294" s="25">
        <v>43067</v>
      </c>
      <c r="B294" s="26">
        <v>0.57833333333333337</v>
      </c>
      <c r="C294" s="24">
        <v>33.579000000000001</v>
      </c>
      <c r="D294" s="24">
        <v>2.8399000000000001</v>
      </c>
      <c r="E294" s="24">
        <v>2.4E-2</v>
      </c>
      <c r="F294" s="24">
        <v>5.45E-2</v>
      </c>
      <c r="G294" s="24">
        <v>-301</v>
      </c>
      <c r="H294" s="24">
        <v>-445</v>
      </c>
      <c r="J294">
        <f t="shared" si="8"/>
        <v>3.925E-2</v>
      </c>
      <c r="L294">
        <f t="shared" si="9"/>
        <v>373</v>
      </c>
    </row>
    <row r="295" spans="1:12" x14ac:dyDescent="0.4">
      <c r="A295" s="25">
        <v>43067</v>
      </c>
      <c r="B295" s="26">
        <v>0.57833333333333337</v>
      </c>
      <c r="C295" s="24">
        <v>33.948</v>
      </c>
      <c r="D295" s="24">
        <v>2.8429000000000002</v>
      </c>
      <c r="E295" s="24">
        <v>2.4E-2</v>
      </c>
      <c r="F295" s="24">
        <v>5.5599999999999997E-2</v>
      </c>
      <c r="G295" s="24">
        <v>-304</v>
      </c>
      <c r="H295" s="24">
        <v>-450</v>
      </c>
      <c r="J295">
        <f t="shared" si="8"/>
        <v>3.9800000000000002E-2</v>
      </c>
      <c r="L295">
        <f t="shared" si="9"/>
        <v>377</v>
      </c>
    </row>
    <row r="296" spans="1:12" x14ac:dyDescent="0.4">
      <c r="A296" s="25">
        <v>43067</v>
      </c>
      <c r="B296" s="26">
        <v>0.5783449074074074</v>
      </c>
      <c r="C296" s="24">
        <v>34.070999999999998</v>
      </c>
      <c r="D296" s="24">
        <v>2.8458999999999999</v>
      </c>
      <c r="E296" s="24">
        <v>2.5100000000000001E-2</v>
      </c>
      <c r="F296" s="24">
        <v>5.67E-2</v>
      </c>
      <c r="G296" s="24">
        <v>-308</v>
      </c>
      <c r="H296" s="24">
        <v>-453</v>
      </c>
      <c r="J296">
        <f t="shared" si="8"/>
        <v>4.0899999999999999E-2</v>
      </c>
      <c r="L296">
        <f t="shared" si="9"/>
        <v>380.5</v>
      </c>
    </row>
    <row r="297" spans="1:12" x14ac:dyDescent="0.4">
      <c r="A297" s="25">
        <v>43067</v>
      </c>
      <c r="B297" s="26">
        <v>0.5783449074074074</v>
      </c>
      <c r="C297" s="24">
        <v>34.563000000000002</v>
      </c>
      <c r="D297" s="24">
        <v>2.8489</v>
      </c>
      <c r="E297" s="24">
        <v>2.5100000000000001E-2</v>
      </c>
      <c r="F297" s="24">
        <v>5.67E-2</v>
      </c>
      <c r="G297" s="24">
        <v>-311</v>
      </c>
      <c r="H297" s="24">
        <v>-459</v>
      </c>
      <c r="J297">
        <f t="shared" si="8"/>
        <v>4.0899999999999999E-2</v>
      </c>
      <c r="L297">
        <f t="shared" si="9"/>
        <v>385</v>
      </c>
    </row>
    <row r="298" spans="1:12" x14ac:dyDescent="0.4">
      <c r="A298" s="25">
        <v>43067</v>
      </c>
      <c r="B298" s="26">
        <v>0.57835648148148155</v>
      </c>
      <c r="C298" s="24">
        <v>34.932000000000002</v>
      </c>
      <c r="D298" s="24">
        <v>2.8489</v>
      </c>
      <c r="E298" s="24">
        <v>2.6200000000000001E-2</v>
      </c>
      <c r="F298" s="24">
        <v>5.67E-2</v>
      </c>
      <c r="G298" s="24">
        <v>-312</v>
      </c>
      <c r="H298" s="24">
        <v>-463</v>
      </c>
      <c r="J298">
        <f t="shared" si="8"/>
        <v>4.1450000000000001E-2</v>
      </c>
      <c r="L298">
        <f t="shared" si="9"/>
        <v>387.5</v>
      </c>
    </row>
    <row r="299" spans="1:12" x14ac:dyDescent="0.4">
      <c r="A299" s="25">
        <v>43067</v>
      </c>
      <c r="B299" s="26">
        <v>0.57836805555555559</v>
      </c>
      <c r="C299" s="24">
        <v>35.423999999999999</v>
      </c>
      <c r="D299" s="24">
        <v>2.8519000000000001</v>
      </c>
      <c r="E299" s="24">
        <v>2.6200000000000001E-2</v>
      </c>
      <c r="F299" s="24">
        <v>5.7799999999999997E-2</v>
      </c>
      <c r="G299" s="24">
        <v>-318</v>
      </c>
      <c r="H299" s="24">
        <v>-468</v>
      </c>
      <c r="J299">
        <f t="shared" si="8"/>
        <v>4.1999999999999996E-2</v>
      </c>
      <c r="L299">
        <f t="shared" si="9"/>
        <v>393</v>
      </c>
    </row>
    <row r="300" spans="1:12" x14ac:dyDescent="0.4">
      <c r="A300" s="25">
        <v>43067</v>
      </c>
      <c r="B300" s="26">
        <v>0.57836805555555559</v>
      </c>
      <c r="C300" s="24">
        <v>35.792999999999999</v>
      </c>
      <c r="D300" s="24">
        <v>2.8549000000000002</v>
      </c>
      <c r="E300" s="24">
        <v>2.6200000000000001E-2</v>
      </c>
      <c r="F300" s="24">
        <v>0.06</v>
      </c>
      <c r="G300" s="24">
        <v>-321</v>
      </c>
      <c r="H300" s="24">
        <v>-471</v>
      </c>
      <c r="J300">
        <f t="shared" si="8"/>
        <v>4.3099999999999999E-2</v>
      </c>
      <c r="L300">
        <f t="shared" si="9"/>
        <v>396</v>
      </c>
    </row>
    <row r="301" spans="1:12" x14ac:dyDescent="0.4">
      <c r="A301" s="25">
        <v>43067</v>
      </c>
      <c r="B301" s="26">
        <v>0.57837962962962963</v>
      </c>
      <c r="C301" s="24">
        <v>36.039000000000001</v>
      </c>
      <c r="D301" s="24">
        <v>2.8578999999999999</v>
      </c>
      <c r="E301" s="24">
        <v>2.7300000000000001E-2</v>
      </c>
      <c r="F301" s="24">
        <v>0.06</v>
      </c>
      <c r="G301" s="24">
        <v>-325</v>
      </c>
      <c r="H301" s="24">
        <v>-473</v>
      </c>
      <c r="J301">
        <f t="shared" si="8"/>
        <v>4.3650000000000001E-2</v>
      </c>
      <c r="L301">
        <f t="shared" si="9"/>
        <v>399</v>
      </c>
    </row>
    <row r="302" spans="1:12" x14ac:dyDescent="0.4">
      <c r="A302" s="25">
        <v>43067</v>
      </c>
      <c r="B302" s="26">
        <v>0.57839120370370367</v>
      </c>
      <c r="C302" s="24">
        <v>36.408000000000001</v>
      </c>
      <c r="D302" s="24">
        <v>2.8578999999999999</v>
      </c>
      <c r="E302" s="24">
        <v>2.7300000000000001E-2</v>
      </c>
      <c r="F302" s="24">
        <v>0.06</v>
      </c>
      <c r="G302" s="24">
        <v>-328</v>
      </c>
      <c r="H302" s="24">
        <v>-479</v>
      </c>
      <c r="J302">
        <f t="shared" si="8"/>
        <v>4.3650000000000001E-2</v>
      </c>
      <c r="L302">
        <f t="shared" si="9"/>
        <v>403.5</v>
      </c>
    </row>
    <row r="303" spans="1:12" x14ac:dyDescent="0.4">
      <c r="A303" s="25">
        <v>43067</v>
      </c>
      <c r="B303" s="26">
        <v>0.57839120370370367</v>
      </c>
      <c r="C303" s="24">
        <v>36.777000000000001</v>
      </c>
      <c r="D303" s="24">
        <v>2.8609</v>
      </c>
      <c r="E303" s="24">
        <v>2.8299999999999999E-2</v>
      </c>
      <c r="F303" s="24">
        <v>0.06</v>
      </c>
      <c r="G303" s="24">
        <v>-330</v>
      </c>
      <c r="H303" s="24">
        <v>-483</v>
      </c>
      <c r="J303">
        <f t="shared" si="8"/>
        <v>4.4149999999999995E-2</v>
      </c>
      <c r="L303">
        <f t="shared" si="9"/>
        <v>406.5</v>
      </c>
    </row>
    <row r="304" spans="1:12" x14ac:dyDescent="0.4">
      <c r="A304" s="25">
        <v>43067</v>
      </c>
      <c r="B304" s="26">
        <v>0.57840277777777771</v>
      </c>
      <c r="C304" s="24">
        <v>37.268999999999998</v>
      </c>
      <c r="D304" s="24">
        <v>2.8639000000000001</v>
      </c>
      <c r="E304" s="24">
        <v>2.8299999999999999E-2</v>
      </c>
      <c r="F304" s="24">
        <v>6.0999999999999999E-2</v>
      </c>
      <c r="G304" s="24">
        <v>-335</v>
      </c>
      <c r="H304" s="24">
        <v>-490</v>
      </c>
      <c r="J304">
        <f t="shared" si="8"/>
        <v>4.4649999999999995E-2</v>
      </c>
      <c r="L304">
        <f t="shared" si="9"/>
        <v>412.5</v>
      </c>
    </row>
    <row r="305" spans="1:12" x14ac:dyDescent="0.4">
      <c r="A305" s="25">
        <v>43067</v>
      </c>
      <c r="B305" s="26">
        <v>0.57840277777777771</v>
      </c>
      <c r="C305" s="24">
        <v>37.637999999999998</v>
      </c>
      <c r="D305" s="24">
        <v>2.8639000000000001</v>
      </c>
      <c r="E305" s="24">
        <v>2.8299999999999999E-2</v>
      </c>
      <c r="F305" s="24">
        <v>6.3200000000000006E-2</v>
      </c>
      <c r="G305" s="24">
        <v>-339</v>
      </c>
      <c r="H305" s="24">
        <v>-493</v>
      </c>
      <c r="J305">
        <f t="shared" si="8"/>
        <v>4.5749999999999999E-2</v>
      </c>
      <c r="L305">
        <f t="shared" si="9"/>
        <v>416</v>
      </c>
    </row>
    <row r="306" spans="1:12" x14ac:dyDescent="0.4">
      <c r="A306" s="25">
        <v>43067</v>
      </c>
      <c r="B306" s="26">
        <v>0.57841435185185186</v>
      </c>
      <c r="C306" s="24">
        <v>37.761000000000003</v>
      </c>
      <c r="D306" s="24">
        <v>2.8668999999999998</v>
      </c>
      <c r="E306" s="24">
        <v>2.9399999999999999E-2</v>
      </c>
      <c r="F306" s="24">
        <v>6.3200000000000006E-2</v>
      </c>
      <c r="G306" s="24">
        <v>-343</v>
      </c>
      <c r="H306" s="24">
        <v>-497</v>
      </c>
      <c r="J306">
        <f t="shared" si="8"/>
        <v>4.6300000000000001E-2</v>
      </c>
      <c r="L306">
        <f t="shared" si="9"/>
        <v>420</v>
      </c>
    </row>
    <row r="307" spans="1:12" x14ac:dyDescent="0.4">
      <c r="A307" s="25">
        <v>43067</v>
      </c>
      <c r="B307" s="26">
        <v>0.5784259259259259</v>
      </c>
      <c r="C307" s="24">
        <v>38.130000000000003</v>
      </c>
      <c r="D307" s="24">
        <v>2.8698999999999999</v>
      </c>
      <c r="E307" s="24">
        <v>2.9399999999999999E-2</v>
      </c>
      <c r="F307" s="24">
        <v>6.3200000000000006E-2</v>
      </c>
      <c r="G307" s="24">
        <v>-347</v>
      </c>
      <c r="H307" s="24">
        <v>-502</v>
      </c>
      <c r="J307">
        <f t="shared" si="8"/>
        <v>4.6300000000000001E-2</v>
      </c>
      <c r="L307">
        <f t="shared" si="9"/>
        <v>424.5</v>
      </c>
    </row>
    <row r="308" spans="1:12" x14ac:dyDescent="0.4">
      <c r="A308" s="25">
        <v>43067</v>
      </c>
      <c r="B308" s="26">
        <v>0.5784259259259259</v>
      </c>
      <c r="C308" s="24">
        <v>38.622</v>
      </c>
      <c r="D308" s="24">
        <v>2.8729</v>
      </c>
      <c r="E308" s="24">
        <v>3.0499999999999999E-2</v>
      </c>
      <c r="F308" s="24">
        <v>6.4299999999999996E-2</v>
      </c>
      <c r="G308" s="24">
        <v>-348</v>
      </c>
      <c r="H308" s="24">
        <v>-506</v>
      </c>
      <c r="J308">
        <f t="shared" si="8"/>
        <v>4.7399999999999998E-2</v>
      </c>
      <c r="L308">
        <f t="shared" si="9"/>
        <v>427</v>
      </c>
    </row>
    <row r="309" spans="1:12" x14ac:dyDescent="0.4">
      <c r="A309" s="25">
        <v>43067</v>
      </c>
      <c r="B309" s="26">
        <v>0.57843750000000005</v>
      </c>
      <c r="C309" s="24">
        <v>39.113999999999997</v>
      </c>
      <c r="D309" s="24">
        <v>2.8759000000000001</v>
      </c>
      <c r="E309" s="24">
        <v>3.0499999999999999E-2</v>
      </c>
      <c r="F309" s="24">
        <v>6.4299999999999996E-2</v>
      </c>
      <c r="G309" s="24">
        <v>-352</v>
      </c>
      <c r="H309" s="24">
        <v>-511</v>
      </c>
      <c r="J309">
        <f t="shared" si="8"/>
        <v>4.7399999999999998E-2</v>
      </c>
      <c r="L309">
        <f t="shared" si="9"/>
        <v>431.5</v>
      </c>
    </row>
    <row r="310" spans="1:12" x14ac:dyDescent="0.4">
      <c r="A310" s="25">
        <v>43067</v>
      </c>
      <c r="B310" s="26">
        <v>0.57843750000000005</v>
      </c>
      <c r="C310" s="24">
        <v>39.482999999999997</v>
      </c>
      <c r="D310" s="24">
        <v>2.8759000000000001</v>
      </c>
      <c r="E310" s="24">
        <v>3.0499999999999999E-2</v>
      </c>
      <c r="F310" s="24">
        <v>6.54E-2</v>
      </c>
      <c r="G310" s="24">
        <v>-357</v>
      </c>
      <c r="H310" s="24">
        <v>-515</v>
      </c>
      <c r="J310">
        <f t="shared" si="8"/>
        <v>4.795E-2</v>
      </c>
      <c r="L310">
        <f t="shared" si="9"/>
        <v>436</v>
      </c>
    </row>
    <row r="311" spans="1:12" x14ac:dyDescent="0.4">
      <c r="A311" s="25">
        <v>43067</v>
      </c>
      <c r="B311" s="26">
        <v>0.57844907407407409</v>
      </c>
      <c r="C311" s="24">
        <v>39.606000000000002</v>
      </c>
      <c r="D311" s="24">
        <v>2.8788999999999998</v>
      </c>
      <c r="E311" s="24">
        <v>3.1600000000000003E-2</v>
      </c>
      <c r="F311" s="24">
        <v>6.6500000000000004E-2</v>
      </c>
      <c r="G311" s="24">
        <v>-359</v>
      </c>
      <c r="H311" s="24">
        <v>-517</v>
      </c>
      <c r="J311">
        <f t="shared" si="8"/>
        <v>4.9050000000000003E-2</v>
      </c>
      <c r="L311">
        <f t="shared" si="9"/>
        <v>438</v>
      </c>
    </row>
    <row r="312" spans="1:12" x14ac:dyDescent="0.4">
      <c r="A312" s="25">
        <v>43067</v>
      </c>
      <c r="B312" s="26">
        <v>0.57846064814814813</v>
      </c>
      <c r="C312" s="24">
        <v>39.975000000000001</v>
      </c>
      <c r="D312" s="24">
        <v>2.8818999999999999</v>
      </c>
      <c r="E312" s="24">
        <v>3.1600000000000003E-2</v>
      </c>
      <c r="F312" s="24">
        <v>6.6500000000000004E-2</v>
      </c>
      <c r="G312" s="24">
        <v>-364</v>
      </c>
      <c r="H312" s="24">
        <v>-523</v>
      </c>
      <c r="J312">
        <f t="shared" si="8"/>
        <v>4.9050000000000003E-2</v>
      </c>
      <c r="L312">
        <f t="shared" si="9"/>
        <v>443.5</v>
      </c>
    </row>
    <row r="313" spans="1:12" x14ac:dyDescent="0.4">
      <c r="A313" s="25">
        <v>43067</v>
      </c>
      <c r="B313" s="26">
        <v>0.57846064814814813</v>
      </c>
      <c r="C313" s="24">
        <v>40.466999999999999</v>
      </c>
      <c r="D313" s="24">
        <v>2.8849</v>
      </c>
      <c r="E313" s="24">
        <v>3.27E-2</v>
      </c>
      <c r="F313" s="24">
        <v>6.7599999999999993E-2</v>
      </c>
      <c r="G313" s="24">
        <v>-366</v>
      </c>
      <c r="H313" s="24">
        <v>-528</v>
      </c>
      <c r="J313">
        <f t="shared" si="8"/>
        <v>5.015E-2</v>
      </c>
      <c r="L313">
        <f t="shared" si="9"/>
        <v>447</v>
      </c>
    </row>
    <row r="314" spans="1:12" x14ac:dyDescent="0.4">
      <c r="A314" s="25">
        <v>43067</v>
      </c>
      <c r="B314" s="26">
        <v>0.57847222222222217</v>
      </c>
      <c r="C314" s="24">
        <v>40.959000000000003</v>
      </c>
      <c r="D314" s="24">
        <v>2.8879000000000001</v>
      </c>
      <c r="E314" s="24">
        <v>3.27E-2</v>
      </c>
      <c r="F314" s="24">
        <v>6.7599999999999993E-2</v>
      </c>
      <c r="G314" s="24">
        <v>-371</v>
      </c>
      <c r="H314" s="24">
        <v>-534</v>
      </c>
      <c r="J314">
        <f t="shared" si="8"/>
        <v>5.015E-2</v>
      </c>
      <c r="L314">
        <f t="shared" si="9"/>
        <v>452.5</v>
      </c>
    </row>
    <row r="315" spans="1:12" x14ac:dyDescent="0.4">
      <c r="A315" s="25">
        <v>43067</v>
      </c>
      <c r="B315" s="26">
        <v>0.57847222222222217</v>
      </c>
      <c r="C315" s="24">
        <v>41.328000000000003</v>
      </c>
      <c r="D315" s="24">
        <v>2.8879000000000001</v>
      </c>
      <c r="E315" s="24">
        <v>3.3799999999999997E-2</v>
      </c>
      <c r="F315" s="24">
        <v>6.9800000000000001E-2</v>
      </c>
      <c r="G315" s="24">
        <v>-375</v>
      </c>
      <c r="H315" s="24">
        <v>-538</v>
      </c>
      <c r="J315">
        <f t="shared" si="8"/>
        <v>5.1799999999999999E-2</v>
      </c>
      <c r="L315">
        <f t="shared" si="9"/>
        <v>456.5</v>
      </c>
    </row>
    <row r="316" spans="1:12" x14ac:dyDescent="0.4">
      <c r="A316" s="25">
        <v>43067</v>
      </c>
      <c r="B316" s="26">
        <v>0.57848379629629632</v>
      </c>
      <c r="C316" s="24">
        <v>41.573999999999998</v>
      </c>
      <c r="D316" s="24">
        <v>2.8908999999999998</v>
      </c>
      <c r="E316" s="24">
        <v>3.3799999999999997E-2</v>
      </c>
      <c r="F316" s="24">
        <v>7.0900000000000005E-2</v>
      </c>
      <c r="G316" s="24">
        <v>-379</v>
      </c>
      <c r="H316" s="24">
        <v>-539</v>
      </c>
      <c r="J316">
        <f t="shared" si="8"/>
        <v>5.2350000000000001E-2</v>
      </c>
      <c r="L316">
        <f t="shared" si="9"/>
        <v>459</v>
      </c>
    </row>
    <row r="317" spans="1:12" x14ac:dyDescent="0.4">
      <c r="A317" s="25">
        <v>43067</v>
      </c>
      <c r="B317" s="26">
        <v>0.57849537037037035</v>
      </c>
      <c r="C317" s="24">
        <v>42.066000000000003</v>
      </c>
      <c r="D317" s="24">
        <v>2.8938999999999999</v>
      </c>
      <c r="E317" s="24">
        <v>3.3799999999999997E-2</v>
      </c>
      <c r="F317" s="24">
        <v>6.9800000000000001E-2</v>
      </c>
      <c r="G317" s="24">
        <v>-383</v>
      </c>
      <c r="H317" s="24">
        <v>-546</v>
      </c>
      <c r="J317">
        <f t="shared" si="8"/>
        <v>5.1799999999999999E-2</v>
      </c>
      <c r="L317">
        <f t="shared" si="9"/>
        <v>464.5</v>
      </c>
    </row>
    <row r="318" spans="1:12" x14ac:dyDescent="0.4">
      <c r="A318" s="25">
        <v>43067</v>
      </c>
      <c r="B318" s="26">
        <v>0.57849537037037035</v>
      </c>
      <c r="C318" s="24">
        <v>42.435000000000002</v>
      </c>
      <c r="D318" s="24">
        <v>2.8969</v>
      </c>
      <c r="E318" s="24">
        <v>3.49E-2</v>
      </c>
      <c r="F318" s="24">
        <v>7.0900000000000005E-2</v>
      </c>
      <c r="G318" s="24">
        <v>-384</v>
      </c>
      <c r="H318" s="24">
        <v>-552</v>
      </c>
      <c r="J318">
        <f t="shared" si="8"/>
        <v>5.2900000000000003E-2</v>
      </c>
      <c r="L318">
        <f t="shared" si="9"/>
        <v>468</v>
      </c>
    </row>
    <row r="319" spans="1:12" x14ac:dyDescent="0.4">
      <c r="A319" s="25">
        <v>43067</v>
      </c>
      <c r="B319" s="26">
        <v>0.5785069444444445</v>
      </c>
      <c r="C319" s="24">
        <v>42.927</v>
      </c>
      <c r="D319" s="24">
        <v>2.8969</v>
      </c>
      <c r="E319" s="24">
        <v>3.49E-2</v>
      </c>
      <c r="F319" s="24">
        <v>7.0900000000000005E-2</v>
      </c>
      <c r="G319" s="24">
        <v>-388</v>
      </c>
      <c r="H319" s="24">
        <v>-556</v>
      </c>
      <c r="J319">
        <f t="shared" si="8"/>
        <v>5.2900000000000003E-2</v>
      </c>
      <c r="L319">
        <f t="shared" si="9"/>
        <v>472</v>
      </c>
    </row>
    <row r="320" spans="1:12" x14ac:dyDescent="0.4">
      <c r="A320" s="25">
        <v>43067</v>
      </c>
      <c r="B320" s="26">
        <v>0.5785069444444445</v>
      </c>
      <c r="C320" s="24">
        <v>43.295999999999999</v>
      </c>
      <c r="D320" s="24">
        <v>2.8999000000000001</v>
      </c>
      <c r="E320" s="24">
        <v>3.5999999999999997E-2</v>
      </c>
      <c r="F320" s="24">
        <v>7.2999999999999995E-2</v>
      </c>
      <c r="G320" s="24">
        <v>-393</v>
      </c>
      <c r="H320" s="24">
        <v>-560</v>
      </c>
      <c r="J320">
        <f t="shared" si="8"/>
        <v>5.4499999999999993E-2</v>
      </c>
      <c r="L320">
        <f t="shared" si="9"/>
        <v>476.5</v>
      </c>
    </row>
    <row r="321" spans="1:12" x14ac:dyDescent="0.4">
      <c r="A321" s="25">
        <v>43067</v>
      </c>
      <c r="B321" s="26">
        <v>0.57851851851851854</v>
      </c>
      <c r="C321" s="24">
        <v>43.542000000000002</v>
      </c>
      <c r="D321" s="24">
        <v>2.9028999999999998</v>
      </c>
      <c r="E321" s="24">
        <v>3.5999999999999997E-2</v>
      </c>
      <c r="F321" s="24">
        <v>7.2999999999999995E-2</v>
      </c>
      <c r="G321" s="24">
        <v>-397</v>
      </c>
      <c r="H321" s="24">
        <v>-564</v>
      </c>
      <c r="J321">
        <f t="shared" si="8"/>
        <v>5.4499999999999993E-2</v>
      </c>
      <c r="L321">
        <f t="shared" si="9"/>
        <v>480.5</v>
      </c>
    </row>
    <row r="322" spans="1:12" x14ac:dyDescent="0.4">
      <c r="A322" s="25">
        <v>43067</v>
      </c>
      <c r="B322" s="26">
        <v>0.57853009259259258</v>
      </c>
      <c r="C322" s="24">
        <v>43.664999999999999</v>
      </c>
      <c r="D322" s="24">
        <v>2.9058999999999999</v>
      </c>
      <c r="E322" s="24">
        <v>3.7100000000000001E-2</v>
      </c>
      <c r="F322" s="24">
        <v>7.2999999999999995E-2</v>
      </c>
      <c r="G322" s="24">
        <v>-401</v>
      </c>
      <c r="H322" s="24">
        <v>-568</v>
      </c>
      <c r="J322">
        <f t="shared" si="8"/>
        <v>5.5050000000000002E-2</v>
      </c>
      <c r="L322">
        <f t="shared" si="9"/>
        <v>484.5</v>
      </c>
    </row>
    <row r="323" spans="1:12" x14ac:dyDescent="0.4">
      <c r="A323" s="25">
        <v>43067</v>
      </c>
      <c r="B323" s="26">
        <v>0.57853009259259258</v>
      </c>
      <c r="C323" s="24">
        <v>44.28</v>
      </c>
      <c r="D323" s="24">
        <v>2.9089</v>
      </c>
      <c r="E323" s="24">
        <v>3.7100000000000001E-2</v>
      </c>
      <c r="F323" s="24">
        <v>7.4099999999999999E-2</v>
      </c>
      <c r="G323" s="24">
        <v>-403</v>
      </c>
      <c r="H323" s="24">
        <v>-574</v>
      </c>
      <c r="J323">
        <f t="shared" si="8"/>
        <v>5.5599999999999997E-2</v>
      </c>
      <c r="L323">
        <f t="shared" si="9"/>
        <v>488.5</v>
      </c>
    </row>
    <row r="324" spans="1:12" x14ac:dyDescent="0.4">
      <c r="A324" s="25">
        <v>43067</v>
      </c>
      <c r="B324" s="26">
        <v>0.57854166666666662</v>
      </c>
      <c r="C324" s="24">
        <v>44.649000000000001</v>
      </c>
      <c r="D324" s="24">
        <v>2.9089</v>
      </c>
      <c r="E324" s="24">
        <v>3.8199999999999998E-2</v>
      </c>
      <c r="F324" s="24">
        <v>7.4099999999999999E-2</v>
      </c>
      <c r="G324" s="24">
        <v>-407</v>
      </c>
      <c r="H324" s="24">
        <v>-577</v>
      </c>
      <c r="J324">
        <f t="shared" si="8"/>
        <v>5.6149999999999999E-2</v>
      </c>
      <c r="L324">
        <f t="shared" si="9"/>
        <v>492</v>
      </c>
    </row>
    <row r="325" spans="1:12" x14ac:dyDescent="0.4">
      <c r="A325" s="25">
        <v>43067</v>
      </c>
      <c r="B325" s="26">
        <v>0.57855324074074077</v>
      </c>
      <c r="C325" s="24">
        <v>45.018000000000001</v>
      </c>
      <c r="D325" s="24">
        <v>2.9089</v>
      </c>
      <c r="E325" s="24">
        <v>3.7100000000000001E-2</v>
      </c>
      <c r="F325" s="24">
        <v>7.6300000000000007E-2</v>
      </c>
      <c r="G325" s="24">
        <v>-412</v>
      </c>
      <c r="H325" s="24">
        <v>-582</v>
      </c>
      <c r="J325">
        <f t="shared" si="8"/>
        <v>5.67E-2</v>
      </c>
      <c r="L325">
        <f t="shared" si="9"/>
        <v>497</v>
      </c>
    </row>
    <row r="326" spans="1:12" x14ac:dyDescent="0.4">
      <c r="A326" s="25">
        <v>43067</v>
      </c>
      <c r="B326" s="26">
        <v>0.57855324074074077</v>
      </c>
      <c r="C326" s="24">
        <v>45.387</v>
      </c>
      <c r="D326" s="24">
        <v>2.9119000000000002</v>
      </c>
      <c r="E326" s="24">
        <v>3.8199999999999998E-2</v>
      </c>
      <c r="F326" s="24">
        <v>7.6300000000000007E-2</v>
      </c>
      <c r="G326" s="24">
        <v>-415</v>
      </c>
      <c r="H326" s="24">
        <v>-585</v>
      </c>
      <c r="J326">
        <f t="shared" ref="J326:J389" si="10">1/2*(E326+F326)</f>
        <v>5.7250000000000002E-2</v>
      </c>
      <c r="L326">
        <f t="shared" ref="L326:L389" si="11">-1/2*(G326+H326)</f>
        <v>500</v>
      </c>
    </row>
    <row r="327" spans="1:12" x14ac:dyDescent="0.4">
      <c r="A327" s="25">
        <v>43067</v>
      </c>
      <c r="B327" s="26">
        <v>0.57856481481481481</v>
      </c>
      <c r="C327" s="24">
        <v>45.51</v>
      </c>
      <c r="D327" s="24">
        <v>2.9148999999999998</v>
      </c>
      <c r="E327" s="24">
        <v>3.8199999999999998E-2</v>
      </c>
      <c r="F327" s="24">
        <v>7.6300000000000007E-2</v>
      </c>
      <c r="G327" s="24">
        <v>-418</v>
      </c>
      <c r="H327" s="24">
        <v>-591</v>
      </c>
      <c r="J327">
        <f t="shared" si="10"/>
        <v>5.7250000000000002E-2</v>
      </c>
      <c r="L327">
        <f t="shared" si="11"/>
        <v>504.5</v>
      </c>
    </row>
    <row r="328" spans="1:12" x14ac:dyDescent="0.4">
      <c r="A328" s="25">
        <v>43067</v>
      </c>
      <c r="B328" s="26">
        <v>0.57856481481481481</v>
      </c>
      <c r="C328" s="24">
        <v>46.125</v>
      </c>
      <c r="D328" s="24">
        <v>2.9178999999999999</v>
      </c>
      <c r="E328" s="24">
        <v>3.9199999999999999E-2</v>
      </c>
      <c r="F328" s="24">
        <v>7.7399999999999997E-2</v>
      </c>
      <c r="G328" s="24">
        <v>-421</v>
      </c>
      <c r="H328" s="24">
        <v>-595</v>
      </c>
      <c r="J328">
        <f t="shared" si="10"/>
        <v>5.8299999999999998E-2</v>
      </c>
      <c r="L328">
        <f t="shared" si="11"/>
        <v>508</v>
      </c>
    </row>
    <row r="329" spans="1:12" x14ac:dyDescent="0.4">
      <c r="A329" s="25">
        <v>43067</v>
      </c>
      <c r="B329" s="26">
        <v>0.57857638888888896</v>
      </c>
      <c r="C329" s="24">
        <v>46.494</v>
      </c>
      <c r="D329" s="24">
        <v>2.9209000000000001</v>
      </c>
      <c r="E329" s="24">
        <v>3.9199999999999999E-2</v>
      </c>
      <c r="F329" s="24">
        <v>7.7399999999999997E-2</v>
      </c>
      <c r="G329" s="24">
        <v>-425</v>
      </c>
      <c r="H329" s="24">
        <v>-600</v>
      </c>
      <c r="J329">
        <f t="shared" si="10"/>
        <v>5.8299999999999998E-2</v>
      </c>
      <c r="L329">
        <f t="shared" si="11"/>
        <v>512.5</v>
      </c>
    </row>
    <row r="330" spans="1:12" x14ac:dyDescent="0.4">
      <c r="A330" s="25">
        <v>43067</v>
      </c>
      <c r="B330" s="26">
        <v>0.578587962962963</v>
      </c>
      <c r="C330" s="24">
        <v>46.863</v>
      </c>
      <c r="D330" s="24">
        <v>2.9239000000000002</v>
      </c>
      <c r="E330" s="24">
        <v>4.0300000000000002E-2</v>
      </c>
      <c r="F330" s="24">
        <v>7.85E-2</v>
      </c>
      <c r="G330" s="24">
        <v>-429</v>
      </c>
      <c r="H330" s="24">
        <v>-605</v>
      </c>
      <c r="J330">
        <f t="shared" si="10"/>
        <v>5.9400000000000001E-2</v>
      </c>
      <c r="L330">
        <f t="shared" si="11"/>
        <v>517</v>
      </c>
    </row>
    <row r="331" spans="1:12" x14ac:dyDescent="0.4">
      <c r="A331" s="25">
        <v>43067</v>
      </c>
      <c r="B331" s="26">
        <v>0.578587962962963</v>
      </c>
      <c r="C331" s="24">
        <v>47.231999999999999</v>
      </c>
      <c r="D331" s="24">
        <v>2.9239000000000002</v>
      </c>
      <c r="E331" s="24">
        <v>4.0300000000000002E-2</v>
      </c>
      <c r="F331" s="24">
        <v>7.9600000000000004E-2</v>
      </c>
      <c r="G331" s="24">
        <v>-433</v>
      </c>
      <c r="H331" s="24">
        <v>-606</v>
      </c>
      <c r="J331">
        <f t="shared" si="10"/>
        <v>5.9950000000000003E-2</v>
      </c>
      <c r="L331">
        <f t="shared" si="11"/>
        <v>519.5</v>
      </c>
    </row>
    <row r="332" spans="1:12" x14ac:dyDescent="0.4">
      <c r="A332" s="25">
        <v>43067</v>
      </c>
      <c r="B332" s="26">
        <v>0.57859953703703704</v>
      </c>
      <c r="C332" s="24">
        <v>47.600999999999999</v>
      </c>
      <c r="D332" s="24">
        <v>2.927</v>
      </c>
      <c r="E332" s="24">
        <v>4.0300000000000002E-2</v>
      </c>
      <c r="F332" s="24">
        <v>7.9600000000000004E-2</v>
      </c>
      <c r="G332" s="24">
        <v>-437</v>
      </c>
      <c r="H332" s="24">
        <v>-611</v>
      </c>
      <c r="J332">
        <f t="shared" si="10"/>
        <v>5.9950000000000003E-2</v>
      </c>
      <c r="L332">
        <f t="shared" si="11"/>
        <v>524</v>
      </c>
    </row>
    <row r="333" spans="1:12" x14ac:dyDescent="0.4">
      <c r="A333" s="25">
        <v>43067</v>
      </c>
      <c r="B333" s="26">
        <v>0.57859953703703704</v>
      </c>
      <c r="C333" s="24">
        <v>47.97</v>
      </c>
      <c r="D333" s="24">
        <v>2.93</v>
      </c>
      <c r="E333" s="24">
        <v>4.1399999999999999E-2</v>
      </c>
      <c r="F333" s="24">
        <v>7.9600000000000004E-2</v>
      </c>
      <c r="G333" s="24">
        <v>-439</v>
      </c>
      <c r="H333" s="24">
        <v>-617</v>
      </c>
      <c r="J333">
        <f t="shared" si="10"/>
        <v>6.0499999999999998E-2</v>
      </c>
      <c r="L333">
        <f t="shared" si="11"/>
        <v>528</v>
      </c>
    </row>
    <row r="334" spans="1:12" x14ac:dyDescent="0.4">
      <c r="A334" s="25">
        <v>43067</v>
      </c>
      <c r="B334" s="26">
        <v>0.57861111111111108</v>
      </c>
      <c r="C334" s="24">
        <v>48.338999999999999</v>
      </c>
      <c r="D334" s="24">
        <v>2.93</v>
      </c>
      <c r="E334" s="24">
        <v>4.1399999999999999E-2</v>
      </c>
      <c r="F334" s="24">
        <v>8.0699999999999994E-2</v>
      </c>
      <c r="G334" s="24">
        <v>-441</v>
      </c>
      <c r="H334" s="24">
        <v>-621</v>
      </c>
      <c r="J334">
        <f t="shared" si="10"/>
        <v>6.1049999999999993E-2</v>
      </c>
      <c r="L334">
        <f t="shared" si="11"/>
        <v>531</v>
      </c>
    </row>
    <row r="335" spans="1:12" x14ac:dyDescent="0.4">
      <c r="A335" s="25">
        <v>43067</v>
      </c>
      <c r="B335" s="26">
        <v>0.57862268518518511</v>
      </c>
      <c r="C335" s="24">
        <v>48.707999999999998</v>
      </c>
      <c r="D335" s="24">
        <v>2.9329999999999998</v>
      </c>
      <c r="E335" s="24">
        <v>4.1399999999999999E-2</v>
      </c>
      <c r="F335" s="24">
        <v>8.1799999999999998E-2</v>
      </c>
      <c r="G335" s="24">
        <v>-447</v>
      </c>
      <c r="H335" s="24">
        <v>-626</v>
      </c>
      <c r="J335">
        <f t="shared" si="10"/>
        <v>6.1600000000000002E-2</v>
      </c>
      <c r="L335">
        <f t="shared" si="11"/>
        <v>536.5</v>
      </c>
    </row>
    <row r="336" spans="1:12" x14ac:dyDescent="0.4">
      <c r="A336" s="25">
        <v>43067</v>
      </c>
      <c r="B336" s="26">
        <v>0.57862268518518511</v>
      </c>
      <c r="C336" s="24">
        <v>49.076999999999998</v>
      </c>
      <c r="D336" s="24">
        <v>2.9359999999999999</v>
      </c>
      <c r="E336" s="24">
        <v>4.2500000000000003E-2</v>
      </c>
      <c r="F336" s="24">
        <v>8.3900000000000002E-2</v>
      </c>
      <c r="G336" s="24">
        <v>-451</v>
      </c>
      <c r="H336" s="24">
        <v>-628</v>
      </c>
      <c r="J336">
        <f t="shared" si="10"/>
        <v>6.3200000000000006E-2</v>
      </c>
      <c r="L336">
        <f t="shared" si="11"/>
        <v>539.5</v>
      </c>
    </row>
    <row r="337" spans="1:12" x14ac:dyDescent="0.4">
      <c r="A337" s="25">
        <v>43067</v>
      </c>
      <c r="B337" s="26">
        <v>0.57863425925925926</v>
      </c>
      <c r="C337" s="24">
        <v>49.2</v>
      </c>
      <c r="D337" s="24">
        <v>2.9359999999999999</v>
      </c>
      <c r="E337" s="24">
        <v>4.2500000000000003E-2</v>
      </c>
      <c r="F337" s="24">
        <v>8.2799999999999999E-2</v>
      </c>
      <c r="G337" s="24">
        <v>-453</v>
      </c>
      <c r="H337" s="24">
        <v>-635</v>
      </c>
      <c r="J337">
        <f t="shared" si="10"/>
        <v>6.2649999999999997E-2</v>
      </c>
      <c r="L337">
        <f t="shared" si="11"/>
        <v>544</v>
      </c>
    </row>
    <row r="338" spans="1:12" x14ac:dyDescent="0.4">
      <c r="A338" s="25">
        <v>43067</v>
      </c>
      <c r="B338" s="26">
        <v>0.57863425925925926</v>
      </c>
      <c r="C338" s="24">
        <v>49.814999999999998</v>
      </c>
      <c r="D338" s="24">
        <v>2.9390000000000001</v>
      </c>
      <c r="E338" s="24">
        <v>4.36E-2</v>
      </c>
      <c r="F338" s="24">
        <v>8.2799999999999999E-2</v>
      </c>
      <c r="G338" s="24">
        <v>-456</v>
      </c>
      <c r="H338" s="24">
        <v>-639</v>
      </c>
      <c r="J338">
        <f t="shared" si="10"/>
        <v>6.3200000000000006E-2</v>
      </c>
      <c r="L338">
        <f t="shared" si="11"/>
        <v>547.5</v>
      </c>
    </row>
    <row r="339" spans="1:12" x14ac:dyDescent="0.4">
      <c r="A339" s="25">
        <v>43067</v>
      </c>
      <c r="B339" s="26">
        <v>0.5786458333333333</v>
      </c>
      <c r="C339" s="24">
        <v>50.183999999999997</v>
      </c>
      <c r="D339" s="24">
        <v>2.9420000000000002</v>
      </c>
      <c r="E339" s="24">
        <v>4.36E-2</v>
      </c>
      <c r="F339" s="24">
        <v>8.3900000000000002E-2</v>
      </c>
      <c r="G339" s="24">
        <v>-461</v>
      </c>
      <c r="H339" s="24">
        <v>-643</v>
      </c>
      <c r="J339">
        <f t="shared" si="10"/>
        <v>6.3750000000000001E-2</v>
      </c>
      <c r="L339">
        <f t="shared" si="11"/>
        <v>552</v>
      </c>
    </row>
    <row r="340" spans="1:12" x14ac:dyDescent="0.4">
      <c r="A340" s="25">
        <v>43067</v>
      </c>
      <c r="B340" s="26">
        <v>0.57865740740740745</v>
      </c>
      <c r="C340" s="24">
        <v>50.552999999999997</v>
      </c>
      <c r="D340" s="24">
        <v>2.9449999999999998</v>
      </c>
      <c r="E340" s="24">
        <v>4.4699999999999997E-2</v>
      </c>
      <c r="F340" s="24">
        <v>8.5000000000000006E-2</v>
      </c>
      <c r="G340" s="24">
        <v>-464</v>
      </c>
      <c r="H340" s="24">
        <v>-646</v>
      </c>
      <c r="J340">
        <f t="shared" si="10"/>
        <v>6.4850000000000005E-2</v>
      </c>
      <c r="L340">
        <f t="shared" si="11"/>
        <v>555</v>
      </c>
    </row>
    <row r="341" spans="1:12" x14ac:dyDescent="0.4">
      <c r="A341" s="25">
        <v>43067</v>
      </c>
      <c r="B341" s="26">
        <v>0.57865740740740745</v>
      </c>
      <c r="C341" s="24">
        <v>50.921999999999997</v>
      </c>
      <c r="D341" s="24">
        <v>2.9449999999999998</v>
      </c>
      <c r="E341" s="24">
        <v>4.4699999999999997E-2</v>
      </c>
      <c r="F341" s="24">
        <v>8.6099999999999996E-2</v>
      </c>
      <c r="G341" s="24">
        <v>-468</v>
      </c>
      <c r="H341" s="24">
        <v>-650</v>
      </c>
      <c r="J341">
        <f t="shared" si="10"/>
        <v>6.54E-2</v>
      </c>
      <c r="L341">
        <f t="shared" si="11"/>
        <v>559</v>
      </c>
    </row>
    <row r="342" spans="1:12" x14ac:dyDescent="0.4">
      <c r="A342" s="25">
        <v>43067</v>
      </c>
      <c r="B342" s="26">
        <v>0.57866898148148149</v>
      </c>
      <c r="C342" s="24">
        <v>51.045000000000002</v>
      </c>
      <c r="D342" s="24">
        <v>2.948</v>
      </c>
      <c r="E342" s="24">
        <v>4.58E-2</v>
      </c>
      <c r="F342" s="24">
        <v>8.6099999999999996E-2</v>
      </c>
      <c r="G342" s="24">
        <v>-471</v>
      </c>
      <c r="H342" s="24">
        <v>-653</v>
      </c>
      <c r="J342">
        <f t="shared" si="10"/>
        <v>6.5949999999999995E-2</v>
      </c>
      <c r="L342">
        <f t="shared" si="11"/>
        <v>562</v>
      </c>
    </row>
    <row r="343" spans="1:12" x14ac:dyDescent="0.4">
      <c r="A343" s="25">
        <v>43067</v>
      </c>
      <c r="B343" s="26">
        <v>0.57866898148148149</v>
      </c>
      <c r="C343" s="24">
        <v>51.536999999999999</v>
      </c>
      <c r="D343" s="24">
        <v>2.9510000000000001</v>
      </c>
      <c r="E343" s="24">
        <v>4.58E-2</v>
      </c>
      <c r="F343" s="24">
        <v>8.72E-2</v>
      </c>
      <c r="G343" s="24">
        <v>-474</v>
      </c>
      <c r="H343" s="24">
        <v>-659</v>
      </c>
      <c r="J343">
        <f t="shared" si="10"/>
        <v>6.6500000000000004E-2</v>
      </c>
      <c r="L343">
        <f t="shared" si="11"/>
        <v>566.5</v>
      </c>
    </row>
    <row r="344" spans="1:12" x14ac:dyDescent="0.4">
      <c r="A344" s="25">
        <v>43067</v>
      </c>
      <c r="B344" s="26">
        <v>0.57868055555555553</v>
      </c>
      <c r="C344" s="24">
        <v>52.029000000000003</v>
      </c>
      <c r="D344" s="24">
        <v>2.9540000000000002</v>
      </c>
      <c r="E344" s="24">
        <v>4.58E-2</v>
      </c>
      <c r="F344" s="24">
        <v>8.72E-2</v>
      </c>
      <c r="G344" s="24">
        <v>-477</v>
      </c>
      <c r="H344" s="24">
        <v>-665</v>
      </c>
      <c r="J344">
        <f t="shared" si="10"/>
        <v>6.6500000000000004E-2</v>
      </c>
      <c r="L344">
        <f t="shared" si="11"/>
        <v>571</v>
      </c>
    </row>
    <row r="345" spans="1:12" x14ac:dyDescent="0.4">
      <c r="A345" s="25">
        <v>43067</v>
      </c>
      <c r="B345" s="26">
        <v>0.57869212962962957</v>
      </c>
      <c r="C345" s="24">
        <v>52.398000000000003</v>
      </c>
      <c r="D345" s="24">
        <v>2.9540000000000002</v>
      </c>
      <c r="E345" s="24">
        <v>4.6899999999999997E-2</v>
      </c>
      <c r="F345" s="24">
        <v>8.8300000000000003E-2</v>
      </c>
      <c r="G345" s="24">
        <v>-482</v>
      </c>
      <c r="H345" s="24">
        <v>-669</v>
      </c>
      <c r="J345">
        <f t="shared" si="10"/>
        <v>6.7599999999999993E-2</v>
      </c>
      <c r="L345">
        <f t="shared" si="11"/>
        <v>575.5</v>
      </c>
    </row>
    <row r="346" spans="1:12" x14ac:dyDescent="0.4">
      <c r="A346" s="25">
        <v>43067</v>
      </c>
      <c r="B346" s="26">
        <v>0.57869212962962957</v>
      </c>
      <c r="C346" s="24">
        <v>52.767000000000003</v>
      </c>
      <c r="D346" s="24">
        <v>2.9569999999999999</v>
      </c>
      <c r="E346" s="24">
        <v>4.6899999999999997E-2</v>
      </c>
      <c r="F346" s="24">
        <v>9.0499999999999997E-2</v>
      </c>
      <c r="G346" s="24">
        <v>-486</v>
      </c>
      <c r="H346" s="24">
        <v>-672</v>
      </c>
      <c r="J346">
        <f t="shared" si="10"/>
        <v>6.8699999999999997E-2</v>
      </c>
      <c r="L346">
        <f t="shared" si="11"/>
        <v>579</v>
      </c>
    </row>
    <row r="347" spans="1:12" x14ac:dyDescent="0.4">
      <c r="A347" s="25">
        <v>43067</v>
      </c>
      <c r="B347" s="26">
        <v>0.57870370370370372</v>
      </c>
      <c r="C347" s="24">
        <v>53.136000000000003</v>
      </c>
      <c r="D347" s="24">
        <v>2.96</v>
      </c>
      <c r="E347" s="24">
        <v>4.8000000000000001E-2</v>
      </c>
      <c r="F347" s="24">
        <v>8.9399999999999993E-2</v>
      </c>
      <c r="G347" s="24">
        <v>-489</v>
      </c>
      <c r="H347" s="24">
        <v>-674</v>
      </c>
      <c r="J347">
        <f t="shared" si="10"/>
        <v>6.8699999999999997E-2</v>
      </c>
      <c r="L347">
        <f t="shared" si="11"/>
        <v>581.5</v>
      </c>
    </row>
    <row r="348" spans="1:12" x14ac:dyDescent="0.4">
      <c r="A348" s="25">
        <v>43067</v>
      </c>
      <c r="B348" s="26">
        <v>0.57871527777777776</v>
      </c>
      <c r="C348" s="24">
        <v>53.505000000000003</v>
      </c>
      <c r="D348" s="24">
        <v>2.9630000000000001</v>
      </c>
      <c r="E348" s="24">
        <v>4.8000000000000001E-2</v>
      </c>
      <c r="F348" s="24">
        <v>8.9399999999999993E-2</v>
      </c>
      <c r="G348" s="24">
        <v>-492</v>
      </c>
      <c r="H348" s="24">
        <v>-681</v>
      </c>
      <c r="J348">
        <f t="shared" si="10"/>
        <v>6.8699999999999997E-2</v>
      </c>
      <c r="L348">
        <f t="shared" si="11"/>
        <v>586.5</v>
      </c>
    </row>
    <row r="349" spans="1:12" x14ac:dyDescent="0.4">
      <c r="A349" s="25">
        <v>43067</v>
      </c>
      <c r="B349" s="26">
        <v>0.57871527777777776</v>
      </c>
      <c r="C349" s="24">
        <v>53.874000000000002</v>
      </c>
      <c r="D349" s="24">
        <v>2.9630000000000001</v>
      </c>
      <c r="E349" s="24">
        <v>4.9099999999999998E-2</v>
      </c>
      <c r="F349" s="24">
        <v>9.0499999999999997E-2</v>
      </c>
      <c r="G349" s="24">
        <v>-494</v>
      </c>
      <c r="H349" s="24">
        <v>-686</v>
      </c>
      <c r="J349">
        <f t="shared" si="10"/>
        <v>6.9800000000000001E-2</v>
      </c>
      <c r="L349">
        <f t="shared" si="11"/>
        <v>590</v>
      </c>
    </row>
    <row r="350" spans="1:12" x14ac:dyDescent="0.4">
      <c r="A350" s="25">
        <v>43067</v>
      </c>
      <c r="B350" s="26">
        <v>0.57872685185185191</v>
      </c>
      <c r="C350" s="24">
        <v>54.243000000000002</v>
      </c>
      <c r="D350" s="24">
        <v>2.9660000000000002</v>
      </c>
      <c r="E350" s="24">
        <v>4.9099999999999998E-2</v>
      </c>
      <c r="F350" s="24">
        <v>9.1600000000000001E-2</v>
      </c>
      <c r="G350" s="24">
        <v>-498</v>
      </c>
      <c r="H350" s="24">
        <v>-691</v>
      </c>
      <c r="J350">
        <f t="shared" si="10"/>
        <v>7.0349999999999996E-2</v>
      </c>
      <c r="L350">
        <f t="shared" si="11"/>
        <v>594.5</v>
      </c>
    </row>
    <row r="351" spans="1:12" x14ac:dyDescent="0.4">
      <c r="A351" s="25">
        <v>43067</v>
      </c>
      <c r="B351" s="26">
        <v>0.57872685185185191</v>
      </c>
      <c r="C351" s="24">
        <v>54.612000000000002</v>
      </c>
      <c r="D351" s="24">
        <v>2.9689999999999999</v>
      </c>
      <c r="E351" s="24">
        <v>5.0099999999999999E-2</v>
      </c>
      <c r="F351" s="24">
        <v>9.2600000000000002E-2</v>
      </c>
      <c r="G351" s="24">
        <v>-503</v>
      </c>
      <c r="H351" s="24">
        <v>-694</v>
      </c>
      <c r="J351">
        <f t="shared" si="10"/>
        <v>7.1349999999999997E-2</v>
      </c>
      <c r="L351">
        <f t="shared" si="11"/>
        <v>598.5</v>
      </c>
    </row>
    <row r="352" spans="1:12" x14ac:dyDescent="0.4">
      <c r="A352" s="25">
        <v>43067</v>
      </c>
      <c r="B352" s="26">
        <v>0.57873842592592595</v>
      </c>
      <c r="C352" s="24">
        <v>54.857999999999997</v>
      </c>
      <c r="D352" s="24">
        <v>2.972</v>
      </c>
      <c r="E352" s="24">
        <v>5.0099999999999999E-2</v>
      </c>
      <c r="F352" s="24">
        <v>9.2600000000000002E-2</v>
      </c>
      <c r="G352" s="24">
        <v>-507</v>
      </c>
      <c r="H352" s="24">
        <v>-698</v>
      </c>
      <c r="J352">
        <f t="shared" si="10"/>
        <v>7.1349999999999997E-2</v>
      </c>
      <c r="L352">
        <f t="shared" si="11"/>
        <v>602.5</v>
      </c>
    </row>
    <row r="353" spans="1:12" x14ac:dyDescent="0.4">
      <c r="A353" s="25">
        <v>43067</v>
      </c>
      <c r="B353" s="26">
        <v>0.57874999999999999</v>
      </c>
      <c r="C353" s="24">
        <v>55.226999999999997</v>
      </c>
      <c r="D353" s="24">
        <v>2.972</v>
      </c>
      <c r="E353" s="24">
        <v>5.1200000000000002E-2</v>
      </c>
      <c r="F353" s="24">
        <v>9.2600000000000002E-2</v>
      </c>
      <c r="G353" s="24">
        <v>-509</v>
      </c>
      <c r="H353" s="24">
        <v>-704</v>
      </c>
      <c r="J353">
        <f t="shared" si="10"/>
        <v>7.1900000000000006E-2</v>
      </c>
      <c r="L353">
        <f t="shared" si="11"/>
        <v>606.5</v>
      </c>
    </row>
    <row r="354" spans="1:12" x14ac:dyDescent="0.4">
      <c r="A354" s="25">
        <v>43067</v>
      </c>
      <c r="B354" s="26">
        <v>0.57874999999999999</v>
      </c>
      <c r="C354" s="24">
        <v>55.719000000000001</v>
      </c>
      <c r="D354" s="24">
        <v>2.9750000000000001</v>
      </c>
      <c r="E354" s="24">
        <v>5.1200000000000002E-2</v>
      </c>
      <c r="F354" s="24">
        <v>9.3700000000000006E-2</v>
      </c>
      <c r="G354" s="24">
        <v>-513</v>
      </c>
      <c r="H354" s="24">
        <v>-708</v>
      </c>
      <c r="J354">
        <f t="shared" si="10"/>
        <v>7.2450000000000001E-2</v>
      </c>
      <c r="L354">
        <f t="shared" si="11"/>
        <v>610.5</v>
      </c>
    </row>
    <row r="355" spans="1:12" x14ac:dyDescent="0.4">
      <c r="A355" s="25">
        <v>43067</v>
      </c>
      <c r="B355" s="26">
        <v>0.57876157407407403</v>
      </c>
      <c r="C355" s="24">
        <v>56.210999999999999</v>
      </c>
      <c r="D355" s="24">
        <v>2.9780000000000002</v>
      </c>
      <c r="E355" s="24">
        <v>5.1200000000000002E-2</v>
      </c>
      <c r="F355" s="24">
        <v>9.4799999999999995E-2</v>
      </c>
      <c r="G355" s="24">
        <v>-517</v>
      </c>
      <c r="H355" s="24">
        <v>-711</v>
      </c>
      <c r="J355">
        <f t="shared" si="10"/>
        <v>7.2999999999999995E-2</v>
      </c>
      <c r="L355">
        <f t="shared" si="11"/>
        <v>614</v>
      </c>
    </row>
    <row r="356" spans="1:12" x14ac:dyDescent="0.4">
      <c r="A356" s="25">
        <v>43067</v>
      </c>
      <c r="B356" s="26">
        <v>0.57876157407407403</v>
      </c>
      <c r="C356" s="24">
        <v>56.58</v>
      </c>
      <c r="D356" s="24">
        <v>2.9780000000000002</v>
      </c>
      <c r="E356" s="24">
        <v>5.2299999999999999E-2</v>
      </c>
      <c r="F356" s="24">
        <v>9.5899999999999999E-2</v>
      </c>
      <c r="G356" s="24">
        <v>-520</v>
      </c>
      <c r="H356" s="24">
        <v>-716</v>
      </c>
      <c r="J356">
        <f t="shared" si="10"/>
        <v>7.4099999999999999E-2</v>
      </c>
      <c r="L356">
        <f t="shared" si="11"/>
        <v>618</v>
      </c>
    </row>
    <row r="357" spans="1:12" x14ac:dyDescent="0.4">
      <c r="A357" s="25">
        <v>43067</v>
      </c>
      <c r="B357" s="26">
        <v>0.57877314814814818</v>
      </c>
      <c r="C357" s="24">
        <v>56.703000000000003</v>
      </c>
      <c r="D357" s="24">
        <v>2.9809999999999999</v>
      </c>
      <c r="E357" s="24">
        <v>5.2299999999999999E-2</v>
      </c>
      <c r="F357" s="24">
        <v>9.5899999999999999E-2</v>
      </c>
      <c r="G357" s="24">
        <v>-525</v>
      </c>
      <c r="H357" s="24">
        <v>-718</v>
      </c>
      <c r="J357">
        <f t="shared" si="10"/>
        <v>7.4099999999999999E-2</v>
      </c>
      <c r="L357">
        <f t="shared" si="11"/>
        <v>621.5</v>
      </c>
    </row>
    <row r="358" spans="1:12" x14ac:dyDescent="0.4">
      <c r="A358" s="25">
        <v>43067</v>
      </c>
      <c r="B358" s="26">
        <v>0.57878472222222221</v>
      </c>
      <c r="C358" s="24">
        <v>57.072000000000003</v>
      </c>
      <c r="D358" s="24">
        <v>2.984</v>
      </c>
      <c r="E358" s="24">
        <v>5.3400000000000003E-2</v>
      </c>
      <c r="F358" s="24">
        <v>9.7000000000000003E-2</v>
      </c>
      <c r="G358" s="24">
        <v>-528</v>
      </c>
      <c r="H358" s="24">
        <v>-725</v>
      </c>
      <c r="J358">
        <f t="shared" si="10"/>
        <v>7.5200000000000003E-2</v>
      </c>
      <c r="L358">
        <f t="shared" si="11"/>
        <v>626.5</v>
      </c>
    </row>
    <row r="359" spans="1:12" x14ac:dyDescent="0.4">
      <c r="A359" s="25">
        <v>43067</v>
      </c>
      <c r="B359" s="26">
        <v>0.57878472222222221</v>
      </c>
      <c r="C359" s="24">
        <v>57.686999999999998</v>
      </c>
      <c r="D359" s="24">
        <v>2.9870000000000001</v>
      </c>
      <c r="E359" s="24">
        <v>5.3400000000000003E-2</v>
      </c>
      <c r="F359" s="24">
        <v>9.7000000000000003E-2</v>
      </c>
      <c r="G359" s="24">
        <v>-529</v>
      </c>
      <c r="H359" s="24">
        <v>-729</v>
      </c>
      <c r="J359">
        <f t="shared" si="10"/>
        <v>7.5200000000000003E-2</v>
      </c>
      <c r="L359">
        <f t="shared" si="11"/>
        <v>629</v>
      </c>
    </row>
    <row r="360" spans="1:12" x14ac:dyDescent="0.4">
      <c r="A360" s="25">
        <v>43067</v>
      </c>
      <c r="B360" s="26">
        <v>0.57879629629629636</v>
      </c>
      <c r="C360" s="24">
        <v>58.055999999999997</v>
      </c>
      <c r="D360" s="24">
        <v>2.99</v>
      </c>
      <c r="E360" s="24">
        <v>5.45E-2</v>
      </c>
      <c r="F360" s="24">
        <v>9.7000000000000003E-2</v>
      </c>
      <c r="G360" s="24">
        <v>-535</v>
      </c>
      <c r="H360" s="24">
        <v>-734</v>
      </c>
      <c r="J360">
        <f t="shared" si="10"/>
        <v>7.5749999999999998E-2</v>
      </c>
      <c r="L360">
        <f t="shared" si="11"/>
        <v>634.5</v>
      </c>
    </row>
    <row r="361" spans="1:12" x14ac:dyDescent="0.4">
      <c r="A361" s="25">
        <v>43067</v>
      </c>
      <c r="B361" s="26">
        <v>0.57879629629629636</v>
      </c>
      <c r="C361" s="24">
        <v>58.424999999999997</v>
      </c>
      <c r="D361" s="24">
        <v>2.99</v>
      </c>
      <c r="E361" s="24">
        <v>5.45E-2</v>
      </c>
      <c r="F361" s="24">
        <v>9.9199999999999997E-2</v>
      </c>
      <c r="G361" s="24">
        <v>-539</v>
      </c>
      <c r="H361" s="24">
        <v>-738</v>
      </c>
      <c r="J361">
        <f t="shared" si="10"/>
        <v>7.6850000000000002E-2</v>
      </c>
      <c r="L361">
        <f t="shared" si="11"/>
        <v>638.5</v>
      </c>
    </row>
    <row r="362" spans="1:12" x14ac:dyDescent="0.4">
      <c r="A362" s="25">
        <v>43067</v>
      </c>
      <c r="B362" s="26">
        <v>0.5788078703703704</v>
      </c>
      <c r="C362" s="24">
        <v>58.670999999999999</v>
      </c>
      <c r="D362" s="24">
        <v>2.9929999999999999</v>
      </c>
      <c r="E362" s="24">
        <v>5.45E-2</v>
      </c>
      <c r="F362" s="24">
        <v>9.9199999999999997E-2</v>
      </c>
      <c r="G362" s="24">
        <v>-543</v>
      </c>
      <c r="H362" s="24">
        <v>-740</v>
      </c>
      <c r="J362">
        <f t="shared" si="10"/>
        <v>7.6850000000000002E-2</v>
      </c>
      <c r="L362">
        <f t="shared" si="11"/>
        <v>641.5</v>
      </c>
    </row>
    <row r="363" spans="1:12" x14ac:dyDescent="0.4">
      <c r="A363" s="25">
        <v>43067</v>
      </c>
      <c r="B363" s="26">
        <v>0.57881944444444444</v>
      </c>
      <c r="C363" s="24">
        <v>59.162999999999997</v>
      </c>
      <c r="D363" s="24">
        <v>2.996</v>
      </c>
      <c r="E363" s="24">
        <v>5.5599999999999997E-2</v>
      </c>
      <c r="F363" s="24">
        <v>9.9199999999999997E-2</v>
      </c>
      <c r="G363" s="24">
        <v>-546</v>
      </c>
      <c r="H363" s="24">
        <v>-747</v>
      </c>
      <c r="J363">
        <f t="shared" si="10"/>
        <v>7.7399999999999997E-2</v>
      </c>
      <c r="L363">
        <f t="shared" si="11"/>
        <v>646.5</v>
      </c>
    </row>
    <row r="364" spans="1:12" x14ac:dyDescent="0.4">
      <c r="A364" s="25">
        <v>43067</v>
      </c>
      <c r="B364" s="26">
        <v>0.57881944444444444</v>
      </c>
      <c r="C364" s="24">
        <v>59.655000000000001</v>
      </c>
      <c r="D364" s="24">
        <v>2.9990000000000001</v>
      </c>
      <c r="E364" s="24">
        <v>5.67E-2</v>
      </c>
      <c r="F364" s="24">
        <v>0.1003</v>
      </c>
      <c r="G364" s="24">
        <v>-547</v>
      </c>
      <c r="H364" s="24">
        <v>-751</v>
      </c>
      <c r="J364">
        <f t="shared" si="10"/>
        <v>7.85E-2</v>
      </c>
      <c r="L364">
        <f t="shared" si="11"/>
        <v>649</v>
      </c>
    </row>
    <row r="365" spans="1:12" x14ac:dyDescent="0.4">
      <c r="A365" s="25">
        <v>43067</v>
      </c>
      <c r="B365" s="26">
        <v>0.57883101851851848</v>
      </c>
      <c r="C365" s="24">
        <v>60.024000000000001</v>
      </c>
      <c r="D365" s="24">
        <v>2.9990000000000001</v>
      </c>
      <c r="E365" s="24">
        <v>5.67E-2</v>
      </c>
      <c r="F365" s="24">
        <v>0.1003</v>
      </c>
      <c r="G365" s="24">
        <v>-552</v>
      </c>
      <c r="H365" s="24">
        <v>-757</v>
      </c>
      <c r="J365">
        <f t="shared" si="10"/>
        <v>7.85E-2</v>
      </c>
      <c r="L365">
        <f t="shared" si="11"/>
        <v>654.5</v>
      </c>
    </row>
    <row r="366" spans="1:12" x14ac:dyDescent="0.4">
      <c r="A366" s="25">
        <v>43067</v>
      </c>
      <c r="B366" s="26">
        <v>0.57883101851851848</v>
      </c>
      <c r="C366" s="24">
        <v>60.393000000000001</v>
      </c>
      <c r="D366" s="24">
        <v>3.0019999999999998</v>
      </c>
      <c r="E366" s="24">
        <v>5.67E-2</v>
      </c>
      <c r="F366" s="24">
        <v>0.10249999999999999</v>
      </c>
      <c r="G366" s="24">
        <v>-556</v>
      </c>
      <c r="H366" s="24">
        <v>-760</v>
      </c>
      <c r="J366">
        <f t="shared" si="10"/>
        <v>7.9600000000000004E-2</v>
      </c>
      <c r="L366">
        <f t="shared" si="11"/>
        <v>658</v>
      </c>
    </row>
    <row r="367" spans="1:12" x14ac:dyDescent="0.4">
      <c r="A367" s="25">
        <v>43067</v>
      </c>
      <c r="B367" s="26">
        <v>0.57884259259259252</v>
      </c>
      <c r="C367" s="24">
        <v>60.639000000000003</v>
      </c>
      <c r="D367" s="24">
        <v>3.0049999999999999</v>
      </c>
      <c r="E367" s="24">
        <v>5.7799999999999997E-2</v>
      </c>
      <c r="F367" s="24">
        <v>0.10249999999999999</v>
      </c>
      <c r="G367" s="24">
        <v>-561</v>
      </c>
      <c r="H367" s="24">
        <v>-763</v>
      </c>
      <c r="J367">
        <f t="shared" si="10"/>
        <v>8.0149999999999999E-2</v>
      </c>
      <c r="L367">
        <f t="shared" si="11"/>
        <v>662</v>
      </c>
    </row>
    <row r="368" spans="1:12" x14ac:dyDescent="0.4">
      <c r="A368" s="25">
        <v>43067</v>
      </c>
      <c r="B368" s="26">
        <v>0.57885416666666667</v>
      </c>
      <c r="C368" s="24">
        <v>60.884999999999998</v>
      </c>
      <c r="D368" s="24">
        <v>3.0049999999999999</v>
      </c>
      <c r="E368" s="24">
        <v>5.8900000000000001E-2</v>
      </c>
      <c r="F368" s="24">
        <v>0.10249999999999999</v>
      </c>
      <c r="G368" s="24">
        <v>-564</v>
      </c>
      <c r="H368" s="24">
        <v>-769</v>
      </c>
      <c r="J368">
        <f t="shared" si="10"/>
        <v>8.0699999999999994E-2</v>
      </c>
      <c r="L368">
        <f t="shared" si="11"/>
        <v>666.5</v>
      </c>
    </row>
    <row r="369" spans="1:12" x14ac:dyDescent="0.4">
      <c r="A369" s="25">
        <v>43067</v>
      </c>
      <c r="B369" s="26">
        <v>0.57885416666666667</v>
      </c>
      <c r="C369" s="24">
        <v>61.5</v>
      </c>
      <c r="D369" s="24">
        <v>3.008</v>
      </c>
      <c r="E369" s="24">
        <v>5.8900000000000001E-2</v>
      </c>
      <c r="F369" s="24">
        <v>0.10249999999999999</v>
      </c>
      <c r="G369" s="24">
        <v>-566</v>
      </c>
      <c r="H369" s="24">
        <v>-772</v>
      </c>
      <c r="J369">
        <f t="shared" si="10"/>
        <v>8.0699999999999994E-2</v>
      </c>
      <c r="L369">
        <f t="shared" si="11"/>
        <v>669</v>
      </c>
    </row>
    <row r="370" spans="1:12" x14ac:dyDescent="0.4">
      <c r="A370" s="25">
        <v>43067</v>
      </c>
      <c r="B370" s="26">
        <v>0.57886574074074071</v>
      </c>
      <c r="C370" s="24">
        <v>61.869</v>
      </c>
      <c r="D370" s="24">
        <v>3.0110000000000001</v>
      </c>
      <c r="E370" s="24">
        <v>5.8900000000000001E-2</v>
      </c>
      <c r="F370" s="24">
        <v>0.1036</v>
      </c>
      <c r="G370" s="24">
        <v>-571</v>
      </c>
      <c r="H370" s="24">
        <v>-777</v>
      </c>
      <c r="J370">
        <f t="shared" si="10"/>
        <v>8.1250000000000003E-2</v>
      </c>
      <c r="L370">
        <f t="shared" si="11"/>
        <v>674</v>
      </c>
    </row>
    <row r="371" spans="1:12" x14ac:dyDescent="0.4">
      <c r="A371" s="25">
        <v>43067</v>
      </c>
      <c r="B371" s="26">
        <v>0.57887731481481486</v>
      </c>
      <c r="C371" s="24">
        <v>62.238</v>
      </c>
      <c r="D371" s="24">
        <v>3.0110000000000001</v>
      </c>
      <c r="E371" s="24">
        <v>0.06</v>
      </c>
      <c r="F371" s="24">
        <v>0.1046</v>
      </c>
      <c r="G371" s="24">
        <v>-574</v>
      </c>
      <c r="H371" s="24">
        <v>-781</v>
      </c>
      <c r="J371">
        <f t="shared" si="10"/>
        <v>8.2299999999999998E-2</v>
      </c>
      <c r="L371">
        <f t="shared" si="11"/>
        <v>677.5</v>
      </c>
    </row>
    <row r="372" spans="1:12" x14ac:dyDescent="0.4">
      <c r="A372" s="25">
        <v>43067</v>
      </c>
      <c r="B372" s="26">
        <v>0.57887731481481486</v>
      </c>
      <c r="C372" s="24">
        <v>62.606999999999999</v>
      </c>
      <c r="D372" s="24">
        <v>3.0139999999999998</v>
      </c>
      <c r="E372" s="24">
        <v>6.0999999999999999E-2</v>
      </c>
      <c r="F372" s="24">
        <v>0.1046</v>
      </c>
      <c r="G372" s="24">
        <v>-578</v>
      </c>
      <c r="H372" s="24">
        <v>-785</v>
      </c>
      <c r="J372">
        <f t="shared" si="10"/>
        <v>8.2799999999999999E-2</v>
      </c>
      <c r="L372">
        <f t="shared" si="11"/>
        <v>681.5</v>
      </c>
    </row>
    <row r="373" spans="1:12" x14ac:dyDescent="0.4">
      <c r="A373" s="25">
        <v>43067</v>
      </c>
      <c r="B373" s="26">
        <v>0.5788888888888889</v>
      </c>
      <c r="C373" s="24">
        <v>62.73</v>
      </c>
      <c r="D373" s="24">
        <v>3.0169999999999999</v>
      </c>
      <c r="E373" s="24">
        <v>6.0999999999999999E-2</v>
      </c>
      <c r="F373" s="24">
        <v>0.1057</v>
      </c>
      <c r="G373" s="24">
        <v>-581</v>
      </c>
      <c r="H373" s="24">
        <v>-787</v>
      </c>
      <c r="J373">
        <f t="shared" si="10"/>
        <v>8.3350000000000007E-2</v>
      </c>
      <c r="L373">
        <f t="shared" si="11"/>
        <v>684</v>
      </c>
    </row>
    <row r="374" spans="1:12" x14ac:dyDescent="0.4">
      <c r="A374" s="25">
        <v>43067</v>
      </c>
      <c r="B374" s="26">
        <v>0.5788888888888889</v>
      </c>
      <c r="C374" s="24">
        <v>63.344999999999999</v>
      </c>
      <c r="D374" s="24">
        <v>3.0169999999999999</v>
      </c>
      <c r="E374" s="24">
        <v>6.0999999999999999E-2</v>
      </c>
      <c r="F374" s="24">
        <v>0.10680000000000001</v>
      </c>
      <c r="G374" s="24">
        <v>-584</v>
      </c>
      <c r="H374" s="24">
        <v>-795</v>
      </c>
      <c r="J374">
        <f t="shared" si="10"/>
        <v>8.3900000000000002E-2</v>
      </c>
      <c r="L374">
        <f t="shared" si="11"/>
        <v>689.5</v>
      </c>
    </row>
    <row r="375" spans="1:12" x14ac:dyDescent="0.4">
      <c r="A375" s="25">
        <v>43067</v>
      </c>
      <c r="B375" s="26">
        <v>0.57890046296296294</v>
      </c>
      <c r="C375" s="24">
        <v>63.837000000000003</v>
      </c>
      <c r="D375" s="24">
        <v>3.02</v>
      </c>
      <c r="E375" s="24">
        <v>6.2100000000000002E-2</v>
      </c>
      <c r="F375" s="24">
        <v>0.10680000000000001</v>
      </c>
      <c r="G375" s="24">
        <v>-587</v>
      </c>
      <c r="H375" s="24">
        <v>-799</v>
      </c>
      <c r="J375">
        <f t="shared" si="10"/>
        <v>8.4449999999999997E-2</v>
      </c>
      <c r="L375">
        <f t="shared" si="11"/>
        <v>693</v>
      </c>
    </row>
    <row r="376" spans="1:12" x14ac:dyDescent="0.4">
      <c r="A376" s="25">
        <v>43067</v>
      </c>
      <c r="B376" s="26">
        <v>0.57891203703703698</v>
      </c>
      <c r="C376" s="24">
        <v>64.206000000000003</v>
      </c>
      <c r="D376" s="24">
        <v>3.0230000000000001</v>
      </c>
      <c r="E376" s="24">
        <v>6.2100000000000002E-2</v>
      </c>
      <c r="F376" s="24">
        <v>0.1079</v>
      </c>
      <c r="G376" s="24">
        <v>-592</v>
      </c>
      <c r="H376" s="24">
        <v>-803</v>
      </c>
      <c r="J376">
        <f t="shared" si="10"/>
        <v>8.4999999999999992E-2</v>
      </c>
      <c r="L376">
        <f t="shared" si="11"/>
        <v>697.5</v>
      </c>
    </row>
    <row r="377" spans="1:12" x14ac:dyDescent="0.4">
      <c r="A377" s="25">
        <v>43067</v>
      </c>
      <c r="B377" s="26">
        <v>0.57891203703703698</v>
      </c>
      <c r="C377" s="24">
        <v>64.575000000000003</v>
      </c>
      <c r="D377" s="24">
        <v>3.0259999999999998</v>
      </c>
      <c r="E377" s="24">
        <v>6.3200000000000006E-2</v>
      </c>
      <c r="F377" s="24">
        <v>0.1101</v>
      </c>
      <c r="G377" s="24">
        <v>-596</v>
      </c>
      <c r="H377" s="24">
        <v>-806</v>
      </c>
      <c r="J377">
        <f t="shared" si="10"/>
        <v>8.6650000000000005E-2</v>
      </c>
      <c r="L377">
        <f t="shared" si="11"/>
        <v>701</v>
      </c>
    </row>
    <row r="378" spans="1:12" x14ac:dyDescent="0.4">
      <c r="A378" s="25">
        <v>43067</v>
      </c>
      <c r="B378" s="26">
        <v>0.57892361111111112</v>
      </c>
      <c r="C378" s="24">
        <v>64.820999999999998</v>
      </c>
      <c r="D378" s="24">
        <v>3.0289999999999999</v>
      </c>
      <c r="E378" s="24">
        <v>6.3200000000000006E-2</v>
      </c>
      <c r="F378" s="24">
        <v>0.109</v>
      </c>
      <c r="G378" s="24">
        <v>-599</v>
      </c>
      <c r="H378" s="24">
        <v>-809</v>
      </c>
      <c r="J378">
        <f t="shared" si="10"/>
        <v>8.610000000000001E-2</v>
      </c>
      <c r="L378">
        <f t="shared" si="11"/>
        <v>704</v>
      </c>
    </row>
    <row r="379" spans="1:12" x14ac:dyDescent="0.4">
      <c r="A379" s="25">
        <v>43067</v>
      </c>
      <c r="B379" s="26">
        <v>0.57892361111111112</v>
      </c>
      <c r="C379" s="24">
        <v>65.436000000000007</v>
      </c>
      <c r="D379" s="24">
        <v>3.0289999999999999</v>
      </c>
      <c r="E379" s="24">
        <v>6.4299999999999996E-2</v>
      </c>
      <c r="F379" s="24">
        <v>0.109</v>
      </c>
      <c r="G379" s="24">
        <v>-602</v>
      </c>
      <c r="H379" s="24">
        <v>-817</v>
      </c>
      <c r="J379">
        <f t="shared" si="10"/>
        <v>8.6650000000000005E-2</v>
      </c>
      <c r="L379">
        <f t="shared" si="11"/>
        <v>709.5</v>
      </c>
    </row>
    <row r="380" spans="1:12" x14ac:dyDescent="0.4">
      <c r="A380" s="25">
        <v>43067</v>
      </c>
      <c r="B380" s="26">
        <v>0.57893518518518516</v>
      </c>
      <c r="C380" s="24">
        <v>65.682000000000002</v>
      </c>
      <c r="D380" s="24">
        <v>3.032</v>
      </c>
      <c r="E380" s="24">
        <v>6.4299999999999996E-2</v>
      </c>
      <c r="F380" s="24">
        <v>0.1101</v>
      </c>
      <c r="G380" s="24">
        <v>-604</v>
      </c>
      <c r="H380" s="24">
        <v>-822</v>
      </c>
      <c r="J380">
        <f t="shared" si="10"/>
        <v>8.72E-2</v>
      </c>
      <c r="L380">
        <f t="shared" si="11"/>
        <v>713</v>
      </c>
    </row>
    <row r="381" spans="1:12" x14ac:dyDescent="0.4">
      <c r="A381" s="25">
        <v>43067</v>
      </c>
      <c r="B381" s="26">
        <v>0.57894675925925931</v>
      </c>
      <c r="C381" s="24">
        <v>66.174000000000007</v>
      </c>
      <c r="D381" s="24">
        <v>3.032</v>
      </c>
      <c r="E381" s="24">
        <v>6.54E-2</v>
      </c>
      <c r="F381" s="24">
        <v>0.11119999999999999</v>
      </c>
      <c r="G381" s="24">
        <v>-610</v>
      </c>
      <c r="H381" s="24">
        <v>-827</v>
      </c>
      <c r="J381">
        <f t="shared" si="10"/>
        <v>8.829999999999999E-2</v>
      </c>
      <c r="L381">
        <f t="shared" si="11"/>
        <v>718.5</v>
      </c>
    </row>
    <row r="382" spans="1:12" x14ac:dyDescent="0.4">
      <c r="A382" s="25">
        <v>43067</v>
      </c>
      <c r="B382" s="26">
        <v>0.57894675925925931</v>
      </c>
      <c r="C382" s="24">
        <v>66.543000000000006</v>
      </c>
      <c r="D382" s="24">
        <v>3.0350000000000001</v>
      </c>
      <c r="E382" s="24">
        <v>6.54E-2</v>
      </c>
      <c r="F382" s="24">
        <v>0.1134</v>
      </c>
      <c r="G382" s="24">
        <v>-614</v>
      </c>
      <c r="H382" s="24">
        <v>-830</v>
      </c>
      <c r="J382">
        <f t="shared" si="10"/>
        <v>8.9400000000000007E-2</v>
      </c>
      <c r="L382">
        <f t="shared" si="11"/>
        <v>722</v>
      </c>
    </row>
    <row r="383" spans="1:12" x14ac:dyDescent="0.4">
      <c r="A383" s="25">
        <v>43067</v>
      </c>
      <c r="B383" s="26">
        <v>0.57895833333333335</v>
      </c>
      <c r="C383" s="24">
        <v>66.665999999999997</v>
      </c>
      <c r="D383" s="24">
        <v>3.0379999999999998</v>
      </c>
      <c r="E383" s="24">
        <v>6.6500000000000004E-2</v>
      </c>
      <c r="F383" s="24">
        <v>0.1123</v>
      </c>
      <c r="G383" s="24">
        <v>-618</v>
      </c>
      <c r="H383" s="24">
        <v>-836</v>
      </c>
      <c r="J383">
        <f t="shared" si="10"/>
        <v>8.9400000000000007E-2</v>
      </c>
      <c r="L383">
        <f t="shared" si="11"/>
        <v>727</v>
      </c>
    </row>
    <row r="384" spans="1:12" x14ac:dyDescent="0.4">
      <c r="A384" s="25">
        <v>43067</v>
      </c>
      <c r="B384" s="26">
        <v>0.57895833333333335</v>
      </c>
      <c r="C384" s="24">
        <v>67.281000000000006</v>
      </c>
      <c r="D384" s="24">
        <v>3.0409999999999999</v>
      </c>
      <c r="E384" s="24">
        <v>6.6500000000000004E-2</v>
      </c>
      <c r="F384" s="24">
        <v>0.1123</v>
      </c>
      <c r="G384" s="24">
        <v>-621</v>
      </c>
      <c r="H384" s="24">
        <v>-841</v>
      </c>
      <c r="J384">
        <f t="shared" si="10"/>
        <v>8.9400000000000007E-2</v>
      </c>
      <c r="L384">
        <f t="shared" si="11"/>
        <v>731</v>
      </c>
    </row>
    <row r="385" spans="1:12" x14ac:dyDescent="0.4">
      <c r="A385" s="25">
        <v>43067</v>
      </c>
      <c r="B385" s="26">
        <v>0.57896990740740739</v>
      </c>
      <c r="C385" s="24">
        <v>67.650000000000006</v>
      </c>
      <c r="D385" s="24">
        <v>3.0409999999999999</v>
      </c>
      <c r="E385" s="24">
        <v>6.6500000000000004E-2</v>
      </c>
      <c r="F385" s="24">
        <v>0.1134</v>
      </c>
      <c r="G385" s="24">
        <v>-625</v>
      </c>
      <c r="H385" s="24">
        <v>-844</v>
      </c>
      <c r="J385">
        <f t="shared" si="10"/>
        <v>8.9950000000000002E-2</v>
      </c>
      <c r="L385">
        <f t="shared" si="11"/>
        <v>734.5</v>
      </c>
    </row>
    <row r="386" spans="1:12" x14ac:dyDescent="0.4">
      <c r="A386" s="25">
        <v>43067</v>
      </c>
      <c r="B386" s="26">
        <v>0.57898148148148143</v>
      </c>
      <c r="C386" s="24">
        <v>68.019000000000005</v>
      </c>
      <c r="D386" s="24">
        <v>3.044</v>
      </c>
      <c r="E386" s="24">
        <v>6.7599999999999993E-2</v>
      </c>
      <c r="F386" s="24">
        <v>0.1144</v>
      </c>
      <c r="G386" s="24">
        <v>-629</v>
      </c>
      <c r="H386" s="24">
        <v>-850</v>
      </c>
      <c r="J386">
        <f t="shared" si="10"/>
        <v>9.0999999999999998E-2</v>
      </c>
      <c r="L386">
        <f t="shared" si="11"/>
        <v>739.5</v>
      </c>
    </row>
    <row r="387" spans="1:12" x14ac:dyDescent="0.4">
      <c r="A387" s="25">
        <v>43067</v>
      </c>
      <c r="B387" s="26">
        <v>0.57898148148148143</v>
      </c>
      <c r="C387" s="24">
        <v>68.510999999999996</v>
      </c>
      <c r="D387" s="24">
        <v>3.0470000000000002</v>
      </c>
      <c r="E387" s="24">
        <v>6.8699999999999997E-2</v>
      </c>
      <c r="F387" s="24">
        <v>0.1144</v>
      </c>
      <c r="G387" s="24">
        <v>-633</v>
      </c>
      <c r="H387" s="24">
        <v>-853</v>
      </c>
      <c r="J387">
        <f t="shared" si="10"/>
        <v>9.1549999999999992E-2</v>
      </c>
      <c r="L387">
        <f t="shared" si="11"/>
        <v>743</v>
      </c>
    </row>
    <row r="388" spans="1:12" x14ac:dyDescent="0.4">
      <c r="A388" s="25">
        <v>43067</v>
      </c>
      <c r="B388" s="26">
        <v>0.57899305555555558</v>
      </c>
      <c r="C388" s="24">
        <v>68.634</v>
      </c>
      <c r="D388" s="24">
        <v>3.0470000000000002</v>
      </c>
      <c r="E388" s="24">
        <v>6.8699999999999997E-2</v>
      </c>
      <c r="F388" s="24">
        <v>0.11550000000000001</v>
      </c>
      <c r="G388" s="24">
        <v>-636</v>
      </c>
      <c r="H388" s="24">
        <v>-856</v>
      </c>
      <c r="J388">
        <f t="shared" si="10"/>
        <v>9.2100000000000001E-2</v>
      </c>
      <c r="L388">
        <f t="shared" si="11"/>
        <v>746</v>
      </c>
    </row>
    <row r="389" spans="1:12" x14ac:dyDescent="0.4">
      <c r="A389" s="25">
        <v>43067</v>
      </c>
      <c r="B389" s="26">
        <v>0.57899305555555558</v>
      </c>
      <c r="C389" s="24">
        <v>69.126000000000005</v>
      </c>
      <c r="D389" s="24">
        <v>3.05</v>
      </c>
      <c r="E389" s="24">
        <v>6.9800000000000001E-2</v>
      </c>
      <c r="F389" s="24">
        <v>0.11550000000000001</v>
      </c>
      <c r="G389" s="24">
        <v>-641</v>
      </c>
      <c r="H389" s="24">
        <v>-863</v>
      </c>
      <c r="J389">
        <f t="shared" si="10"/>
        <v>9.265000000000001E-2</v>
      </c>
      <c r="L389">
        <f t="shared" si="11"/>
        <v>752</v>
      </c>
    </row>
    <row r="390" spans="1:12" x14ac:dyDescent="0.4">
      <c r="A390" s="25">
        <v>43067</v>
      </c>
      <c r="B390" s="26">
        <v>0.57900462962962962</v>
      </c>
      <c r="C390" s="24">
        <v>69.617999999999995</v>
      </c>
      <c r="D390" s="24">
        <v>3.0529999999999999</v>
      </c>
      <c r="E390" s="24">
        <v>6.9800000000000001E-2</v>
      </c>
      <c r="F390" s="24">
        <v>0.1166</v>
      </c>
      <c r="G390" s="24">
        <v>-643</v>
      </c>
      <c r="H390" s="24">
        <v>-866</v>
      </c>
      <c r="J390">
        <f t="shared" ref="J390:J453" si="12">1/2*(E390+F390)</f>
        <v>9.3200000000000005E-2</v>
      </c>
      <c r="L390">
        <f t="shared" ref="L390:L453" si="13">-1/2*(G390+H390)</f>
        <v>754.5</v>
      </c>
    </row>
    <row r="391" spans="1:12" x14ac:dyDescent="0.4">
      <c r="A391" s="25">
        <v>43067</v>
      </c>
      <c r="B391" s="26">
        <v>0.57901620370370377</v>
      </c>
      <c r="C391" s="24">
        <v>69.986999999999995</v>
      </c>
      <c r="D391" s="24">
        <v>3.056</v>
      </c>
      <c r="E391" s="24">
        <v>7.0900000000000005E-2</v>
      </c>
      <c r="F391" s="24">
        <v>0.1166</v>
      </c>
      <c r="G391" s="24">
        <v>-648</v>
      </c>
      <c r="H391" s="24">
        <v>-871</v>
      </c>
      <c r="J391">
        <f t="shared" si="12"/>
        <v>9.375E-2</v>
      </c>
      <c r="L391">
        <f t="shared" si="13"/>
        <v>759.5</v>
      </c>
    </row>
    <row r="392" spans="1:12" x14ac:dyDescent="0.4">
      <c r="A392" s="25">
        <v>43067</v>
      </c>
      <c r="B392" s="26">
        <v>0.57901620370370377</v>
      </c>
      <c r="C392" s="24">
        <v>70.355999999999995</v>
      </c>
      <c r="D392" s="24">
        <v>3.056</v>
      </c>
      <c r="E392" s="24">
        <v>7.0900000000000005E-2</v>
      </c>
      <c r="F392" s="24">
        <v>0.1188</v>
      </c>
      <c r="G392" s="24">
        <v>-651</v>
      </c>
      <c r="H392" s="24">
        <v>-876</v>
      </c>
      <c r="J392">
        <f t="shared" si="12"/>
        <v>9.4850000000000004E-2</v>
      </c>
      <c r="L392">
        <f t="shared" si="13"/>
        <v>763.5</v>
      </c>
    </row>
    <row r="393" spans="1:12" x14ac:dyDescent="0.4">
      <c r="A393" s="25">
        <v>43067</v>
      </c>
      <c r="B393" s="26">
        <v>0.57902777777777781</v>
      </c>
      <c r="C393" s="24">
        <v>70.724999999999994</v>
      </c>
      <c r="D393" s="24">
        <v>3.0590000000000002</v>
      </c>
      <c r="E393" s="24">
        <v>7.1900000000000006E-2</v>
      </c>
      <c r="F393" s="24">
        <v>0.1188</v>
      </c>
      <c r="G393" s="24">
        <v>-654</v>
      </c>
      <c r="H393" s="24">
        <v>-877</v>
      </c>
      <c r="J393">
        <f t="shared" si="12"/>
        <v>9.5350000000000004E-2</v>
      </c>
      <c r="L393">
        <f t="shared" si="13"/>
        <v>765.5</v>
      </c>
    </row>
    <row r="394" spans="1:12" x14ac:dyDescent="0.4">
      <c r="A394" s="25">
        <v>43067</v>
      </c>
      <c r="B394" s="26">
        <v>0.57903935185185185</v>
      </c>
      <c r="C394" s="24">
        <v>71.093999999999994</v>
      </c>
      <c r="D394" s="24">
        <v>3.0619999999999998</v>
      </c>
      <c r="E394" s="24">
        <v>7.1900000000000006E-2</v>
      </c>
      <c r="F394" s="24">
        <v>0.1188</v>
      </c>
      <c r="G394" s="24">
        <v>-658</v>
      </c>
      <c r="H394" s="24">
        <v>-884</v>
      </c>
      <c r="J394">
        <f t="shared" si="12"/>
        <v>9.5350000000000004E-2</v>
      </c>
      <c r="L394">
        <f t="shared" si="13"/>
        <v>771</v>
      </c>
    </row>
    <row r="395" spans="1:12" x14ac:dyDescent="0.4">
      <c r="A395" s="25">
        <v>43067</v>
      </c>
      <c r="B395" s="26">
        <v>0.57903935185185185</v>
      </c>
      <c r="C395" s="24">
        <v>71.585999999999999</v>
      </c>
      <c r="D395" s="24">
        <v>3.0649999999999999</v>
      </c>
      <c r="E395" s="24">
        <v>7.1900000000000006E-2</v>
      </c>
      <c r="F395" s="24">
        <v>0.11990000000000001</v>
      </c>
      <c r="G395" s="24">
        <v>-662</v>
      </c>
      <c r="H395" s="24">
        <v>-890</v>
      </c>
      <c r="J395">
        <f t="shared" si="12"/>
        <v>9.5900000000000013E-2</v>
      </c>
      <c r="L395">
        <f t="shared" si="13"/>
        <v>776</v>
      </c>
    </row>
    <row r="396" spans="1:12" x14ac:dyDescent="0.4">
      <c r="A396" s="25">
        <v>43067</v>
      </c>
      <c r="B396" s="26">
        <v>0.57905092592592589</v>
      </c>
      <c r="C396" s="24">
        <v>71.954999999999998</v>
      </c>
      <c r="D396" s="24">
        <v>3.0649999999999999</v>
      </c>
      <c r="E396" s="24">
        <v>7.2999999999999995E-2</v>
      </c>
      <c r="F396" s="24">
        <v>0.11990000000000001</v>
      </c>
      <c r="G396" s="24">
        <v>-665</v>
      </c>
      <c r="H396" s="24">
        <v>-894</v>
      </c>
      <c r="J396">
        <f t="shared" si="12"/>
        <v>9.6450000000000008E-2</v>
      </c>
      <c r="L396">
        <f t="shared" si="13"/>
        <v>779.5</v>
      </c>
    </row>
    <row r="397" spans="1:12" x14ac:dyDescent="0.4">
      <c r="A397" s="25">
        <v>43067</v>
      </c>
      <c r="B397" s="26">
        <v>0.57905092592592589</v>
      </c>
      <c r="C397" s="24">
        <v>72.323999999999998</v>
      </c>
      <c r="D397" s="24">
        <v>3.0680000000000001</v>
      </c>
      <c r="E397" s="24">
        <v>7.4099999999999999E-2</v>
      </c>
      <c r="F397" s="24">
        <v>0.1221</v>
      </c>
      <c r="G397" s="24">
        <v>-669</v>
      </c>
      <c r="H397" s="24">
        <v>-899</v>
      </c>
      <c r="J397">
        <f t="shared" si="12"/>
        <v>9.8099999999999993E-2</v>
      </c>
      <c r="L397">
        <f t="shared" si="13"/>
        <v>784</v>
      </c>
    </row>
    <row r="398" spans="1:12" x14ac:dyDescent="0.4">
      <c r="A398" s="25">
        <v>43067</v>
      </c>
      <c r="B398" s="26">
        <v>0.57906250000000004</v>
      </c>
      <c r="C398" s="24">
        <v>72.692999999999998</v>
      </c>
      <c r="D398" s="24">
        <v>3.0710000000000002</v>
      </c>
      <c r="E398" s="24">
        <v>7.4099999999999999E-2</v>
      </c>
      <c r="F398" s="24">
        <v>0.1232</v>
      </c>
      <c r="G398" s="24">
        <v>-673</v>
      </c>
      <c r="H398" s="24">
        <v>-902</v>
      </c>
      <c r="J398">
        <f t="shared" si="12"/>
        <v>9.8650000000000002E-2</v>
      </c>
      <c r="L398">
        <f t="shared" si="13"/>
        <v>787.5</v>
      </c>
    </row>
    <row r="399" spans="1:12" x14ac:dyDescent="0.4">
      <c r="A399" s="25">
        <v>43067</v>
      </c>
      <c r="B399" s="26">
        <v>0.57907407407407407</v>
      </c>
      <c r="C399" s="24">
        <v>72.938999999999993</v>
      </c>
      <c r="D399" s="24">
        <v>3.0710000000000002</v>
      </c>
      <c r="E399" s="24">
        <v>7.5200000000000003E-2</v>
      </c>
      <c r="F399" s="24">
        <v>0.1221</v>
      </c>
      <c r="G399" s="24">
        <v>-677</v>
      </c>
      <c r="H399" s="24">
        <v>-907</v>
      </c>
      <c r="J399">
        <f t="shared" si="12"/>
        <v>9.8650000000000002E-2</v>
      </c>
      <c r="L399">
        <f t="shared" si="13"/>
        <v>792</v>
      </c>
    </row>
    <row r="400" spans="1:12" x14ac:dyDescent="0.4">
      <c r="A400" s="25">
        <v>43067</v>
      </c>
      <c r="B400" s="26">
        <v>0.57907407407407407</v>
      </c>
      <c r="C400" s="24">
        <v>73.554000000000002</v>
      </c>
      <c r="D400" s="24">
        <v>3.0739999999999998</v>
      </c>
      <c r="E400" s="24">
        <v>7.5200000000000003E-2</v>
      </c>
      <c r="F400" s="24">
        <v>0.1232</v>
      </c>
      <c r="G400" s="24">
        <v>-680</v>
      </c>
      <c r="H400" s="24">
        <v>-913</v>
      </c>
      <c r="J400">
        <f t="shared" si="12"/>
        <v>9.920000000000001E-2</v>
      </c>
      <c r="L400">
        <f t="shared" si="13"/>
        <v>796.5</v>
      </c>
    </row>
    <row r="401" spans="1:12" x14ac:dyDescent="0.4">
      <c r="A401" s="25">
        <v>43067</v>
      </c>
      <c r="B401" s="26">
        <v>0.57908564814814811</v>
      </c>
      <c r="C401" s="24">
        <v>73.923000000000002</v>
      </c>
      <c r="D401" s="24">
        <v>3.0771000000000002</v>
      </c>
      <c r="E401" s="24">
        <v>7.6300000000000007E-2</v>
      </c>
      <c r="F401" s="24">
        <v>0.12429999999999999</v>
      </c>
      <c r="G401" s="24">
        <v>-685</v>
      </c>
      <c r="H401" s="24">
        <v>-917</v>
      </c>
      <c r="J401">
        <f t="shared" si="12"/>
        <v>0.1003</v>
      </c>
      <c r="L401">
        <f t="shared" si="13"/>
        <v>801</v>
      </c>
    </row>
    <row r="402" spans="1:12" x14ac:dyDescent="0.4">
      <c r="A402" s="25">
        <v>43067</v>
      </c>
      <c r="B402" s="26">
        <v>0.57908564814814811</v>
      </c>
      <c r="C402" s="24">
        <v>74.415000000000006</v>
      </c>
      <c r="D402" s="24">
        <v>3.0771000000000002</v>
      </c>
      <c r="E402" s="24">
        <v>7.6300000000000007E-2</v>
      </c>
      <c r="F402" s="24">
        <v>0.12529999999999999</v>
      </c>
      <c r="G402" s="24">
        <v>-689</v>
      </c>
      <c r="H402" s="24">
        <v>-921</v>
      </c>
      <c r="J402">
        <f t="shared" si="12"/>
        <v>0.1008</v>
      </c>
      <c r="L402">
        <f t="shared" si="13"/>
        <v>805</v>
      </c>
    </row>
    <row r="403" spans="1:12" x14ac:dyDescent="0.4">
      <c r="A403" s="25">
        <v>43067</v>
      </c>
      <c r="B403" s="26">
        <v>0.57909722222222226</v>
      </c>
      <c r="C403" s="24">
        <v>74.661000000000001</v>
      </c>
      <c r="D403" s="24">
        <v>3.0800999999999998</v>
      </c>
      <c r="E403" s="24">
        <v>7.7399999999999997E-2</v>
      </c>
      <c r="F403" s="24">
        <v>0.12529999999999999</v>
      </c>
      <c r="G403" s="24">
        <v>-693</v>
      </c>
      <c r="H403" s="24">
        <v>-925</v>
      </c>
      <c r="J403">
        <f t="shared" si="12"/>
        <v>0.10135</v>
      </c>
      <c r="L403">
        <f t="shared" si="13"/>
        <v>809</v>
      </c>
    </row>
    <row r="404" spans="1:12" x14ac:dyDescent="0.4">
      <c r="A404" s="25">
        <v>43067</v>
      </c>
      <c r="B404" s="26">
        <v>0.5791087962962963</v>
      </c>
      <c r="C404" s="24">
        <v>74.906999999999996</v>
      </c>
      <c r="D404" s="24">
        <v>3.0831</v>
      </c>
      <c r="E404" s="24">
        <v>7.7399999999999997E-2</v>
      </c>
      <c r="F404" s="24">
        <v>0.12640000000000001</v>
      </c>
      <c r="G404" s="24">
        <v>-696</v>
      </c>
      <c r="H404" s="24">
        <v>-929</v>
      </c>
      <c r="J404">
        <f t="shared" si="12"/>
        <v>0.1019</v>
      </c>
      <c r="L404">
        <f t="shared" si="13"/>
        <v>812.5</v>
      </c>
    </row>
    <row r="405" spans="1:12" x14ac:dyDescent="0.4">
      <c r="A405" s="25">
        <v>43067</v>
      </c>
      <c r="B405" s="26">
        <v>0.5791087962962963</v>
      </c>
      <c r="C405" s="24">
        <v>75.522000000000006</v>
      </c>
      <c r="D405" s="24">
        <v>3.0861000000000001</v>
      </c>
      <c r="E405" s="24">
        <v>7.85E-2</v>
      </c>
      <c r="F405" s="24">
        <v>0.12640000000000001</v>
      </c>
      <c r="G405" s="24">
        <v>-699</v>
      </c>
      <c r="H405" s="24">
        <v>-934</v>
      </c>
      <c r="J405">
        <f t="shared" si="12"/>
        <v>0.10245000000000001</v>
      </c>
      <c r="L405">
        <f t="shared" si="13"/>
        <v>816.5</v>
      </c>
    </row>
    <row r="406" spans="1:12" x14ac:dyDescent="0.4">
      <c r="A406" s="25">
        <v>43067</v>
      </c>
      <c r="B406" s="26">
        <v>0.57912037037037034</v>
      </c>
      <c r="C406" s="24">
        <v>75.891000000000005</v>
      </c>
      <c r="D406" s="24">
        <v>3.0861000000000001</v>
      </c>
      <c r="E406" s="24">
        <v>7.85E-2</v>
      </c>
      <c r="F406" s="24">
        <v>0.1275</v>
      </c>
      <c r="G406" s="24">
        <v>-701</v>
      </c>
      <c r="H406" s="24">
        <v>-940</v>
      </c>
      <c r="J406">
        <f t="shared" si="12"/>
        <v>0.10300000000000001</v>
      </c>
      <c r="L406">
        <f t="shared" si="13"/>
        <v>820.5</v>
      </c>
    </row>
    <row r="407" spans="1:12" x14ac:dyDescent="0.4">
      <c r="A407" s="25">
        <v>43067</v>
      </c>
      <c r="B407" s="26">
        <v>0.57912037037037034</v>
      </c>
      <c r="C407" s="24">
        <v>76.382999999999996</v>
      </c>
      <c r="D407" s="24">
        <v>3.0891000000000002</v>
      </c>
      <c r="E407" s="24">
        <v>7.9600000000000004E-2</v>
      </c>
      <c r="F407" s="24">
        <v>0.12859999999999999</v>
      </c>
      <c r="G407" s="24">
        <v>-707</v>
      </c>
      <c r="H407" s="24">
        <v>-944</v>
      </c>
      <c r="J407">
        <f t="shared" si="12"/>
        <v>0.1041</v>
      </c>
      <c r="L407">
        <f t="shared" si="13"/>
        <v>825.5</v>
      </c>
    </row>
    <row r="408" spans="1:12" x14ac:dyDescent="0.4">
      <c r="A408" s="25">
        <v>43067</v>
      </c>
      <c r="B408" s="26">
        <v>0.57913194444444438</v>
      </c>
      <c r="C408" s="24">
        <v>76.629000000000005</v>
      </c>
      <c r="D408" s="24">
        <v>3.0920999999999998</v>
      </c>
      <c r="E408" s="24">
        <v>7.9600000000000004E-2</v>
      </c>
      <c r="F408" s="24">
        <v>0.12970000000000001</v>
      </c>
      <c r="G408" s="24">
        <v>-711</v>
      </c>
      <c r="H408" s="24">
        <v>-947</v>
      </c>
      <c r="J408">
        <f t="shared" si="12"/>
        <v>0.10465000000000001</v>
      </c>
      <c r="L408">
        <f t="shared" si="13"/>
        <v>829</v>
      </c>
    </row>
    <row r="409" spans="1:12" x14ac:dyDescent="0.4">
      <c r="A409" s="25">
        <v>43067</v>
      </c>
      <c r="B409" s="26">
        <v>0.57914351851851853</v>
      </c>
      <c r="C409" s="24">
        <v>77.120999999999995</v>
      </c>
      <c r="D409" s="24">
        <v>3.0920999999999998</v>
      </c>
      <c r="E409" s="24">
        <v>8.0699999999999994E-2</v>
      </c>
      <c r="F409" s="24">
        <v>0.12859999999999999</v>
      </c>
      <c r="G409" s="24">
        <v>-715</v>
      </c>
      <c r="H409" s="24">
        <v>-952</v>
      </c>
      <c r="J409">
        <f t="shared" si="12"/>
        <v>0.10464999999999999</v>
      </c>
      <c r="L409">
        <f t="shared" si="13"/>
        <v>833.5</v>
      </c>
    </row>
    <row r="410" spans="1:12" x14ac:dyDescent="0.4">
      <c r="A410" s="25">
        <v>43067</v>
      </c>
      <c r="B410" s="26">
        <v>0.57914351851851853</v>
      </c>
      <c r="C410" s="24">
        <v>77.489999999999995</v>
      </c>
      <c r="D410" s="24">
        <v>3.0951</v>
      </c>
      <c r="E410" s="24">
        <v>8.0699999999999994E-2</v>
      </c>
      <c r="F410" s="24">
        <v>0.12970000000000001</v>
      </c>
      <c r="G410" s="24">
        <v>-718</v>
      </c>
      <c r="H410" s="24">
        <v>-958</v>
      </c>
      <c r="J410">
        <f t="shared" si="12"/>
        <v>0.1052</v>
      </c>
      <c r="L410">
        <f t="shared" si="13"/>
        <v>838</v>
      </c>
    </row>
    <row r="411" spans="1:12" x14ac:dyDescent="0.4">
      <c r="A411" s="25">
        <v>43067</v>
      </c>
      <c r="B411" s="26">
        <v>0.57915509259259257</v>
      </c>
      <c r="C411" s="24">
        <v>77.858999999999995</v>
      </c>
      <c r="D411" s="24">
        <v>3.0981000000000001</v>
      </c>
      <c r="E411" s="24">
        <v>8.0699999999999994E-2</v>
      </c>
      <c r="F411" s="24">
        <v>0.12970000000000001</v>
      </c>
      <c r="G411" s="24">
        <v>-720</v>
      </c>
      <c r="H411" s="24">
        <v>-962</v>
      </c>
      <c r="J411">
        <f t="shared" si="12"/>
        <v>0.1052</v>
      </c>
      <c r="L411">
        <f t="shared" si="13"/>
        <v>841</v>
      </c>
    </row>
    <row r="412" spans="1:12" x14ac:dyDescent="0.4">
      <c r="A412" s="25">
        <v>43067</v>
      </c>
      <c r="B412" s="26">
        <v>0.57915509259259257</v>
      </c>
      <c r="C412" s="24">
        <v>78.350999999999999</v>
      </c>
      <c r="D412" s="24">
        <v>3.0981000000000001</v>
      </c>
      <c r="E412" s="24">
        <v>8.1799999999999998E-2</v>
      </c>
      <c r="F412" s="24">
        <v>0.13189999999999999</v>
      </c>
      <c r="G412" s="24">
        <v>-726</v>
      </c>
      <c r="H412" s="24">
        <v>-968</v>
      </c>
      <c r="J412">
        <f t="shared" si="12"/>
        <v>0.10685</v>
      </c>
      <c r="L412">
        <f t="shared" si="13"/>
        <v>847</v>
      </c>
    </row>
    <row r="413" spans="1:12" x14ac:dyDescent="0.4">
      <c r="A413" s="25">
        <v>43067</v>
      </c>
      <c r="B413" s="26">
        <v>0.57916666666666672</v>
      </c>
      <c r="C413" s="24">
        <v>78.72</v>
      </c>
      <c r="D413" s="24">
        <v>3.1011000000000002</v>
      </c>
      <c r="E413" s="24">
        <v>8.2799999999999999E-2</v>
      </c>
      <c r="F413" s="24">
        <v>0.13300000000000001</v>
      </c>
      <c r="G413" s="24">
        <v>-730</v>
      </c>
      <c r="H413" s="24">
        <v>-972</v>
      </c>
      <c r="J413">
        <f t="shared" si="12"/>
        <v>0.1079</v>
      </c>
      <c r="L413">
        <f t="shared" si="13"/>
        <v>851</v>
      </c>
    </row>
    <row r="414" spans="1:12" x14ac:dyDescent="0.4">
      <c r="A414" s="25">
        <v>43067</v>
      </c>
      <c r="B414" s="26">
        <v>0.57917824074074076</v>
      </c>
      <c r="C414" s="24">
        <v>78.965999999999994</v>
      </c>
      <c r="D414" s="24">
        <v>3.1040999999999999</v>
      </c>
      <c r="E414" s="24">
        <v>8.2799999999999999E-2</v>
      </c>
      <c r="F414" s="24">
        <v>0.13300000000000001</v>
      </c>
      <c r="G414" s="24">
        <v>-734</v>
      </c>
      <c r="H414" s="24">
        <v>-976</v>
      </c>
      <c r="J414">
        <f t="shared" si="12"/>
        <v>0.1079</v>
      </c>
      <c r="L414">
        <f t="shared" si="13"/>
        <v>855</v>
      </c>
    </row>
    <row r="415" spans="1:12" x14ac:dyDescent="0.4">
      <c r="A415" s="25">
        <v>43067</v>
      </c>
      <c r="B415" s="26">
        <v>0.57917824074074076</v>
      </c>
      <c r="C415" s="24">
        <v>79.334999999999994</v>
      </c>
      <c r="D415" s="24">
        <v>3.1040999999999999</v>
      </c>
      <c r="E415" s="24">
        <v>8.3900000000000002E-2</v>
      </c>
      <c r="F415" s="24">
        <v>0.13300000000000001</v>
      </c>
      <c r="G415" s="24">
        <v>-738</v>
      </c>
      <c r="H415" s="24">
        <v>-981</v>
      </c>
      <c r="J415">
        <f t="shared" si="12"/>
        <v>0.10845</v>
      </c>
      <c r="L415">
        <f t="shared" si="13"/>
        <v>859.5</v>
      </c>
    </row>
    <row r="416" spans="1:12" x14ac:dyDescent="0.4">
      <c r="A416" s="25">
        <v>43067</v>
      </c>
      <c r="B416" s="26">
        <v>0.5791898148148148</v>
      </c>
      <c r="C416" s="24">
        <v>79.95</v>
      </c>
      <c r="D416" s="24">
        <v>3.1071</v>
      </c>
      <c r="E416" s="24">
        <v>8.3900000000000002E-2</v>
      </c>
      <c r="F416" s="24">
        <v>0.1341</v>
      </c>
      <c r="G416" s="24">
        <v>-742</v>
      </c>
      <c r="H416" s="24">
        <v>-986</v>
      </c>
      <c r="J416">
        <f t="shared" si="12"/>
        <v>0.109</v>
      </c>
      <c r="L416">
        <f t="shared" si="13"/>
        <v>864</v>
      </c>
    </row>
    <row r="417" spans="1:12" x14ac:dyDescent="0.4">
      <c r="A417" s="25">
        <v>43067</v>
      </c>
      <c r="B417" s="26">
        <v>0.57920138888888884</v>
      </c>
      <c r="C417" s="24">
        <v>80.319000000000003</v>
      </c>
      <c r="D417" s="24">
        <v>3.1101000000000001</v>
      </c>
      <c r="E417" s="24">
        <v>8.3900000000000002E-2</v>
      </c>
      <c r="F417" s="24">
        <v>0.1341</v>
      </c>
      <c r="G417" s="24">
        <v>-746</v>
      </c>
      <c r="H417" s="24">
        <v>-991</v>
      </c>
      <c r="J417">
        <f t="shared" si="12"/>
        <v>0.109</v>
      </c>
      <c r="L417">
        <f t="shared" si="13"/>
        <v>868.5</v>
      </c>
    </row>
    <row r="418" spans="1:12" x14ac:dyDescent="0.4">
      <c r="A418" s="25">
        <v>43067</v>
      </c>
      <c r="B418" s="26">
        <v>0.57920138888888884</v>
      </c>
      <c r="C418" s="24">
        <v>80.688000000000002</v>
      </c>
      <c r="D418" s="24">
        <v>3.1131000000000002</v>
      </c>
      <c r="E418" s="24">
        <v>8.5000000000000006E-2</v>
      </c>
      <c r="F418" s="24">
        <v>0.13619999999999999</v>
      </c>
      <c r="G418" s="24">
        <v>-750</v>
      </c>
      <c r="H418" s="24">
        <v>-996</v>
      </c>
      <c r="J418">
        <f t="shared" si="12"/>
        <v>0.1106</v>
      </c>
      <c r="L418">
        <f t="shared" si="13"/>
        <v>873</v>
      </c>
    </row>
    <row r="419" spans="1:12" x14ac:dyDescent="0.4">
      <c r="A419" s="25">
        <v>43067</v>
      </c>
      <c r="B419" s="26">
        <v>0.57921296296296299</v>
      </c>
      <c r="C419" s="24">
        <v>81.057000000000002</v>
      </c>
      <c r="D419" s="24">
        <v>3.1131000000000002</v>
      </c>
      <c r="E419" s="24">
        <v>8.5000000000000006E-2</v>
      </c>
      <c r="F419" s="24">
        <v>0.13619999999999999</v>
      </c>
      <c r="G419" s="24">
        <v>-754</v>
      </c>
      <c r="H419" s="24">
        <v>-999</v>
      </c>
      <c r="J419">
        <f t="shared" si="12"/>
        <v>0.1106</v>
      </c>
      <c r="L419">
        <f t="shared" si="13"/>
        <v>876.5</v>
      </c>
    </row>
    <row r="420" spans="1:12" x14ac:dyDescent="0.4">
      <c r="A420" s="25">
        <v>43067</v>
      </c>
      <c r="B420" s="26">
        <v>0.57921296296296299</v>
      </c>
      <c r="C420" s="24">
        <v>81.180000000000007</v>
      </c>
      <c r="D420" s="24">
        <v>3.1160999999999999</v>
      </c>
      <c r="E420" s="24">
        <v>8.6099999999999996E-2</v>
      </c>
      <c r="F420" s="24">
        <v>0.13730000000000001</v>
      </c>
      <c r="G420" s="24">
        <v>-758</v>
      </c>
      <c r="H420" s="24">
        <v>-1005</v>
      </c>
      <c r="J420">
        <f t="shared" si="12"/>
        <v>0.11169999999999999</v>
      </c>
      <c r="L420">
        <f t="shared" si="13"/>
        <v>881.5</v>
      </c>
    </row>
    <row r="421" spans="1:12" x14ac:dyDescent="0.4">
      <c r="A421" s="25">
        <v>43067</v>
      </c>
      <c r="B421" s="26">
        <v>0.57922453703703702</v>
      </c>
      <c r="C421" s="24">
        <v>81.918000000000006</v>
      </c>
      <c r="D421" s="24">
        <v>3.1191</v>
      </c>
      <c r="E421" s="24">
        <v>8.6099999999999996E-2</v>
      </c>
      <c r="F421" s="24">
        <v>0.13730000000000001</v>
      </c>
      <c r="G421" s="24">
        <v>-760</v>
      </c>
      <c r="H421" s="24">
        <v>-1009</v>
      </c>
      <c r="J421">
        <f t="shared" si="12"/>
        <v>0.11169999999999999</v>
      </c>
      <c r="L421">
        <f t="shared" si="13"/>
        <v>884.5</v>
      </c>
    </row>
    <row r="422" spans="1:12" x14ac:dyDescent="0.4">
      <c r="A422" s="25">
        <v>43067</v>
      </c>
      <c r="B422" s="26">
        <v>0.57923611111111117</v>
      </c>
      <c r="C422" s="24">
        <v>82.287000000000006</v>
      </c>
      <c r="D422" s="24">
        <v>3.1191</v>
      </c>
      <c r="E422" s="24">
        <v>8.72E-2</v>
      </c>
      <c r="F422" s="24">
        <v>0.1384</v>
      </c>
      <c r="G422" s="24">
        <v>-765</v>
      </c>
      <c r="H422" s="24">
        <v>-1014</v>
      </c>
      <c r="J422">
        <f t="shared" si="12"/>
        <v>0.1128</v>
      </c>
      <c r="L422">
        <f t="shared" si="13"/>
        <v>889.5</v>
      </c>
    </row>
    <row r="423" spans="1:12" x14ac:dyDescent="0.4">
      <c r="A423" s="25">
        <v>43067</v>
      </c>
      <c r="B423" s="26">
        <v>0.57923611111111117</v>
      </c>
      <c r="C423" s="24">
        <v>82.656000000000006</v>
      </c>
      <c r="D423" s="24">
        <v>3.1251000000000002</v>
      </c>
      <c r="E423" s="24">
        <v>8.72E-2</v>
      </c>
      <c r="F423" s="24">
        <v>0.13950000000000001</v>
      </c>
      <c r="G423" s="24">
        <v>-770</v>
      </c>
      <c r="H423" s="24">
        <v>-1019</v>
      </c>
      <c r="J423">
        <f t="shared" si="12"/>
        <v>0.11335000000000001</v>
      </c>
      <c r="L423">
        <f t="shared" si="13"/>
        <v>894.5</v>
      </c>
    </row>
    <row r="424" spans="1:12" x14ac:dyDescent="0.4">
      <c r="A424" s="25">
        <v>43067</v>
      </c>
      <c r="B424" s="26">
        <v>0.57924768518518521</v>
      </c>
      <c r="C424" s="24">
        <v>83.025000000000006</v>
      </c>
      <c r="D424" s="24">
        <v>3.1251000000000002</v>
      </c>
      <c r="E424" s="24">
        <v>8.8300000000000003E-2</v>
      </c>
      <c r="F424" s="24">
        <v>0.1406</v>
      </c>
      <c r="G424" s="24">
        <v>-773</v>
      </c>
      <c r="H424" s="24">
        <v>-1022</v>
      </c>
      <c r="J424">
        <f t="shared" si="12"/>
        <v>0.11445</v>
      </c>
      <c r="L424">
        <f t="shared" si="13"/>
        <v>897.5</v>
      </c>
    </row>
    <row r="425" spans="1:12" x14ac:dyDescent="0.4">
      <c r="A425" s="25">
        <v>43067</v>
      </c>
      <c r="B425" s="26">
        <v>0.57924768518518521</v>
      </c>
      <c r="C425" s="24">
        <v>83.394000000000005</v>
      </c>
      <c r="D425" s="24">
        <v>3.1280999999999999</v>
      </c>
      <c r="E425" s="24">
        <v>8.8300000000000003E-2</v>
      </c>
      <c r="F425" s="24">
        <v>0.13950000000000001</v>
      </c>
      <c r="G425" s="24">
        <v>-777</v>
      </c>
      <c r="H425" s="24">
        <v>-1026</v>
      </c>
      <c r="J425">
        <f t="shared" si="12"/>
        <v>0.1139</v>
      </c>
      <c r="L425">
        <f t="shared" si="13"/>
        <v>901.5</v>
      </c>
    </row>
    <row r="426" spans="1:12" x14ac:dyDescent="0.4">
      <c r="A426" s="25">
        <v>43067</v>
      </c>
      <c r="B426" s="26">
        <v>0.57925925925925925</v>
      </c>
      <c r="C426" s="24">
        <v>83.885999999999996</v>
      </c>
      <c r="D426" s="24">
        <v>3.1311</v>
      </c>
      <c r="E426" s="24">
        <v>8.9399999999999993E-2</v>
      </c>
      <c r="F426" s="24">
        <v>0.1406</v>
      </c>
      <c r="G426" s="24">
        <v>-780</v>
      </c>
      <c r="H426" s="24">
        <v>-1034</v>
      </c>
      <c r="J426">
        <f t="shared" si="12"/>
        <v>0.11499999999999999</v>
      </c>
      <c r="L426">
        <f t="shared" si="13"/>
        <v>907</v>
      </c>
    </row>
    <row r="427" spans="1:12" x14ac:dyDescent="0.4">
      <c r="A427" s="25">
        <v>43067</v>
      </c>
      <c r="B427" s="26">
        <v>0.57927083333333329</v>
      </c>
      <c r="C427" s="24">
        <v>84.254999999999995</v>
      </c>
      <c r="D427" s="24">
        <v>3.1311</v>
      </c>
      <c r="E427" s="24">
        <v>8.9399999999999993E-2</v>
      </c>
      <c r="F427" s="24">
        <v>0.14169999999999999</v>
      </c>
      <c r="G427" s="24">
        <v>-783</v>
      </c>
      <c r="H427" s="24">
        <v>-1038</v>
      </c>
      <c r="J427">
        <f t="shared" si="12"/>
        <v>0.11554999999999999</v>
      </c>
      <c r="L427">
        <f t="shared" si="13"/>
        <v>910.5</v>
      </c>
    </row>
    <row r="428" spans="1:12" x14ac:dyDescent="0.4">
      <c r="A428" s="25">
        <v>43067</v>
      </c>
      <c r="B428" s="26">
        <v>0.57927083333333329</v>
      </c>
      <c r="C428" s="24">
        <v>84.747</v>
      </c>
      <c r="D428" s="24">
        <v>3.1341000000000001</v>
      </c>
      <c r="E428" s="24">
        <v>9.0499999999999997E-2</v>
      </c>
      <c r="F428" s="24">
        <v>0.14280000000000001</v>
      </c>
      <c r="G428" s="24">
        <v>-789</v>
      </c>
      <c r="H428" s="24">
        <v>-1043</v>
      </c>
      <c r="J428">
        <f t="shared" si="12"/>
        <v>0.11665</v>
      </c>
      <c r="L428">
        <f t="shared" si="13"/>
        <v>916</v>
      </c>
    </row>
    <row r="429" spans="1:12" x14ac:dyDescent="0.4">
      <c r="A429" s="25">
        <v>43067</v>
      </c>
      <c r="B429" s="26">
        <v>0.57928240740740744</v>
      </c>
      <c r="C429" s="24">
        <v>84.992999999999995</v>
      </c>
      <c r="D429" s="24">
        <v>3.1341000000000001</v>
      </c>
      <c r="E429" s="24">
        <v>9.0499999999999997E-2</v>
      </c>
      <c r="F429" s="24">
        <v>0.14499999999999999</v>
      </c>
      <c r="G429" s="24">
        <v>-793</v>
      </c>
      <c r="H429" s="24">
        <v>-1046</v>
      </c>
      <c r="J429">
        <f t="shared" si="12"/>
        <v>0.11774999999999999</v>
      </c>
      <c r="L429">
        <f t="shared" si="13"/>
        <v>919.5</v>
      </c>
    </row>
    <row r="430" spans="1:12" x14ac:dyDescent="0.4">
      <c r="A430" s="25">
        <v>43067</v>
      </c>
      <c r="B430" s="26">
        <v>0.57928240740740744</v>
      </c>
      <c r="C430" s="24">
        <v>85.239000000000004</v>
      </c>
      <c r="D430" s="24">
        <v>3.1371000000000002</v>
      </c>
      <c r="E430" s="24">
        <v>9.1600000000000001E-2</v>
      </c>
      <c r="F430" s="24">
        <v>0.1439</v>
      </c>
      <c r="G430" s="24">
        <v>-797</v>
      </c>
      <c r="H430" s="24">
        <v>-1053</v>
      </c>
      <c r="J430">
        <f t="shared" si="12"/>
        <v>0.11774999999999999</v>
      </c>
      <c r="L430">
        <f t="shared" si="13"/>
        <v>925</v>
      </c>
    </row>
    <row r="431" spans="1:12" x14ac:dyDescent="0.4">
      <c r="A431" s="25">
        <v>43067</v>
      </c>
      <c r="B431" s="26">
        <v>0.57929398148148148</v>
      </c>
      <c r="C431" s="24">
        <v>85.853999999999999</v>
      </c>
      <c r="D431" s="24">
        <v>3.1400999999999999</v>
      </c>
      <c r="E431" s="24">
        <v>9.1600000000000001E-2</v>
      </c>
      <c r="F431" s="24">
        <v>0.1439</v>
      </c>
      <c r="G431" s="24">
        <v>-800</v>
      </c>
      <c r="H431" s="24">
        <v>-1057</v>
      </c>
      <c r="J431">
        <f t="shared" si="12"/>
        <v>0.11774999999999999</v>
      </c>
      <c r="L431">
        <f t="shared" si="13"/>
        <v>928.5</v>
      </c>
    </row>
    <row r="432" spans="1:12" x14ac:dyDescent="0.4">
      <c r="A432" s="25">
        <v>43067</v>
      </c>
      <c r="B432" s="26">
        <v>0.57930555555555563</v>
      </c>
      <c r="C432" s="24">
        <v>86.222999999999999</v>
      </c>
      <c r="D432" s="24">
        <v>3.1400999999999999</v>
      </c>
      <c r="E432" s="24">
        <v>9.1600000000000001E-2</v>
      </c>
      <c r="F432" s="24">
        <v>0.14499999999999999</v>
      </c>
      <c r="G432" s="24">
        <v>-804</v>
      </c>
      <c r="H432" s="24">
        <v>-1063</v>
      </c>
      <c r="J432">
        <f t="shared" si="12"/>
        <v>0.11829999999999999</v>
      </c>
      <c r="L432">
        <f t="shared" si="13"/>
        <v>933.5</v>
      </c>
    </row>
    <row r="433" spans="1:12" x14ac:dyDescent="0.4">
      <c r="A433" s="25">
        <v>43067</v>
      </c>
      <c r="B433" s="26">
        <v>0.57930555555555563</v>
      </c>
      <c r="C433" s="24">
        <v>86.591999999999999</v>
      </c>
      <c r="D433" s="24">
        <v>3.1431</v>
      </c>
      <c r="E433" s="24">
        <v>9.2600000000000002E-2</v>
      </c>
      <c r="F433" s="24">
        <v>0.14610000000000001</v>
      </c>
      <c r="G433" s="24">
        <v>-809</v>
      </c>
      <c r="H433" s="24">
        <v>-1066</v>
      </c>
      <c r="J433">
        <f t="shared" si="12"/>
        <v>0.11935000000000001</v>
      </c>
      <c r="L433">
        <f t="shared" si="13"/>
        <v>937.5</v>
      </c>
    </row>
    <row r="434" spans="1:12" x14ac:dyDescent="0.4">
      <c r="A434" s="25">
        <v>43067</v>
      </c>
      <c r="B434" s="26">
        <v>0.57931712962962967</v>
      </c>
      <c r="C434" s="24">
        <v>87.084000000000003</v>
      </c>
      <c r="D434" s="24">
        <v>3.1461000000000001</v>
      </c>
      <c r="E434" s="24">
        <v>9.3700000000000006E-2</v>
      </c>
      <c r="F434" s="24">
        <v>0.14610000000000001</v>
      </c>
      <c r="G434" s="24">
        <v>-811</v>
      </c>
      <c r="H434" s="24">
        <v>-1070</v>
      </c>
      <c r="J434">
        <f t="shared" si="12"/>
        <v>0.11990000000000001</v>
      </c>
      <c r="L434">
        <f t="shared" si="13"/>
        <v>940.5</v>
      </c>
    </row>
    <row r="435" spans="1:12" x14ac:dyDescent="0.4">
      <c r="A435" s="25">
        <v>43067</v>
      </c>
      <c r="B435" s="26">
        <v>0.57931712962962967</v>
      </c>
      <c r="C435" s="24">
        <v>87.33</v>
      </c>
      <c r="D435" s="24">
        <v>3.1490999999999998</v>
      </c>
      <c r="E435" s="24">
        <v>9.3700000000000006E-2</v>
      </c>
      <c r="F435" s="24">
        <v>0.1472</v>
      </c>
      <c r="G435" s="24">
        <v>-817</v>
      </c>
      <c r="H435" s="24">
        <v>-1072</v>
      </c>
      <c r="J435">
        <f t="shared" si="12"/>
        <v>0.12045</v>
      </c>
      <c r="L435">
        <f t="shared" si="13"/>
        <v>944.5</v>
      </c>
    </row>
    <row r="436" spans="1:12" x14ac:dyDescent="0.4">
      <c r="A436" s="25">
        <v>43067</v>
      </c>
      <c r="B436" s="26">
        <v>0.57932870370370371</v>
      </c>
      <c r="C436" s="24">
        <v>87.698999999999998</v>
      </c>
      <c r="D436" s="24">
        <v>3.1490999999999998</v>
      </c>
      <c r="E436" s="24">
        <v>9.4799999999999995E-2</v>
      </c>
      <c r="F436" s="24">
        <v>0.1482</v>
      </c>
      <c r="G436" s="24">
        <v>-819</v>
      </c>
      <c r="H436" s="24">
        <v>-1080</v>
      </c>
      <c r="J436">
        <f t="shared" si="12"/>
        <v>0.1215</v>
      </c>
      <c r="L436">
        <f t="shared" si="13"/>
        <v>949.5</v>
      </c>
    </row>
    <row r="437" spans="1:12" x14ac:dyDescent="0.4">
      <c r="A437" s="25">
        <v>43067</v>
      </c>
      <c r="B437" s="26">
        <v>0.57934027777777775</v>
      </c>
      <c r="C437" s="24">
        <v>88.313999999999993</v>
      </c>
      <c r="D437" s="24">
        <v>3.1520999999999999</v>
      </c>
      <c r="E437" s="24">
        <v>9.4799999999999995E-2</v>
      </c>
      <c r="F437" s="24">
        <v>0.1482</v>
      </c>
      <c r="G437" s="24">
        <v>-822</v>
      </c>
      <c r="H437" s="24">
        <v>-1085</v>
      </c>
      <c r="J437">
        <f t="shared" si="12"/>
        <v>0.1215</v>
      </c>
      <c r="L437">
        <f t="shared" si="13"/>
        <v>953.5</v>
      </c>
    </row>
    <row r="438" spans="1:12" x14ac:dyDescent="0.4">
      <c r="A438" s="25">
        <v>43067</v>
      </c>
      <c r="B438" s="26">
        <v>0.57934027777777775</v>
      </c>
      <c r="C438" s="24">
        <v>88.683000000000007</v>
      </c>
      <c r="D438" s="24">
        <v>3.1551</v>
      </c>
      <c r="E438" s="24">
        <v>9.5899999999999999E-2</v>
      </c>
      <c r="F438" s="24">
        <v>0.14929999999999999</v>
      </c>
      <c r="G438" s="24">
        <v>-827</v>
      </c>
      <c r="H438" s="24">
        <v>-1090</v>
      </c>
      <c r="J438">
        <f t="shared" si="12"/>
        <v>0.12259999999999999</v>
      </c>
      <c r="L438">
        <f t="shared" si="13"/>
        <v>958.5</v>
      </c>
    </row>
    <row r="439" spans="1:12" x14ac:dyDescent="0.4">
      <c r="A439" s="25">
        <v>43067</v>
      </c>
      <c r="B439" s="26">
        <v>0.57935185185185178</v>
      </c>
      <c r="C439" s="24">
        <v>89.052000000000007</v>
      </c>
      <c r="D439" s="24">
        <v>3.1581000000000001</v>
      </c>
      <c r="E439" s="24">
        <v>9.7000000000000003E-2</v>
      </c>
      <c r="F439" s="24">
        <v>0.15040000000000001</v>
      </c>
      <c r="G439" s="24">
        <v>-832</v>
      </c>
      <c r="H439" s="24">
        <v>-1094</v>
      </c>
      <c r="J439">
        <f t="shared" si="12"/>
        <v>0.1237</v>
      </c>
      <c r="L439">
        <f t="shared" si="13"/>
        <v>963</v>
      </c>
    </row>
    <row r="440" spans="1:12" x14ac:dyDescent="0.4">
      <c r="A440" s="25">
        <v>43067</v>
      </c>
      <c r="B440" s="26">
        <v>0.57935185185185178</v>
      </c>
      <c r="C440" s="24">
        <v>89.421000000000006</v>
      </c>
      <c r="D440" s="24">
        <v>3.1581000000000001</v>
      </c>
      <c r="E440" s="24">
        <v>9.7000000000000003E-2</v>
      </c>
      <c r="F440" s="24">
        <v>0.15040000000000001</v>
      </c>
      <c r="G440" s="24">
        <v>-836</v>
      </c>
      <c r="H440" s="24">
        <v>-1097</v>
      </c>
      <c r="J440">
        <f t="shared" si="12"/>
        <v>0.1237</v>
      </c>
      <c r="L440">
        <f t="shared" si="13"/>
        <v>966.5</v>
      </c>
    </row>
    <row r="441" spans="1:12" x14ac:dyDescent="0.4">
      <c r="A441" s="25">
        <v>43067</v>
      </c>
      <c r="B441" s="26">
        <v>0.57936342592592593</v>
      </c>
      <c r="C441" s="24">
        <v>89.912999999999997</v>
      </c>
      <c r="D441" s="24">
        <v>3.1610999999999998</v>
      </c>
      <c r="E441" s="24">
        <v>9.8100000000000007E-2</v>
      </c>
      <c r="F441" s="24">
        <v>0.1515</v>
      </c>
      <c r="G441" s="24">
        <v>-839</v>
      </c>
      <c r="H441" s="24">
        <v>-1103</v>
      </c>
      <c r="J441">
        <f t="shared" si="12"/>
        <v>0.12479999999999999</v>
      </c>
      <c r="L441">
        <f t="shared" si="13"/>
        <v>971</v>
      </c>
    </row>
    <row r="442" spans="1:12" x14ac:dyDescent="0.4">
      <c r="A442" s="25">
        <v>43067</v>
      </c>
      <c r="B442" s="26">
        <v>0.57937499999999997</v>
      </c>
      <c r="C442" s="24">
        <v>90.159000000000006</v>
      </c>
      <c r="D442" s="24">
        <v>3.1640999999999999</v>
      </c>
      <c r="E442" s="24">
        <v>9.8100000000000007E-2</v>
      </c>
      <c r="F442" s="24">
        <v>0.1515</v>
      </c>
      <c r="G442" s="24">
        <v>-842</v>
      </c>
      <c r="H442" s="24">
        <v>-1108</v>
      </c>
      <c r="J442">
        <f t="shared" si="12"/>
        <v>0.12479999999999999</v>
      </c>
      <c r="L442">
        <f t="shared" si="13"/>
        <v>975</v>
      </c>
    </row>
    <row r="443" spans="1:12" x14ac:dyDescent="0.4">
      <c r="A443" s="25">
        <v>43067</v>
      </c>
      <c r="B443" s="26">
        <v>0.57937499999999997</v>
      </c>
      <c r="C443" s="24">
        <v>90.650999999999996</v>
      </c>
      <c r="D443" s="24">
        <v>3.1671</v>
      </c>
      <c r="E443" s="24">
        <v>9.8100000000000007E-2</v>
      </c>
      <c r="F443" s="24">
        <v>0.15260000000000001</v>
      </c>
      <c r="G443" s="24">
        <v>-846</v>
      </c>
      <c r="H443" s="24">
        <v>-1112</v>
      </c>
      <c r="J443">
        <f t="shared" si="12"/>
        <v>0.12535000000000002</v>
      </c>
      <c r="L443">
        <f t="shared" si="13"/>
        <v>979</v>
      </c>
    </row>
    <row r="444" spans="1:12" x14ac:dyDescent="0.4">
      <c r="A444" s="25">
        <v>43067</v>
      </c>
      <c r="B444" s="26">
        <v>0.57938657407407412</v>
      </c>
      <c r="C444" s="24">
        <v>91.02</v>
      </c>
      <c r="D444" s="24">
        <v>3.1671</v>
      </c>
      <c r="E444" s="24">
        <v>9.9199999999999997E-2</v>
      </c>
      <c r="F444" s="24">
        <v>0.1537</v>
      </c>
      <c r="G444" s="24">
        <v>-851</v>
      </c>
      <c r="H444" s="24">
        <v>-1117</v>
      </c>
      <c r="J444">
        <f t="shared" si="12"/>
        <v>0.12645000000000001</v>
      </c>
      <c r="L444">
        <f t="shared" si="13"/>
        <v>984</v>
      </c>
    </row>
    <row r="445" spans="1:12" x14ac:dyDescent="0.4">
      <c r="A445" s="25">
        <v>43067</v>
      </c>
      <c r="B445" s="26">
        <v>0.57939814814814816</v>
      </c>
      <c r="C445" s="24">
        <v>91.388999999999996</v>
      </c>
      <c r="D445" s="24">
        <v>3.1701000000000001</v>
      </c>
      <c r="E445" s="24">
        <v>9.9199999999999997E-2</v>
      </c>
      <c r="F445" s="24">
        <v>0.15479999999999999</v>
      </c>
      <c r="G445" s="24">
        <v>-855</v>
      </c>
      <c r="H445" s="24">
        <v>-1120</v>
      </c>
      <c r="J445">
        <f t="shared" si="12"/>
        <v>0.127</v>
      </c>
      <c r="L445">
        <f t="shared" si="13"/>
        <v>987.5</v>
      </c>
    </row>
    <row r="446" spans="1:12" x14ac:dyDescent="0.4">
      <c r="A446" s="25">
        <v>43067</v>
      </c>
      <c r="B446" s="26">
        <v>0.57939814814814816</v>
      </c>
      <c r="C446" s="24">
        <v>91.635000000000005</v>
      </c>
      <c r="D446" s="24">
        <v>3.1730999999999998</v>
      </c>
      <c r="E446" s="24">
        <v>0.1003</v>
      </c>
      <c r="F446" s="24">
        <v>0.1537</v>
      </c>
      <c r="G446" s="24">
        <v>-858</v>
      </c>
      <c r="H446" s="24">
        <v>-1126</v>
      </c>
      <c r="J446">
        <f t="shared" si="12"/>
        <v>0.127</v>
      </c>
      <c r="L446">
        <f t="shared" si="13"/>
        <v>992</v>
      </c>
    </row>
    <row r="447" spans="1:12" x14ac:dyDescent="0.4">
      <c r="A447" s="25">
        <v>43067</v>
      </c>
      <c r="B447" s="26">
        <v>0.5794097222222222</v>
      </c>
      <c r="C447" s="24">
        <v>92.25</v>
      </c>
      <c r="D447" s="24">
        <v>3.1760999999999999</v>
      </c>
      <c r="E447" s="24">
        <v>0.1014</v>
      </c>
      <c r="F447" s="24">
        <v>0.15479999999999999</v>
      </c>
      <c r="G447" s="24">
        <v>-860</v>
      </c>
      <c r="H447" s="24">
        <v>-1130</v>
      </c>
      <c r="J447">
        <f t="shared" si="12"/>
        <v>0.12809999999999999</v>
      </c>
      <c r="L447">
        <f t="shared" si="13"/>
        <v>995</v>
      </c>
    </row>
    <row r="448" spans="1:12" x14ac:dyDescent="0.4">
      <c r="A448" s="25">
        <v>43067</v>
      </c>
      <c r="B448" s="26">
        <v>0.5794097222222222</v>
      </c>
      <c r="C448" s="24">
        <v>92.619</v>
      </c>
      <c r="D448" s="24">
        <v>3.1760999999999999</v>
      </c>
      <c r="E448" s="24">
        <v>0.1014</v>
      </c>
      <c r="F448" s="24">
        <v>0.15590000000000001</v>
      </c>
      <c r="G448" s="24">
        <v>-867</v>
      </c>
      <c r="H448" s="24">
        <v>-1137</v>
      </c>
      <c r="J448">
        <f t="shared" si="12"/>
        <v>0.12865000000000001</v>
      </c>
      <c r="L448">
        <f t="shared" si="13"/>
        <v>1002</v>
      </c>
    </row>
    <row r="449" spans="1:12" x14ac:dyDescent="0.4">
      <c r="A449" s="25">
        <v>43067</v>
      </c>
      <c r="B449" s="26">
        <v>0.57942129629629624</v>
      </c>
      <c r="C449" s="24">
        <v>92.988</v>
      </c>
      <c r="D449" s="24">
        <v>3.1791</v>
      </c>
      <c r="E449" s="24">
        <v>0.1014</v>
      </c>
      <c r="F449" s="24">
        <v>0.157</v>
      </c>
      <c r="G449" s="24">
        <v>-869</v>
      </c>
      <c r="H449" s="24">
        <v>-1140</v>
      </c>
      <c r="J449">
        <f t="shared" si="12"/>
        <v>0.12920000000000001</v>
      </c>
      <c r="L449">
        <f t="shared" si="13"/>
        <v>1004.5</v>
      </c>
    </row>
    <row r="450" spans="1:12" x14ac:dyDescent="0.4">
      <c r="A450" s="25">
        <v>43067</v>
      </c>
      <c r="B450" s="26">
        <v>0.57943287037037039</v>
      </c>
      <c r="C450" s="24">
        <v>93.48</v>
      </c>
      <c r="D450" s="24">
        <v>3.1791</v>
      </c>
      <c r="E450" s="24">
        <v>0.10249999999999999</v>
      </c>
      <c r="F450" s="24">
        <v>0.157</v>
      </c>
      <c r="G450" s="24">
        <v>-874</v>
      </c>
      <c r="H450" s="24">
        <v>-1143</v>
      </c>
      <c r="J450">
        <f t="shared" si="12"/>
        <v>0.12975</v>
      </c>
      <c r="L450">
        <f t="shared" si="13"/>
        <v>1008.5</v>
      </c>
    </row>
    <row r="451" spans="1:12" x14ac:dyDescent="0.4">
      <c r="A451" s="25">
        <v>43067</v>
      </c>
      <c r="B451" s="26">
        <v>0.57943287037037039</v>
      </c>
      <c r="C451" s="24">
        <v>93.602999999999994</v>
      </c>
      <c r="D451" s="24">
        <v>3.1821000000000002</v>
      </c>
      <c r="E451" s="24">
        <v>0.1036</v>
      </c>
      <c r="F451" s="24">
        <v>0.158</v>
      </c>
      <c r="G451" s="24">
        <v>-878</v>
      </c>
      <c r="H451" s="24">
        <v>-1147</v>
      </c>
      <c r="J451">
        <f t="shared" si="12"/>
        <v>0.1308</v>
      </c>
      <c r="L451">
        <f t="shared" si="13"/>
        <v>1012.5</v>
      </c>
    </row>
    <row r="452" spans="1:12" x14ac:dyDescent="0.4">
      <c r="A452" s="25">
        <v>43067</v>
      </c>
      <c r="B452" s="26">
        <v>0.57944444444444443</v>
      </c>
      <c r="C452" s="24">
        <v>94.094999999999999</v>
      </c>
      <c r="D452" s="24">
        <v>3.1850999999999998</v>
      </c>
      <c r="E452" s="24">
        <v>0.1036</v>
      </c>
      <c r="F452" s="24">
        <v>0.158</v>
      </c>
      <c r="G452" s="24">
        <v>-880</v>
      </c>
      <c r="H452" s="24">
        <v>-1153</v>
      </c>
      <c r="J452">
        <f t="shared" si="12"/>
        <v>0.1308</v>
      </c>
      <c r="L452">
        <f t="shared" si="13"/>
        <v>1016.5</v>
      </c>
    </row>
    <row r="453" spans="1:12" x14ac:dyDescent="0.4">
      <c r="A453" s="25">
        <v>43067</v>
      </c>
      <c r="B453" s="26">
        <v>0.57944444444444443</v>
      </c>
      <c r="C453" s="24">
        <v>94.587000000000003</v>
      </c>
      <c r="D453" s="24">
        <v>3.1880999999999999</v>
      </c>
      <c r="E453" s="24">
        <v>0.1046</v>
      </c>
      <c r="F453" s="24">
        <v>0.15909999999999999</v>
      </c>
      <c r="G453" s="24">
        <v>-883</v>
      </c>
      <c r="H453" s="24">
        <v>-1157</v>
      </c>
      <c r="J453">
        <f t="shared" si="12"/>
        <v>0.13184999999999999</v>
      </c>
      <c r="L453">
        <f t="shared" si="13"/>
        <v>1020</v>
      </c>
    </row>
    <row r="454" spans="1:12" x14ac:dyDescent="0.4">
      <c r="A454" s="25">
        <v>43067</v>
      </c>
      <c r="B454" s="26">
        <v>0.57945601851851858</v>
      </c>
      <c r="C454" s="24">
        <v>95.078999999999994</v>
      </c>
      <c r="D454" s="24">
        <v>3.1880999999999999</v>
      </c>
      <c r="E454" s="24">
        <v>0.1046</v>
      </c>
      <c r="F454" s="24">
        <v>0.16020000000000001</v>
      </c>
      <c r="G454" s="24">
        <v>-890</v>
      </c>
      <c r="H454" s="24">
        <v>-1163</v>
      </c>
      <c r="J454">
        <f t="shared" ref="J454:J517" si="14">1/2*(E454+F454)</f>
        <v>0.13240000000000002</v>
      </c>
      <c r="L454">
        <f t="shared" ref="L454:L517" si="15">-1/2*(G454+H454)</f>
        <v>1026.5</v>
      </c>
    </row>
    <row r="455" spans="1:12" x14ac:dyDescent="0.4">
      <c r="A455" s="25">
        <v>43067</v>
      </c>
      <c r="B455" s="26">
        <v>0.57946759259259262</v>
      </c>
      <c r="C455" s="24">
        <v>95.447999999999993</v>
      </c>
      <c r="D455" s="24">
        <v>3.1911</v>
      </c>
      <c r="E455" s="24">
        <v>0.1057</v>
      </c>
      <c r="F455" s="24">
        <v>0.1613</v>
      </c>
      <c r="G455" s="24">
        <v>-893</v>
      </c>
      <c r="H455" s="24">
        <v>-1166</v>
      </c>
      <c r="J455">
        <f t="shared" si="14"/>
        <v>0.13350000000000001</v>
      </c>
      <c r="L455">
        <f t="shared" si="15"/>
        <v>1029.5</v>
      </c>
    </row>
    <row r="456" spans="1:12" x14ac:dyDescent="0.4">
      <c r="A456" s="25">
        <v>43067</v>
      </c>
      <c r="B456" s="26">
        <v>0.57946759259259262</v>
      </c>
      <c r="C456" s="24">
        <v>95.694000000000003</v>
      </c>
      <c r="D456" s="24">
        <v>3.1941000000000002</v>
      </c>
      <c r="E456" s="24">
        <v>0.1057</v>
      </c>
      <c r="F456" s="24">
        <v>0.1613</v>
      </c>
      <c r="G456" s="24">
        <v>-896</v>
      </c>
      <c r="H456" s="24">
        <v>-1169</v>
      </c>
      <c r="J456">
        <f t="shared" si="14"/>
        <v>0.13350000000000001</v>
      </c>
      <c r="L456">
        <f t="shared" si="15"/>
        <v>1032.5</v>
      </c>
    </row>
    <row r="457" spans="1:12" x14ac:dyDescent="0.4">
      <c r="A457" s="25">
        <v>43067</v>
      </c>
      <c r="B457" s="26">
        <v>0.57947916666666666</v>
      </c>
      <c r="C457" s="24">
        <v>96.308999999999997</v>
      </c>
      <c r="D457" s="24">
        <v>3.1970999999999998</v>
      </c>
      <c r="E457" s="24">
        <v>0.10680000000000001</v>
      </c>
      <c r="F457" s="24">
        <v>0.1613</v>
      </c>
      <c r="G457" s="24">
        <v>-900</v>
      </c>
      <c r="H457" s="24">
        <v>-1177</v>
      </c>
      <c r="J457">
        <f t="shared" si="14"/>
        <v>0.13405</v>
      </c>
      <c r="L457">
        <f t="shared" si="15"/>
        <v>1038.5</v>
      </c>
    </row>
    <row r="458" spans="1:12" x14ac:dyDescent="0.4">
      <c r="A458" s="25">
        <v>43067</v>
      </c>
      <c r="B458" s="26">
        <v>0.57947916666666666</v>
      </c>
      <c r="C458" s="24">
        <v>96.555000000000007</v>
      </c>
      <c r="D458" s="24">
        <v>3.1970999999999998</v>
      </c>
      <c r="E458" s="24">
        <v>0.1079</v>
      </c>
      <c r="F458" s="24">
        <v>0.16239999999999999</v>
      </c>
      <c r="G458" s="24">
        <v>-902</v>
      </c>
      <c r="H458" s="24">
        <v>-1181</v>
      </c>
      <c r="J458">
        <f t="shared" si="14"/>
        <v>0.13514999999999999</v>
      </c>
      <c r="L458">
        <f t="shared" si="15"/>
        <v>1041.5</v>
      </c>
    </row>
    <row r="459" spans="1:12" x14ac:dyDescent="0.4">
      <c r="A459" s="25">
        <v>43067</v>
      </c>
      <c r="B459" s="26">
        <v>0.5794907407407407</v>
      </c>
      <c r="C459" s="24">
        <v>97.046999999999997</v>
      </c>
      <c r="D459" s="24">
        <v>3.2000999999999999</v>
      </c>
      <c r="E459" s="24">
        <v>0.1079</v>
      </c>
      <c r="F459" s="24">
        <v>0.16350000000000001</v>
      </c>
      <c r="G459" s="24">
        <v>-907</v>
      </c>
      <c r="H459" s="24">
        <v>-1185</v>
      </c>
      <c r="J459">
        <f t="shared" si="14"/>
        <v>0.13569999999999999</v>
      </c>
      <c r="L459">
        <f t="shared" si="15"/>
        <v>1046</v>
      </c>
    </row>
    <row r="460" spans="1:12" x14ac:dyDescent="0.4">
      <c r="A460" s="25">
        <v>43067</v>
      </c>
      <c r="B460" s="26">
        <v>0.57950231481481485</v>
      </c>
      <c r="C460" s="24">
        <v>97.415999999999997</v>
      </c>
      <c r="D460" s="24">
        <v>3.2000999999999999</v>
      </c>
      <c r="E460" s="24">
        <v>0.1079</v>
      </c>
      <c r="F460" s="24">
        <v>0.1646</v>
      </c>
      <c r="G460" s="24">
        <v>-911</v>
      </c>
      <c r="H460" s="24">
        <v>-1190</v>
      </c>
      <c r="J460">
        <f t="shared" si="14"/>
        <v>0.13624999999999998</v>
      </c>
      <c r="L460">
        <f t="shared" si="15"/>
        <v>1050.5</v>
      </c>
    </row>
    <row r="461" spans="1:12" x14ac:dyDescent="0.4">
      <c r="A461" s="25">
        <v>43067</v>
      </c>
      <c r="B461" s="26">
        <v>0.57950231481481485</v>
      </c>
      <c r="C461" s="24">
        <v>97.784999999999997</v>
      </c>
      <c r="D461" s="24">
        <v>3.2031000000000001</v>
      </c>
      <c r="E461" s="24">
        <v>0.109</v>
      </c>
      <c r="F461" s="24">
        <v>0.16569999999999999</v>
      </c>
      <c r="G461" s="24">
        <v>-916</v>
      </c>
      <c r="H461" s="24">
        <v>-1193</v>
      </c>
      <c r="J461">
        <f t="shared" si="14"/>
        <v>0.13735</v>
      </c>
      <c r="L461">
        <f t="shared" si="15"/>
        <v>1054.5</v>
      </c>
    </row>
    <row r="462" spans="1:12" x14ac:dyDescent="0.4">
      <c r="A462" s="25">
        <v>43067</v>
      </c>
      <c r="B462" s="26">
        <v>0.57951388888888888</v>
      </c>
      <c r="C462" s="24">
        <v>97.908000000000001</v>
      </c>
      <c r="D462" s="24">
        <v>3.2061000000000002</v>
      </c>
      <c r="E462" s="24">
        <v>0.1101</v>
      </c>
      <c r="F462" s="24">
        <v>0.16569999999999999</v>
      </c>
      <c r="G462" s="24">
        <v>-919</v>
      </c>
      <c r="H462" s="24">
        <v>-1199</v>
      </c>
      <c r="J462">
        <f t="shared" si="14"/>
        <v>0.13789999999999999</v>
      </c>
      <c r="L462">
        <f t="shared" si="15"/>
        <v>1059</v>
      </c>
    </row>
    <row r="463" spans="1:12" x14ac:dyDescent="0.4">
      <c r="A463" s="25">
        <v>43067</v>
      </c>
      <c r="B463" s="26">
        <v>0.57951388888888888</v>
      </c>
      <c r="C463" s="24">
        <v>98.646000000000001</v>
      </c>
      <c r="D463" s="24">
        <v>3.2090999999999998</v>
      </c>
      <c r="E463" s="24">
        <v>0.1101</v>
      </c>
      <c r="F463" s="24">
        <v>0.16569999999999999</v>
      </c>
      <c r="G463" s="24">
        <v>-923</v>
      </c>
      <c r="H463" s="24">
        <v>-1203</v>
      </c>
      <c r="J463">
        <f t="shared" si="14"/>
        <v>0.13789999999999999</v>
      </c>
      <c r="L463">
        <f t="shared" si="15"/>
        <v>1063</v>
      </c>
    </row>
    <row r="464" spans="1:12" x14ac:dyDescent="0.4">
      <c r="A464" s="25">
        <v>43067</v>
      </c>
      <c r="B464" s="26">
        <v>0.57952546296296303</v>
      </c>
      <c r="C464" s="24">
        <v>99.015000000000001</v>
      </c>
      <c r="D464" s="24">
        <v>3.2090999999999998</v>
      </c>
      <c r="E464" s="24">
        <v>0.11119999999999999</v>
      </c>
      <c r="F464" s="24">
        <v>0.1668</v>
      </c>
      <c r="G464" s="24">
        <v>-926</v>
      </c>
      <c r="H464" s="24">
        <v>-1209</v>
      </c>
      <c r="J464">
        <f t="shared" si="14"/>
        <v>0.13900000000000001</v>
      </c>
      <c r="L464">
        <f t="shared" si="15"/>
        <v>1067.5</v>
      </c>
    </row>
    <row r="465" spans="1:12" x14ac:dyDescent="0.4">
      <c r="A465" s="25">
        <v>43067</v>
      </c>
      <c r="B465" s="26">
        <v>0.57953703703703707</v>
      </c>
      <c r="C465" s="24">
        <v>99.507000000000005</v>
      </c>
      <c r="D465" s="24">
        <v>3.2121</v>
      </c>
      <c r="E465" s="24">
        <v>0.11119999999999999</v>
      </c>
      <c r="F465" s="24">
        <v>0.16789999999999999</v>
      </c>
      <c r="G465" s="24">
        <v>-930</v>
      </c>
      <c r="H465" s="24">
        <v>-1213</v>
      </c>
      <c r="J465">
        <f t="shared" si="14"/>
        <v>0.13955000000000001</v>
      </c>
      <c r="L465">
        <f t="shared" si="15"/>
        <v>1071.5</v>
      </c>
    </row>
    <row r="466" spans="1:12" x14ac:dyDescent="0.4">
      <c r="A466" s="25">
        <v>43067</v>
      </c>
      <c r="B466" s="26">
        <v>0.57953703703703707</v>
      </c>
      <c r="C466" s="24">
        <v>99.753</v>
      </c>
      <c r="D466" s="24">
        <v>3.2151000000000001</v>
      </c>
      <c r="E466" s="24">
        <v>0.11119999999999999</v>
      </c>
      <c r="F466" s="24">
        <v>0.16789999999999999</v>
      </c>
      <c r="G466" s="24">
        <v>-935</v>
      </c>
      <c r="H466" s="24">
        <v>-1216</v>
      </c>
      <c r="J466">
        <f t="shared" si="14"/>
        <v>0.13955000000000001</v>
      </c>
      <c r="L466">
        <f t="shared" si="15"/>
        <v>1075.5</v>
      </c>
    </row>
    <row r="467" spans="1:12" x14ac:dyDescent="0.4">
      <c r="A467" s="25">
        <v>43067</v>
      </c>
      <c r="B467" s="26">
        <v>0.57954861111111111</v>
      </c>
      <c r="C467" s="24">
        <v>99.998999999999995</v>
      </c>
      <c r="D467" s="24">
        <v>3.2151000000000001</v>
      </c>
      <c r="E467" s="24">
        <v>0.1123</v>
      </c>
      <c r="F467" s="24">
        <v>0.17</v>
      </c>
      <c r="G467" s="24">
        <v>-938</v>
      </c>
      <c r="H467" s="24">
        <v>-1219</v>
      </c>
      <c r="J467">
        <f t="shared" si="14"/>
        <v>0.14115</v>
      </c>
      <c r="L467">
        <f t="shared" si="15"/>
        <v>1078.5</v>
      </c>
    </row>
    <row r="468" spans="1:12" x14ac:dyDescent="0.4">
      <c r="A468" s="25">
        <v>43067</v>
      </c>
      <c r="B468" s="26">
        <v>0.57956018518518515</v>
      </c>
      <c r="C468" s="24">
        <v>100.614</v>
      </c>
      <c r="D468" s="24">
        <v>3.2181000000000002</v>
      </c>
      <c r="E468" s="24">
        <v>0.1134</v>
      </c>
      <c r="F468" s="24">
        <v>0.16889999999999999</v>
      </c>
      <c r="G468" s="24">
        <v>-941</v>
      </c>
      <c r="H468" s="24">
        <v>-1226</v>
      </c>
      <c r="J468">
        <f t="shared" si="14"/>
        <v>0.14115</v>
      </c>
      <c r="L468">
        <f t="shared" si="15"/>
        <v>1083.5</v>
      </c>
    </row>
    <row r="469" spans="1:12" x14ac:dyDescent="0.4">
      <c r="A469" s="25">
        <v>43067</v>
      </c>
      <c r="B469" s="26">
        <v>0.57956018518518515</v>
      </c>
      <c r="C469" s="24">
        <v>100.983</v>
      </c>
      <c r="D469" s="24">
        <v>3.2210999999999999</v>
      </c>
      <c r="E469" s="24">
        <v>0.1134</v>
      </c>
      <c r="F469" s="24">
        <v>0.17</v>
      </c>
      <c r="G469" s="24">
        <v>-943</v>
      </c>
      <c r="H469" s="24">
        <v>-1231</v>
      </c>
      <c r="J469">
        <f t="shared" si="14"/>
        <v>0.14169999999999999</v>
      </c>
      <c r="L469">
        <f t="shared" si="15"/>
        <v>1087</v>
      </c>
    </row>
    <row r="470" spans="1:12" x14ac:dyDescent="0.4">
      <c r="A470" s="25">
        <v>43067</v>
      </c>
      <c r="B470" s="26">
        <v>0.57957175925925919</v>
      </c>
      <c r="C470" s="24">
        <v>101.47499999999999</v>
      </c>
      <c r="D470" s="24">
        <v>3.2241</v>
      </c>
      <c r="E470" s="24">
        <v>0.1144</v>
      </c>
      <c r="F470" s="24">
        <v>0.1711</v>
      </c>
      <c r="G470" s="24">
        <v>-950</v>
      </c>
      <c r="H470" s="24">
        <v>-1236</v>
      </c>
      <c r="J470">
        <f t="shared" si="14"/>
        <v>0.14274999999999999</v>
      </c>
      <c r="L470">
        <f t="shared" si="15"/>
        <v>1093</v>
      </c>
    </row>
    <row r="471" spans="1:12" x14ac:dyDescent="0.4">
      <c r="A471" s="25">
        <v>43067</v>
      </c>
      <c r="B471" s="26">
        <v>0.57957175925925919</v>
      </c>
      <c r="C471" s="24">
        <v>101.84399999999999</v>
      </c>
      <c r="D471" s="24">
        <v>3.2241</v>
      </c>
      <c r="E471" s="24">
        <v>0.1144</v>
      </c>
      <c r="F471" s="24">
        <v>0.17219999999999999</v>
      </c>
      <c r="G471" s="24">
        <v>-954</v>
      </c>
      <c r="H471" s="24">
        <v>-1240</v>
      </c>
      <c r="J471">
        <f t="shared" si="14"/>
        <v>0.14329999999999998</v>
      </c>
      <c r="L471">
        <f t="shared" si="15"/>
        <v>1097</v>
      </c>
    </row>
    <row r="472" spans="1:12" x14ac:dyDescent="0.4">
      <c r="A472" s="25">
        <v>43067</v>
      </c>
      <c r="B472" s="26">
        <v>0.57958333333333334</v>
      </c>
      <c r="C472" s="24">
        <v>102.09</v>
      </c>
      <c r="D472" s="24">
        <v>3.2271999999999998</v>
      </c>
      <c r="E472" s="24">
        <v>0.11550000000000001</v>
      </c>
      <c r="F472" s="24">
        <v>0.17330000000000001</v>
      </c>
      <c r="G472" s="24">
        <v>-957</v>
      </c>
      <c r="H472" s="24">
        <v>-1242</v>
      </c>
      <c r="J472">
        <f t="shared" si="14"/>
        <v>0.1444</v>
      </c>
      <c r="L472">
        <f t="shared" si="15"/>
        <v>1099.5</v>
      </c>
    </row>
    <row r="473" spans="1:12" x14ac:dyDescent="0.4">
      <c r="A473" s="25">
        <v>43067</v>
      </c>
      <c r="B473" s="26">
        <v>0.57959490740740738</v>
      </c>
      <c r="C473" s="24">
        <v>102.705</v>
      </c>
      <c r="D473" s="24">
        <v>3.2271999999999998</v>
      </c>
      <c r="E473" s="24">
        <v>0.1166</v>
      </c>
      <c r="F473" s="24">
        <v>0.17219999999999999</v>
      </c>
      <c r="G473" s="24">
        <v>-961</v>
      </c>
      <c r="H473" s="24">
        <v>-1249</v>
      </c>
      <c r="J473">
        <f t="shared" si="14"/>
        <v>0.1444</v>
      </c>
      <c r="L473">
        <f t="shared" si="15"/>
        <v>1105</v>
      </c>
    </row>
    <row r="474" spans="1:12" x14ac:dyDescent="0.4">
      <c r="A474" s="25">
        <v>43067</v>
      </c>
      <c r="B474" s="26">
        <v>0.57959490740740738</v>
      </c>
      <c r="C474" s="24">
        <v>102.95099999999999</v>
      </c>
      <c r="D474" s="24">
        <v>3.2302</v>
      </c>
      <c r="E474" s="24">
        <v>0.1166</v>
      </c>
      <c r="F474" s="24">
        <v>0.17330000000000001</v>
      </c>
      <c r="G474" s="24">
        <v>-963</v>
      </c>
      <c r="H474" s="24">
        <v>-1253</v>
      </c>
      <c r="J474">
        <f t="shared" si="14"/>
        <v>0.14495</v>
      </c>
      <c r="L474">
        <f t="shared" si="15"/>
        <v>1108</v>
      </c>
    </row>
    <row r="475" spans="1:12" x14ac:dyDescent="0.4">
      <c r="A475" s="25">
        <v>43067</v>
      </c>
      <c r="B475" s="26">
        <v>0.57960648148148153</v>
      </c>
      <c r="C475" s="24">
        <v>103.566</v>
      </c>
      <c r="D475" s="24">
        <v>3.2332000000000001</v>
      </c>
      <c r="E475" s="24">
        <v>0.1177</v>
      </c>
      <c r="F475" s="24">
        <v>0.1744</v>
      </c>
      <c r="G475" s="24">
        <v>-968</v>
      </c>
      <c r="H475" s="24">
        <v>-1259</v>
      </c>
      <c r="J475">
        <f t="shared" si="14"/>
        <v>0.14605000000000001</v>
      </c>
      <c r="L475">
        <f t="shared" si="15"/>
        <v>1113.5</v>
      </c>
    </row>
    <row r="476" spans="1:12" x14ac:dyDescent="0.4">
      <c r="A476" s="25">
        <v>43067</v>
      </c>
      <c r="B476" s="26">
        <v>0.57960648148148153</v>
      </c>
      <c r="C476" s="24">
        <v>103.812</v>
      </c>
      <c r="D476" s="24">
        <v>3.2332000000000001</v>
      </c>
      <c r="E476" s="24">
        <v>0.1177</v>
      </c>
      <c r="F476" s="24">
        <v>0.17549999999999999</v>
      </c>
      <c r="G476" s="24">
        <v>-972</v>
      </c>
      <c r="H476" s="24">
        <v>-1262</v>
      </c>
      <c r="J476">
        <f t="shared" si="14"/>
        <v>0.14660000000000001</v>
      </c>
      <c r="L476">
        <f t="shared" si="15"/>
        <v>1117</v>
      </c>
    </row>
    <row r="477" spans="1:12" x14ac:dyDescent="0.4">
      <c r="A477" s="25">
        <v>43067</v>
      </c>
      <c r="B477" s="26">
        <v>0.57961805555555557</v>
      </c>
      <c r="C477" s="24">
        <v>104.181</v>
      </c>
      <c r="D477" s="24">
        <v>3.2362000000000002</v>
      </c>
      <c r="E477" s="24">
        <v>0.1188</v>
      </c>
      <c r="F477" s="24">
        <v>0.17660000000000001</v>
      </c>
      <c r="G477" s="24">
        <v>-977</v>
      </c>
      <c r="H477" s="24">
        <v>-1267</v>
      </c>
      <c r="J477">
        <f t="shared" si="14"/>
        <v>0.1477</v>
      </c>
      <c r="L477">
        <f t="shared" si="15"/>
        <v>1122</v>
      </c>
    </row>
    <row r="478" spans="1:12" x14ac:dyDescent="0.4">
      <c r="A478" s="25">
        <v>43067</v>
      </c>
      <c r="B478" s="26">
        <v>0.57962962962962961</v>
      </c>
      <c r="C478" s="24">
        <v>104.304</v>
      </c>
      <c r="D478" s="24">
        <v>3.2391999999999999</v>
      </c>
      <c r="E478" s="24">
        <v>0.1188</v>
      </c>
      <c r="F478" s="24">
        <v>0.17660000000000001</v>
      </c>
      <c r="G478" s="24">
        <v>-980</v>
      </c>
      <c r="H478" s="24">
        <v>-1272</v>
      </c>
      <c r="J478">
        <f t="shared" si="14"/>
        <v>0.1477</v>
      </c>
      <c r="L478">
        <f t="shared" si="15"/>
        <v>1126</v>
      </c>
    </row>
    <row r="479" spans="1:12" x14ac:dyDescent="0.4">
      <c r="A479" s="25">
        <v>43067</v>
      </c>
      <c r="B479" s="26">
        <v>0.57962962962962961</v>
      </c>
      <c r="C479" s="24">
        <v>105.042</v>
      </c>
      <c r="D479" s="24">
        <v>3.2422</v>
      </c>
      <c r="E479" s="24">
        <v>0.11990000000000001</v>
      </c>
      <c r="F479" s="24">
        <v>0.17660000000000001</v>
      </c>
      <c r="G479" s="24">
        <v>-984</v>
      </c>
      <c r="H479" s="24">
        <v>-1275</v>
      </c>
      <c r="J479">
        <f t="shared" si="14"/>
        <v>0.14824999999999999</v>
      </c>
      <c r="L479">
        <f t="shared" si="15"/>
        <v>1129.5</v>
      </c>
    </row>
    <row r="480" spans="1:12" x14ac:dyDescent="0.4">
      <c r="A480" s="25">
        <v>43067</v>
      </c>
      <c r="B480" s="26">
        <v>0.57964120370370364</v>
      </c>
      <c r="C480" s="24">
        <v>105.411</v>
      </c>
      <c r="D480" s="24">
        <v>3.2422</v>
      </c>
      <c r="E480" s="24">
        <v>0.11990000000000001</v>
      </c>
      <c r="F480" s="24">
        <v>0.1777</v>
      </c>
      <c r="G480" s="24">
        <v>-989</v>
      </c>
      <c r="H480" s="24">
        <v>-1283</v>
      </c>
      <c r="J480">
        <f t="shared" si="14"/>
        <v>0.14879999999999999</v>
      </c>
      <c r="L480">
        <f t="shared" si="15"/>
        <v>1136</v>
      </c>
    </row>
    <row r="481" spans="1:12" x14ac:dyDescent="0.4">
      <c r="A481" s="25">
        <v>43067</v>
      </c>
      <c r="B481" s="26">
        <v>0.57964120370370364</v>
      </c>
      <c r="C481" s="24">
        <v>105.90300000000001</v>
      </c>
      <c r="D481" s="24">
        <v>3.2452000000000001</v>
      </c>
      <c r="E481" s="24">
        <v>0.121</v>
      </c>
      <c r="F481" s="24">
        <v>0.17879999999999999</v>
      </c>
      <c r="G481" s="24">
        <v>-992</v>
      </c>
      <c r="H481" s="24">
        <v>-1286</v>
      </c>
      <c r="J481">
        <f t="shared" si="14"/>
        <v>0.14989999999999998</v>
      </c>
      <c r="L481">
        <f t="shared" si="15"/>
        <v>1139</v>
      </c>
    </row>
    <row r="482" spans="1:12" x14ac:dyDescent="0.4">
      <c r="A482" s="25">
        <v>43067</v>
      </c>
      <c r="B482" s="26">
        <v>0.57965277777777779</v>
      </c>
      <c r="C482" s="24">
        <v>106.27200000000001</v>
      </c>
      <c r="D482" s="24">
        <v>3.2452000000000001</v>
      </c>
      <c r="E482" s="24">
        <v>0.121</v>
      </c>
      <c r="F482" s="24">
        <v>0.17879999999999999</v>
      </c>
      <c r="G482" s="24">
        <v>-997</v>
      </c>
      <c r="H482" s="24">
        <v>-1288</v>
      </c>
      <c r="J482">
        <f t="shared" si="14"/>
        <v>0.14989999999999998</v>
      </c>
      <c r="L482">
        <f t="shared" si="15"/>
        <v>1142.5</v>
      </c>
    </row>
    <row r="483" spans="1:12" x14ac:dyDescent="0.4">
      <c r="A483" s="25">
        <v>43067</v>
      </c>
      <c r="B483" s="26">
        <v>0.57966435185185183</v>
      </c>
      <c r="C483" s="24">
        <v>106.518</v>
      </c>
      <c r="D483" s="24">
        <v>3.2482000000000002</v>
      </c>
      <c r="E483" s="24">
        <v>0.1221</v>
      </c>
      <c r="F483" s="24">
        <v>0.1799</v>
      </c>
      <c r="G483" s="24">
        <v>-1000</v>
      </c>
      <c r="H483" s="24">
        <v>-1293</v>
      </c>
      <c r="J483">
        <f t="shared" si="14"/>
        <v>0.151</v>
      </c>
      <c r="L483">
        <f t="shared" si="15"/>
        <v>1146.5</v>
      </c>
    </row>
    <row r="484" spans="1:12" x14ac:dyDescent="0.4">
      <c r="A484" s="25">
        <v>43067</v>
      </c>
      <c r="B484" s="26">
        <v>0.57966435185185183</v>
      </c>
      <c r="C484" s="24">
        <v>107.01</v>
      </c>
      <c r="D484" s="24">
        <v>3.2511999999999999</v>
      </c>
      <c r="E484" s="24">
        <v>0.1221</v>
      </c>
      <c r="F484" s="24">
        <v>0.18090000000000001</v>
      </c>
      <c r="G484" s="24">
        <v>-1003</v>
      </c>
      <c r="H484" s="24">
        <v>-1299</v>
      </c>
      <c r="J484">
        <f t="shared" si="14"/>
        <v>0.1515</v>
      </c>
      <c r="L484">
        <f t="shared" si="15"/>
        <v>1151</v>
      </c>
    </row>
    <row r="485" spans="1:12" x14ac:dyDescent="0.4">
      <c r="A485" s="25">
        <v>43067</v>
      </c>
      <c r="B485" s="26">
        <v>0.57967592592592598</v>
      </c>
      <c r="C485" s="24">
        <v>107.379</v>
      </c>
      <c r="D485" s="24">
        <v>3.2511999999999999</v>
      </c>
      <c r="E485" s="24">
        <v>0.1232</v>
      </c>
      <c r="F485" s="24">
        <v>0.18090000000000001</v>
      </c>
      <c r="G485" s="24">
        <v>-1006</v>
      </c>
      <c r="H485" s="24">
        <v>-1305</v>
      </c>
      <c r="J485">
        <f t="shared" si="14"/>
        <v>0.15205000000000002</v>
      </c>
      <c r="L485">
        <f t="shared" si="15"/>
        <v>1155.5</v>
      </c>
    </row>
    <row r="486" spans="1:12" x14ac:dyDescent="0.4">
      <c r="A486" s="25">
        <v>43067</v>
      </c>
      <c r="B486" s="26">
        <v>0.57967592592592598</v>
      </c>
      <c r="C486" s="24">
        <v>107.871</v>
      </c>
      <c r="D486" s="24">
        <v>3.2542</v>
      </c>
      <c r="E486" s="24">
        <v>0.1232</v>
      </c>
      <c r="F486" s="24">
        <v>0.182</v>
      </c>
      <c r="G486" s="24">
        <v>-1012</v>
      </c>
      <c r="H486" s="24">
        <v>-1310</v>
      </c>
      <c r="J486">
        <f t="shared" si="14"/>
        <v>0.15260000000000001</v>
      </c>
      <c r="L486">
        <f t="shared" si="15"/>
        <v>1161</v>
      </c>
    </row>
    <row r="487" spans="1:12" x14ac:dyDescent="0.4">
      <c r="A487" s="25">
        <v>43067</v>
      </c>
      <c r="B487" s="26">
        <v>0.57968750000000002</v>
      </c>
      <c r="C487" s="24">
        <v>108.24</v>
      </c>
      <c r="D487" s="24">
        <v>3.2572000000000001</v>
      </c>
      <c r="E487" s="24">
        <v>0.12429999999999999</v>
      </c>
      <c r="F487" s="24">
        <v>0.1842</v>
      </c>
      <c r="G487" s="24">
        <v>-1016</v>
      </c>
      <c r="H487" s="24">
        <v>-1313</v>
      </c>
      <c r="J487">
        <f t="shared" si="14"/>
        <v>0.15425</v>
      </c>
      <c r="L487">
        <f t="shared" si="15"/>
        <v>1164.5</v>
      </c>
    </row>
    <row r="488" spans="1:12" x14ac:dyDescent="0.4">
      <c r="A488" s="25">
        <v>43067</v>
      </c>
      <c r="B488" s="26">
        <v>0.57969907407407406</v>
      </c>
      <c r="C488" s="24">
        <v>108.60899999999999</v>
      </c>
      <c r="D488" s="24">
        <v>3.2572000000000001</v>
      </c>
      <c r="E488" s="24">
        <v>0.12529999999999999</v>
      </c>
      <c r="F488" s="24">
        <v>0.18310000000000001</v>
      </c>
      <c r="G488" s="24">
        <v>-1021</v>
      </c>
      <c r="H488" s="24">
        <v>-1315</v>
      </c>
      <c r="J488">
        <f t="shared" si="14"/>
        <v>0.1542</v>
      </c>
      <c r="L488">
        <f t="shared" si="15"/>
        <v>1168</v>
      </c>
    </row>
    <row r="489" spans="1:12" x14ac:dyDescent="0.4">
      <c r="A489" s="25">
        <v>43067</v>
      </c>
      <c r="B489" s="26">
        <v>0.57969907407407406</v>
      </c>
      <c r="C489" s="24">
        <v>109.101</v>
      </c>
      <c r="D489" s="24">
        <v>3.2602000000000002</v>
      </c>
      <c r="E489" s="24">
        <v>0.12529999999999999</v>
      </c>
      <c r="F489" s="24">
        <v>0.1842</v>
      </c>
      <c r="G489" s="24">
        <v>-1023</v>
      </c>
      <c r="H489" s="24">
        <v>-1324</v>
      </c>
      <c r="J489">
        <f t="shared" si="14"/>
        <v>0.15475</v>
      </c>
      <c r="L489">
        <f t="shared" si="15"/>
        <v>1173.5</v>
      </c>
    </row>
    <row r="490" spans="1:12" x14ac:dyDescent="0.4">
      <c r="A490" s="25">
        <v>43067</v>
      </c>
      <c r="B490" s="26">
        <v>0.5797106481481481</v>
      </c>
      <c r="C490" s="24">
        <v>109.47</v>
      </c>
      <c r="D490" s="24">
        <v>3.2631999999999999</v>
      </c>
      <c r="E490" s="24">
        <v>0.12529999999999999</v>
      </c>
      <c r="F490" s="24">
        <v>0.18529999999999999</v>
      </c>
      <c r="G490" s="24">
        <v>-1026</v>
      </c>
      <c r="H490" s="24">
        <v>-1326</v>
      </c>
      <c r="J490">
        <f t="shared" si="14"/>
        <v>0.15529999999999999</v>
      </c>
      <c r="L490">
        <f t="shared" si="15"/>
        <v>1176</v>
      </c>
    </row>
    <row r="491" spans="1:12" x14ac:dyDescent="0.4">
      <c r="A491" s="25">
        <v>43067</v>
      </c>
      <c r="B491" s="26">
        <v>0.57972222222222225</v>
      </c>
      <c r="C491" s="24">
        <v>109.962</v>
      </c>
      <c r="D491" s="24">
        <v>3.2631999999999999</v>
      </c>
      <c r="E491" s="24">
        <v>0.12640000000000001</v>
      </c>
      <c r="F491" s="24">
        <v>0.18529999999999999</v>
      </c>
      <c r="G491" s="24">
        <v>-1031</v>
      </c>
      <c r="H491" s="24">
        <v>-1332</v>
      </c>
      <c r="J491">
        <f t="shared" si="14"/>
        <v>0.15584999999999999</v>
      </c>
      <c r="L491">
        <f t="shared" si="15"/>
        <v>1181.5</v>
      </c>
    </row>
    <row r="492" spans="1:12" x14ac:dyDescent="0.4">
      <c r="A492" s="25">
        <v>43067</v>
      </c>
      <c r="B492" s="26">
        <v>0.57972222222222225</v>
      </c>
      <c r="C492" s="24">
        <v>110.331</v>
      </c>
      <c r="D492" s="24">
        <v>3.2662</v>
      </c>
      <c r="E492" s="24">
        <v>0.12640000000000001</v>
      </c>
      <c r="F492" s="24">
        <v>0.18640000000000001</v>
      </c>
      <c r="G492" s="24">
        <v>-1035</v>
      </c>
      <c r="H492" s="24">
        <v>-1336</v>
      </c>
      <c r="J492">
        <f t="shared" si="14"/>
        <v>0.15640000000000001</v>
      </c>
      <c r="L492">
        <f t="shared" si="15"/>
        <v>1185.5</v>
      </c>
    </row>
    <row r="493" spans="1:12" x14ac:dyDescent="0.4">
      <c r="A493" s="25">
        <v>43067</v>
      </c>
      <c r="B493" s="26">
        <v>0.57973379629629629</v>
      </c>
      <c r="C493" s="24">
        <v>110.7</v>
      </c>
      <c r="D493" s="24">
        <v>3.2692000000000001</v>
      </c>
      <c r="E493" s="24">
        <v>0.1275</v>
      </c>
      <c r="F493" s="24">
        <v>0.18859999999999999</v>
      </c>
      <c r="G493" s="24">
        <v>-1041</v>
      </c>
      <c r="H493" s="24">
        <v>-1341</v>
      </c>
      <c r="J493">
        <f t="shared" si="14"/>
        <v>0.15805</v>
      </c>
      <c r="L493">
        <f t="shared" si="15"/>
        <v>1191</v>
      </c>
    </row>
    <row r="494" spans="1:12" x14ac:dyDescent="0.4">
      <c r="A494" s="25">
        <v>43067</v>
      </c>
      <c r="B494" s="26">
        <v>0.57973379629629629</v>
      </c>
      <c r="C494" s="24">
        <v>110.82299999999999</v>
      </c>
      <c r="D494" s="24">
        <v>3.2692000000000001</v>
      </c>
      <c r="E494" s="24">
        <v>0.12859999999999999</v>
      </c>
      <c r="F494" s="24">
        <v>0.1875</v>
      </c>
      <c r="G494" s="24">
        <v>-1044</v>
      </c>
      <c r="H494" s="24">
        <v>-1346</v>
      </c>
      <c r="J494">
        <f t="shared" si="14"/>
        <v>0.15805</v>
      </c>
      <c r="L494">
        <f t="shared" si="15"/>
        <v>1195</v>
      </c>
    </row>
    <row r="495" spans="1:12" x14ac:dyDescent="0.4">
      <c r="A495" s="25">
        <v>43067</v>
      </c>
      <c r="B495" s="26">
        <v>0.57974537037037044</v>
      </c>
      <c r="C495" s="24">
        <v>111.56100000000001</v>
      </c>
      <c r="D495" s="24">
        <v>3.2722000000000002</v>
      </c>
      <c r="E495" s="24">
        <v>0.12859999999999999</v>
      </c>
      <c r="F495" s="24">
        <v>0.1875</v>
      </c>
      <c r="G495" s="24">
        <v>-1047</v>
      </c>
      <c r="H495" s="24">
        <v>-1349</v>
      </c>
      <c r="J495">
        <f t="shared" si="14"/>
        <v>0.15805</v>
      </c>
      <c r="L495">
        <f t="shared" si="15"/>
        <v>1198</v>
      </c>
    </row>
    <row r="496" spans="1:12" x14ac:dyDescent="0.4">
      <c r="A496" s="25">
        <v>43067</v>
      </c>
      <c r="B496" s="26">
        <v>0.57975694444444448</v>
      </c>
      <c r="C496" s="24">
        <v>111.93</v>
      </c>
      <c r="D496" s="24">
        <v>3.2751999999999999</v>
      </c>
      <c r="E496" s="24">
        <v>0.12859999999999999</v>
      </c>
      <c r="F496" s="24">
        <v>0.18970000000000001</v>
      </c>
      <c r="G496" s="24">
        <v>-1052</v>
      </c>
      <c r="H496" s="24">
        <v>-1356</v>
      </c>
      <c r="J496">
        <f t="shared" si="14"/>
        <v>0.15915000000000001</v>
      </c>
      <c r="L496">
        <f t="shared" si="15"/>
        <v>1204</v>
      </c>
    </row>
    <row r="497" spans="1:12" x14ac:dyDescent="0.4">
      <c r="A497" s="25">
        <v>43067</v>
      </c>
      <c r="B497" s="26">
        <v>0.57975694444444448</v>
      </c>
      <c r="C497" s="24">
        <v>112.29900000000001</v>
      </c>
      <c r="D497" s="24">
        <v>3.2751999999999999</v>
      </c>
      <c r="E497" s="24">
        <v>0.12970000000000001</v>
      </c>
      <c r="F497" s="24">
        <v>0.18970000000000001</v>
      </c>
      <c r="G497" s="24">
        <v>-1055</v>
      </c>
      <c r="H497" s="24">
        <v>-1361</v>
      </c>
      <c r="J497">
        <f t="shared" si="14"/>
        <v>0.15970000000000001</v>
      </c>
      <c r="L497">
        <f t="shared" si="15"/>
        <v>1208</v>
      </c>
    </row>
    <row r="498" spans="1:12" x14ac:dyDescent="0.4">
      <c r="A498" s="25">
        <v>43067</v>
      </c>
      <c r="B498" s="26">
        <v>0.57976851851851852</v>
      </c>
      <c r="C498" s="24">
        <v>112.66800000000001</v>
      </c>
      <c r="D498" s="24">
        <v>3.2782</v>
      </c>
      <c r="E498" s="24">
        <v>0.1308</v>
      </c>
      <c r="F498" s="24">
        <v>0.19070000000000001</v>
      </c>
      <c r="G498" s="24">
        <v>-1060</v>
      </c>
      <c r="H498" s="24">
        <v>-1364</v>
      </c>
      <c r="J498">
        <f t="shared" si="14"/>
        <v>0.16075</v>
      </c>
      <c r="L498">
        <f t="shared" si="15"/>
        <v>1212</v>
      </c>
    </row>
    <row r="499" spans="1:12" x14ac:dyDescent="0.4">
      <c r="A499" s="25">
        <v>43067</v>
      </c>
      <c r="B499" s="26">
        <v>0.57976851851851852</v>
      </c>
      <c r="C499" s="24">
        <v>112.914</v>
      </c>
      <c r="D499" s="24">
        <v>3.2812000000000001</v>
      </c>
      <c r="E499" s="24">
        <v>0.1308</v>
      </c>
      <c r="F499" s="24">
        <v>0.19070000000000001</v>
      </c>
      <c r="G499" s="24">
        <v>-1064</v>
      </c>
      <c r="H499" s="24">
        <v>-1368</v>
      </c>
      <c r="J499">
        <f t="shared" si="14"/>
        <v>0.16075</v>
      </c>
      <c r="L499">
        <f t="shared" si="15"/>
        <v>1216</v>
      </c>
    </row>
    <row r="500" spans="1:12" x14ac:dyDescent="0.4">
      <c r="A500" s="25">
        <v>43067</v>
      </c>
      <c r="B500" s="26">
        <v>0.57978009259259256</v>
      </c>
      <c r="C500" s="24">
        <v>113.283</v>
      </c>
      <c r="D500" s="24">
        <v>3.2841999999999998</v>
      </c>
      <c r="E500" s="24">
        <v>0.13189999999999999</v>
      </c>
      <c r="F500" s="24">
        <v>0.1918</v>
      </c>
      <c r="G500" s="24">
        <v>-1067</v>
      </c>
      <c r="H500" s="24">
        <v>-1375</v>
      </c>
      <c r="J500">
        <f t="shared" si="14"/>
        <v>0.16184999999999999</v>
      </c>
      <c r="L500">
        <f t="shared" si="15"/>
        <v>1221</v>
      </c>
    </row>
    <row r="501" spans="1:12" x14ac:dyDescent="0.4">
      <c r="A501" s="25">
        <v>43067</v>
      </c>
      <c r="B501" s="26">
        <v>0.57979166666666659</v>
      </c>
      <c r="C501" s="24">
        <v>113.898</v>
      </c>
      <c r="D501" s="24">
        <v>3.2841999999999998</v>
      </c>
      <c r="E501" s="24">
        <v>0.13189999999999999</v>
      </c>
      <c r="F501" s="24">
        <v>0.19289999999999999</v>
      </c>
      <c r="G501" s="24">
        <v>-1071</v>
      </c>
      <c r="H501" s="24">
        <v>-1379</v>
      </c>
      <c r="J501">
        <f t="shared" si="14"/>
        <v>0.16239999999999999</v>
      </c>
      <c r="L501">
        <f t="shared" si="15"/>
        <v>1225</v>
      </c>
    </row>
    <row r="502" spans="1:12" x14ac:dyDescent="0.4">
      <c r="A502" s="25">
        <v>43067</v>
      </c>
      <c r="B502" s="26">
        <v>0.57979166666666659</v>
      </c>
      <c r="C502" s="24">
        <v>114.39</v>
      </c>
      <c r="D502" s="24">
        <v>3.2871999999999999</v>
      </c>
      <c r="E502" s="24">
        <v>0.13300000000000001</v>
      </c>
      <c r="F502" s="24">
        <v>0.19289999999999999</v>
      </c>
      <c r="G502" s="24">
        <v>-1076</v>
      </c>
      <c r="H502" s="24">
        <v>-1384</v>
      </c>
      <c r="J502">
        <f t="shared" si="14"/>
        <v>0.16294999999999998</v>
      </c>
      <c r="L502">
        <f t="shared" si="15"/>
        <v>1230</v>
      </c>
    </row>
    <row r="503" spans="1:12" x14ac:dyDescent="0.4">
      <c r="A503" s="25">
        <v>43067</v>
      </c>
      <c r="B503" s="26">
        <v>0.57980324074074074</v>
      </c>
      <c r="C503" s="24">
        <v>114.759</v>
      </c>
      <c r="D503" s="24">
        <v>3.2902</v>
      </c>
      <c r="E503" s="24">
        <v>0.13300000000000001</v>
      </c>
      <c r="F503" s="24">
        <v>0.1951</v>
      </c>
      <c r="G503" s="24">
        <v>-1079</v>
      </c>
      <c r="H503" s="24">
        <v>-1388</v>
      </c>
      <c r="J503">
        <f t="shared" si="14"/>
        <v>0.16405</v>
      </c>
      <c r="L503">
        <f t="shared" si="15"/>
        <v>1233.5</v>
      </c>
    </row>
    <row r="504" spans="1:12" x14ac:dyDescent="0.4">
      <c r="A504" s="25">
        <v>43067</v>
      </c>
      <c r="B504" s="26">
        <v>0.57980324074074074</v>
      </c>
      <c r="C504" s="24">
        <v>115.005</v>
      </c>
      <c r="D504" s="24">
        <v>3.2902</v>
      </c>
      <c r="E504" s="24">
        <v>0.1341</v>
      </c>
      <c r="F504" s="24">
        <v>0.1951</v>
      </c>
      <c r="G504" s="24">
        <v>-1084</v>
      </c>
      <c r="H504" s="24">
        <v>-1392</v>
      </c>
      <c r="J504">
        <f t="shared" si="14"/>
        <v>0.1646</v>
      </c>
      <c r="L504">
        <f t="shared" si="15"/>
        <v>1238</v>
      </c>
    </row>
    <row r="505" spans="1:12" x14ac:dyDescent="0.4">
      <c r="A505" s="25">
        <v>43067</v>
      </c>
      <c r="B505" s="26">
        <v>0.57981481481481478</v>
      </c>
      <c r="C505" s="24">
        <v>115.497</v>
      </c>
      <c r="D505" s="24">
        <v>3.2932000000000001</v>
      </c>
      <c r="E505" s="24">
        <v>0.13519999999999999</v>
      </c>
      <c r="F505" s="24">
        <v>0.1951</v>
      </c>
      <c r="G505" s="24">
        <v>-1088</v>
      </c>
      <c r="H505" s="24">
        <v>-1395</v>
      </c>
      <c r="J505">
        <f t="shared" si="14"/>
        <v>0.16514999999999999</v>
      </c>
      <c r="L505">
        <f t="shared" si="15"/>
        <v>1241.5</v>
      </c>
    </row>
    <row r="506" spans="1:12" x14ac:dyDescent="0.4">
      <c r="A506" s="25">
        <v>43067</v>
      </c>
      <c r="B506" s="26">
        <v>0.57982638888888893</v>
      </c>
      <c r="C506" s="24">
        <v>115.866</v>
      </c>
      <c r="D506" s="24">
        <v>3.2961999999999998</v>
      </c>
      <c r="E506" s="24">
        <v>0.13519999999999999</v>
      </c>
      <c r="F506" s="24">
        <v>0.19620000000000001</v>
      </c>
      <c r="G506" s="24">
        <v>-1091</v>
      </c>
      <c r="H506" s="24">
        <v>-1402</v>
      </c>
      <c r="J506">
        <f t="shared" si="14"/>
        <v>0.16570000000000001</v>
      </c>
      <c r="L506">
        <f t="shared" si="15"/>
        <v>1246.5</v>
      </c>
    </row>
    <row r="507" spans="1:12" x14ac:dyDescent="0.4">
      <c r="A507" s="25">
        <v>43067</v>
      </c>
      <c r="B507" s="26">
        <v>0.57982638888888893</v>
      </c>
      <c r="C507" s="24">
        <v>116.358</v>
      </c>
      <c r="D507" s="24">
        <v>3.2991999999999999</v>
      </c>
      <c r="E507" s="24">
        <v>0.13519999999999999</v>
      </c>
      <c r="F507" s="24">
        <v>0.1973</v>
      </c>
      <c r="G507" s="24">
        <v>-1094</v>
      </c>
      <c r="H507" s="24">
        <v>-1408</v>
      </c>
      <c r="J507">
        <f t="shared" si="14"/>
        <v>0.16625000000000001</v>
      </c>
      <c r="L507">
        <f t="shared" si="15"/>
        <v>1251</v>
      </c>
    </row>
    <row r="508" spans="1:12" x14ac:dyDescent="0.4">
      <c r="A508" s="25">
        <v>43067</v>
      </c>
      <c r="B508" s="26">
        <v>0.57983796296296297</v>
      </c>
      <c r="C508" s="24">
        <v>116.85</v>
      </c>
      <c r="D508" s="24">
        <v>3.2991999999999999</v>
      </c>
      <c r="E508" s="24">
        <v>0.13619999999999999</v>
      </c>
      <c r="F508" s="24">
        <v>0.1973</v>
      </c>
      <c r="G508" s="24">
        <v>-1100</v>
      </c>
      <c r="H508" s="24">
        <v>-1412</v>
      </c>
      <c r="J508">
        <f t="shared" si="14"/>
        <v>0.16675000000000001</v>
      </c>
      <c r="L508">
        <f t="shared" si="15"/>
        <v>1256</v>
      </c>
    </row>
    <row r="509" spans="1:12" x14ac:dyDescent="0.4">
      <c r="A509" s="25">
        <v>43067</v>
      </c>
      <c r="B509" s="26">
        <v>0.57983796296296297</v>
      </c>
      <c r="C509" s="24">
        <v>117.096</v>
      </c>
      <c r="D509" s="24">
        <v>3.3022</v>
      </c>
      <c r="E509" s="24">
        <v>0.13619999999999999</v>
      </c>
      <c r="F509" s="24">
        <v>0.2006</v>
      </c>
      <c r="G509" s="24">
        <v>-1104</v>
      </c>
      <c r="H509" s="24">
        <v>-1416</v>
      </c>
      <c r="J509">
        <f t="shared" si="14"/>
        <v>0.16839999999999999</v>
      </c>
      <c r="L509">
        <f t="shared" si="15"/>
        <v>1260</v>
      </c>
    </row>
    <row r="510" spans="1:12" x14ac:dyDescent="0.4">
      <c r="A510" s="25">
        <v>43067</v>
      </c>
      <c r="B510" s="26">
        <v>0.57984953703703701</v>
      </c>
      <c r="C510" s="24">
        <v>117.465</v>
      </c>
      <c r="D510" s="24">
        <v>3.3052000000000001</v>
      </c>
      <c r="E510" s="24">
        <v>0.13730000000000001</v>
      </c>
      <c r="F510" s="24">
        <v>0.19839999999999999</v>
      </c>
      <c r="G510" s="24">
        <v>-1108</v>
      </c>
      <c r="H510" s="24">
        <v>-1422</v>
      </c>
      <c r="J510">
        <f t="shared" si="14"/>
        <v>0.16785</v>
      </c>
      <c r="L510">
        <f t="shared" si="15"/>
        <v>1265</v>
      </c>
    </row>
    <row r="511" spans="1:12" x14ac:dyDescent="0.4">
      <c r="A511" s="25">
        <v>43067</v>
      </c>
      <c r="B511" s="26">
        <v>0.57986111111111105</v>
      </c>
      <c r="C511" s="24">
        <v>117.834</v>
      </c>
      <c r="D511" s="24">
        <v>3.3052000000000001</v>
      </c>
      <c r="E511" s="24">
        <v>0.1384</v>
      </c>
      <c r="F511" s="24">
        <v>0.19950000000000001</v>
      </c>
      <c r="G511" s="24">
        <v>-1112</v>
      </c>
      <c r="H511" s="24">
        <v>-1426</v>
      </c>
      <c r="J511">
        <f t="shared" si="14"/>
        <v>0.16894999999999999</v>
      </c>
      <c r="L511">
        <f t="shared" si="15"/>
        <v>1269</v>
      </c>
    </row>
    <row r="512" spans="1:12" x14ac:dyDescent="0.4">
      <c r="A512" s="25">
        <v>43067</v>
      </c>
      <c r="B512" s="26">
        <v>0.57986111111111105</v>
      </c>
      <c r="C512" s="24">
        <v>118.32599999999999</v>
      </c>
      <c r="D512" s="24">
        <v>3.3081999999999998</v>
      </c>
      <c r="E512" s="24">
        <v>0.1384</v>
      </c>
      <c r="F512" s="24">
        <v>0.19950000000000001</v>
      </c>
      <c r="G512" s="24">
        <v>-1116</v>
      </c>
      <c r="H512" s="24">
        <v>-1432</v>
      </c>
      <c r="J512">
        <f t="shared" si="14"/>
        <v>0.16894999999999999</v>
      </c>
      <c r="L512">
        <f t="shared" si="15"/>
        <v>1274</v>
      </c>
    </row>
    <row r="513" spans="1:12" x14ac:dyDescent="0.4">
      <c r="A513" s="25">
        <v>43067</v>
      </c>
      <c r="B513" s="26">
        <v>0.5798726851851852</v>
      </c>
      <c r="C513" s="24">
        <v>118.818</v>
      </c>
      <c r="D513" s="24">
        <v>3.3081999999999998</v>
      </c>
      <c r="E513" s="24">
        <v>0.13950000000000001</v>
      </c>
      <c r="F513" s="24">
        <v>0.2006</v>
      </c>
      <c r="G513" s="24">
        <v>-1120</v>
      </c>
      <c r="H513" s="24">
        <v>-1436</v>
      </c>
      <c r="J513">
        <f t="shared" si="14"/>
        <v>0.17005000000000001</v>
      </c>
      <c r="L513">
        <f t="shared" si="15"/>
        <v>1278</v>
      </c>
    </row>
    <row r="514" spans="1:12" x14ac:dyDescent="0.4">
      <c r="A514" s="25">
        <v>43067</v>
      </c>
      <c r="B514" s="26">
        <v>0.57988425925925924</v>
      </c>
      <c r="C514" s="24">
        <v>119.187</v>
      </c>
      <c r="D514" s="24">
        <v>3.3111999999999999</v>
      </c>
      <c r="E514" s="24">
        <v>0.13950000000000001</v>
      </c>
      <c r="F514" s="24">
        <v>0.20269999999999999</v>
      </c>
      <c r="G514" s="24">
        <v>-1123</v>
      </c>
      <c r="H514" s="24">
        <v>-1439</v>
      </c>
      <c r="J514">
        <f t="shared" si="14"/>
        <v>0.1711</v>
      </c>
      <c r="L514">
        <f t="shared" si="15"/>
        <v>1281</v>
      </c>
    </row>
    <row r="515" spans="1:12" x14ac:dyDescent="0.4">
      <c r="A515" s="25">
        <v>43067</v>
      </c>
      <c r="B515" s="26">
        <v>0.57988425925925924</v>
      </c>
      <c r="C515" s="24">
        <v>119.43300000000001</v>
      </c>
      <c r="D515" s="24">
        <v>3.3142</v>
      </c>
      <c r="E515" s="24">
        <v>0.1406</v>
      </c>
      <c r="F515" s="24">
        <v>0.2016</v>
      </c>
      <c r="G515" s="24">
        <v>-1129</v>
      </c>
      <c r="H515" s="24">
        <v>-1443</v>
      </c>
      <c r="J515">
        <f t="shared" si="14"/>
        <v>0.1711</v>
      </c>
      <c r="L515">
        <f t="shared" si="15"/>
        <v>1286</v>
      </c>
    </row>
    <row r="516" spans="1:12" x14ac:dyDescent="0.4">
      <c r="A516" s="25">
        <v>43067</v>
      </c>
      <c r="B516" s="26">
        <v>0.57989583333333339</v>
      </c>
      <c r="C516" s="24">
        <v>119.679</v>
      </c>
      <c r="D516" s="24">
        <v>3.3172000000000001</v>
      </c>
      <c r="E516" s="24">
        <v>0.14169999999999999</v>
      </c>
      <c r="F516" s="24">
        <v>0.20380000000000001</v>
      </c>
      <c r="G516" s="24">
        <v>-1132</v>
      </c>
      <c r="H516" s="24">
        <v>-1450</v>
      </c>
      <c r="J516">
        <f t="shared" si="14"/>
        <v>0.17275000000000001</v>
      </c>
      <c r="L516">
        <f t="shared" si="15"/>
        <v>1291</v>
      </c>
    </row>
    <row r="517" spans="1:12" x14ac:dyDescent="0.4">
      <c r="A517" s="25">
        <v>43067</v>
      </c>
      <c r="B517" s="26">
        <v>0.57989583333333339</v>
      </c>
      <c r="C517" s="24">
        <v>120.417</v>
      </c>
      <c r="D517" s="24">
        <v>3.3172000000000001</v>
      </c>
      <c r="E517" s="24">
        <v>0.14169999999999999</v>
      </c>
      <c r="F517" s="24">
        <v>0.20380000000000001</v>
      </c>
      <c r="G517" s="24">
        <v>-1135</v>
      </c>
      <c r="H517" s="24">
        <v>-1454</v>
      </c>
      <c r="J517">
        <f t="shared" si="14"/>
        <v>0.17275000000000001</v>
      </c>
      <c r="L517">
        <f t="shared" si="15"/>
        <v>1294.5</v>
      </c>
    </row>
    <row r="518" spans="1:12" x14ac:dyDescent="0.4">
      <c r="A518" s="25">
        <v>43067</v>
      </c>
      <c r="B518" s="26">
        <v>0.57990740740740743</v>
      </c>
      <c r="C518" s="24">
        <v>120.786</v>
      </c>
      <c r="D518" s="24">
        <v>3.3201999999999998</v>
      </c>
      <c r="E518" s="24">
        <v>0.14169999999999999</v>
      </c>
      <c r="F518" s="24">
        <v>0.2049</v>
      </c>
      <c r="G518" s="24">
        <v>-1137</v>
      </c>
      <c r="H518" s="24">
        <v>-1460</v>
      </c>
      <c r="J518">
        <f t="shared" ref="J518:J581" si="16">1/2*(E518+F518)</f>
        <v>0.17330000000000001</v>
      </c>
      <c r="L518">
        <f t="shared" ref="L518:L581" si="17">-1/2*(G518+H518)</f>
        <v>1298.5</v>
      </c>
    </row>
    <row r="519" spans="1:12" x14ac:dyDescent="0.4">
      <c r="A519" s="25">
        <v>43067</v>
      </c>
      <c r="B519" s="26">
        <v>0.57991898148148147</v>
      </c>
      <c r="C519" s="24">
        <v>121.155</v>
      </c>
      <c r="D519" s="24">
        <v>3.3231999999999999</v>
      </c>
      <c r="E519" s="24">
        <v>0.14280000000000001</v>
      </c>
      <c r="F519" s="24">
        <v>0.20599999999999999</v>
      </c>
      <c r="G519" s="24">
        <v>-1144</v>
      </c>
      <c r="H519" s="24">
        <v>-1464</v>
      </c>
      <c r="J519">
        <f t="shared" si="16"/>
        <v>0.1744</v>
      </c>
      <c r="L519">
        <f t="shared" si="17"/>
        <v>1304</v>
      </c>
    </row>
    <row r="520" spans="1:12" x14ac:dyDescent="0.4">
      <c r="A520" s="25">
        <v>43067</v>
      </c>
      <c r="B520" s="26">
        <v>0.57991898148148147</v>
      </c>
      <c r="C520" s="24">
        <v>121.524</v>
      </c>
      <c r="D520" s="24">
        <v>3.3231999999999999</v>
      </c>
      <c r="E520" s="24">
        <v>0.14280000000000001</v>
      </c>
      <c r="F520" s="24">
        <v>0.2082</v>
      </c>
      <c r="G520" s="24">
        <v>-1148</v>
      </c>
      <c r="H520" s="24">
        <v>-1467</v>
      </c>
      <c r="J520">
        <f t="shared" si="16"/>
        <v>0.17549999999999999</v>
      </c>
      <c r="L520">
        <f t="shared" si="17"/>
        <v>1307.5</v>
      </c>
    </row>
    <row r="521" spans="1:12" x14ac:dyDescent="0.4">
      <c r="A521" s="25">
        <v>43067</v>
      </c>
      <c r="B521" s="26">
        <v>0.5799305555555555</v>
      </c>
      <c r="C521" s="24">
        <v>122.01600000000001</v>
      </c>
      <c r="D521" s="24">
        <v>3.3262</v>
      </c>
      <c r="E521" s="24">
        <v>0.1439</v>
      </c>
      <c r="F521" s="24">
        <v>0.20599999999999999</v>
      </c>
      <c r="G521" s="24">
        <v>-1152</v>
      </c>
      <c r="H521" s="24">
        <v>-1471</v>
      </c>
      <c r="J521">
        <f t="shared" si="16"/>
        <v>0.17494999999999999</v>
      </c>
      <c r="L521">
        <f t="shared" si="17"/>
        <v>1311.5</v>
      </c>
    </row>
    <row r="522" spans="1:12" x14ac:dyDescent="0.4">
      <c r="A522" s="25">
        <v>43067</v>
      </c>
      <c r="B522" s="26">
        <v>0.5799305555555555</v>
      </c>
      <c r="C522" s="24">
        <v>122.38500000000001</v>
      </c>
      <c r="D522" s="24">
        <v>3.3292000000000002</v>
      </c>
      <c r="E522" s="24">
        <v>0.14499999999999999</v>
      </c>
      <c r="F522" s="24">
        <v>0.20710000000000001</v>
      </c>
      <c r="G522" s="24">
        <v>-1155</v>
      </c>
      <c r="H522" s="24">
        <v>-1478</v>
      </c>
      <c r="J522">
        <f t="shared" si="16"/>
        <v>0.17604999999999998</v>
      </c>
      <c r="L522">
        <f t="shared" si="17"/>
        <v>1316.5</v>
      </c>
    </row>
    <row r="523" spans="1:12" x14ac:dyDescent="0.4">
      <c r="A523" s="25">
        <v>43067</v>
      </c>
      <c r="B523" s="26">
        <v>0.57994212962962965</v>
      </c>
      <c r="C523" s="24">
        <v>122.754</v>
      </c>
      <c r="D523" s="24">
        <v>3.3292000000000002</v>
      </c>
      <c r="E523" s="24">
        <v>0.14499999999999999</v>
      </c>
      <c r="F523" s="24">
        <v>0.2082</v>
      </c>
      <c r="G523" s="24">
        <v>-1158</v>
      </c>
      <c r="H523" s="24">
        <v>-1483</v>
      </c>
      <c r="J523">
        <f t="shared" si="16"/>
        <v>0.17659999999999998</v>
      </c>
      <c r="L523">
        <f t="shared" si="17"/>
        <v>1320.5</v>
      </c>
    </row>
    <row r="524" spans="1:12" x14ac:dyDescent="0.4">
      <c r="A524" s="25">
        <v>43067</v>
      </c>
      <c r="B524" s="26">
        <v>0.57995370370370369</v>
      </c>
      <c r="C524" s="24">
        <v>123.246</v>
      </c>
      <c r="D524" s="24">
        <v>3.3321999999999998</v>
      </c>
      <c r="E524" s="24">
        <v>0.14610000000000001</v>
      </c>
      <c r="F524" s="24">
        <v>0.20930000000000001</v>
      </c>
      <c r="G524" s="24">
        <v>-1165</v>
      </c>
      <c r="H524" s="24">
        <v>-1487</v>
      </c>
      <c r="J524">
        <f t="shared" si="16"/>
        <v>0.17770000000000002</v>
      </c>
      <c r="L524">
        <f t="shared" si="17"/>
        <v>1326</v>
      </c>
    </row>
    <row r="525" spans="1:12" x14ac:dyDescent="0.4">
      <c r="A525" s="25">
        <v>43067</v>
      </c>
      <c r="B525" s="26">
        <v>0.57995370370370369</v>
      </c>
      <c r="C525" s="24">
        <v>123.61499999999999</v>
      </c>
      <c r="D525" s="24">
        <v>3.3321999999999998</v>
      </c>
      <c r="E525" s="24">
        <v>0.14610000000000001</v>
      </c>
      <c r="F525" s="24">
        <v>0.2104</v>
      </c>
      <c r="G525" s="24">
        <v>-1168</v>
      </c>
      <c r="H525" s="24">
        <v>-1491</v>
      </c>
      <c r="J525">
        <f t="shared" si="16"/>
        <v>0.17825000000000002</v>
      </c>
      <c r="L525">
        <f t="shared" si="17"/>
        <v>1329.5</v>
      </c>
    </row>
    <row r="526" spans="1:12" x14ac:dyDescent="0.4">
      <c r="A526" s="25">
        <v>43067</v>
      </c>
      <c r="B526" s="26">
        <v>0.57996527777777784</v>
      </c>
      <c r="C526" s="24">
        <v>123.861</v>
      </c>
      <c r="D526" s="24">
        <v>3.3351999999999999</v>
      </c>
      <c r="E526" s="24">
        <v>0.1472</v>
      </c>
      <c r="F526" s="24">
        <v>0.2104</v>
      </c>
      <c r="G526" s="24">
        <v>-1172</v>
      </c>
      <c r="H526" s="24">
        <v>-1496</v>
      </c>
      <c r="J526">
        <f t="shared" si="16"/>
        <v>0.17880000000000001</v>
      </c>
      <c r="L526">
        <f t="shared" si="17"/>
        <v>1334</v>
      </c>
    </row>
    <row r="527" spans="1:12" x14ac:dyDescent="0.4">
      <c r="A527" s="25">
        <v>43067</v>
      </c>
      <c r="B527" s="26">
        <v>0.57996527777777784</v>
      </c>
      <c r="C527" s="24">
        <v>124.107</v>
      </c>
      <c r="D527" s="24">
        <v>3.3382000000000001</v>
      </c>
      <c r="E527" s="24">
        <v>0.1472</v>
      </c>
      <c r="F527" s="24">
        <v>0.21149999999999999</v>
      </c>
      <c r="G527" s="24">
        <v>-1175</v>
      </c>
      <c r="H527" s="24">
        <v>-1501</v>
      </c>
      <c r="J527">
        <f t="shared" si="16"/>
        <v>0.17935000000000001</v>
      </c>
      <c r="L527">
        <f t="shared" si="17"/>
        <v>1338</v>
      </c>
    </row>
    <row r="528" spans="1:12" x14ac:dyDescent="0.4">
      <c r="A528" s="25">
        <v>43067</v>
      </c>
      <c r="B528" s="26">
        <v>0.57997685185185188</v>
      </c>
      <c r="C528" s="24">
        <v>124.845</v>
      </c>
      <c r="D528" s="24">
        <v>3.3382000000000001</v>
      </c>
      <c r="E528" s="24">
        <v>0.1482</v>
      </c>
      <c r="F528" s="24">
        <v>0.21149999999999999</v>
      </c>
      <c r="G528" s="24">
        <v>-1179</v>
      </c>
      <c r="H528" s="24">
        <v>-1506</v>
      </c>
      <c r="J528">
        <f t="shared" si="16"/>
        <v>0.17985000000000001</v>
      </c>
      <c r="L528">
        <f t="shared" si="17"/>
        <v>1342.5</v>
      </c>
    </row>
    <row r="529" spans="1:12" x14ac:dyDescent="0.4">
      <c r="A529" s="25">
        <v>43067</v>
      </c>
      <c r="B529" s="26">
        <v>0.57998842592592592</v>
      </c>
      <c r="C529" s="24">
        <v>125.214</v>
      </c>
      <c r="D529" s="24">
        <v>3.3412000000000002</v>
      </c>
      <c r="E529" s="24">
        <v>0.1482</v>
      </c>
      <c r="F529" s="24">
        <v>0.21249999999999999</v>
      </c>
      <c r="G529" s="24">
        <v>-1184</v>
      </c>
      <c r="H529" s="24">
        <v>-1512</v>
      </c>
      <c r="J529">
        <f t="shared" si="16"/>
        <v>0.18035000000000001</v>
      </c>
      <c r="L529">
        <f t="shared" si="17"/>
        <v>1348</v>
      </c>
    </row>
    <row r="530" spans="1:12" x14ac:dyDescent="0.4">
      <c r="A530" s="25">
        <v>43067</v>
      </c>
      <c r="B530" s="26">
        <v>0.57998842592592592</v>
      </c>
      <c r="C530" s="24">
        <v>125.82899999999999</v>
      </c>
      <c r="D530" s="24">
        <v>3.3441999999999998</v>
      </c>
      <c r="E530" s="24">
        <v>0.1482</v>
      </c>
      <c r="F530" s="24">
        <v>0.21360000000000001</v>
      </c>
      <c r="G530" s="24">
        <v>-1187</v>
      </c>
      <c r="H530" s="24">
        <v>-1517</v>
      </c>
      <c r="J530">
        <f t="shared" si="16"/>
        <v>0.18090000000000001</v>
      </c>
      <c r="L530">
        <f t="shared" si="17"/>
        <v>1352</v>
      </c>
    </row>
    <row r="531" spans="1:12" x14ac:dyDescent="0.4">
      <c r="A531" s="25">
        <v>43067</v>
      </c>
      <c r="B531" s="26">
        <v>0.57999999999999996</v>
      </c>
      <c r="C531" s="24">
        <v>126.075</v>
      </c>
      <c r="D531" s="24">
        <v>3.3472</v>
      </c>
      <c r="E531" s="24">
        <v>0.14929999999999999</v>
      </c>
      <c r="F531" s="24">
        <v>0.21360000000000001</v>
      </c>
      <c r="G531" s="24">
        <v>-1193</v>
      </c>
      <c r="H531" s="24">
        <v>-1522</v>
      </c>
      <c r="J531">
        <f t="shared" si="16"/>
        <v>0.18145</v>
      </c>
      <c r="L531">
        <f t="shared" si="17"/>
        <v>1357.5</v>
      </c>
    </row>
    <row r="532" spans="1:12" x14ac:dyDescent="0.4">
      <c r="A532" s="25">
        <v>43067</v>
      </c>
      <c r="B532" s="26">
        <v>0.57999999999999996</v>
      </c>
      <c r="C532" s="24">
        <v>126.444</v>
      </c>
      <c r="D532" s="24">
        <v>3.3472</v>
      </c>
      <c r="E532" s="24">
        <v>0.1515</v>
      </c>
      <c r="F532" s="24">
        <v>0.2147</v>
      </c>
      <c r="G532" s="24">
        <v>-1198</v>
      </c>
      <c r="H532" s="24">
        <v>-1524</v>
      </c>
      <c r="J532">
        <f t="shared" si="16"/>
        <v>0.18309999999999998</v>
      </c>
      <c r="L532">
        <f t="shared" si="17"/>
        <v>1361</v>
      </c>
    </row>
    <row r="533" spans="1:12" x14ac:dyDescent="0.4">
      <c r="A533" s="25">
        <v>43067</v>
      </c>
      <c r="B533" s="26">
        <v>0.58001157407407411</v>
      </c>
      <c r="C533" s="24">
        <v>127.182</v>
      </c>
      <c r="D533" s="24">
        <v>3.3502000000000001</v>
      </c>
      <c r="E533" s="24">
        <v>0.1515</v>
      </c>
      <c r="F533" s="24">
        <v>0.21579999999999999</v>
      </c>
      <c r="G533" s="24">
        <v>-1203</v>
      </c>
      <c r="H533" s="24">
        <v>-1534</v>
      </c>
      <c r="J533">
        <f t="shared" si="16"/>
        <v>0.18364999999999998</v>
      </c>
      <c r="L533">
        <f t="shared" si="17"/>
        <v>1368.5</v>
      </c>
    </row>
    <row r="534" spans="1:12" x14ac:dyDescent="0.4">
      <c r="A534" s="25">
        <v>43067</v>
      </c>
      <c r="B534" s="26">
        <v>0.58002314814814815</v>
      </c>
      <c r="C534" s="24">
        <v>127.551</v>
      </c>
      <c r="D534" s="24">
        <v>3.3532000000000002</v>
      </c>
      <c r="E534" s="24">
        <v>0.15260000000000001</v>
      </c>
      <c r="F534" s="24">
        <v>0.21579999999999999</v>
      </c>
      <c r="G534" s="24">
        <v>-1206</v>
      </c>
      <c r="H534" s="24">
        <v>-1539</v>
      </c>
      <c r="J534">
        <f t="shared" si="16"/>
        <v>0.1842</v>
      </c>
      <c r="L534">
        <f t="shared" si="17"/>
        <v>1372.5</v>
      </c>
    </row>
    <row r="535" spans="1:12" x14ac:dyDescent="0.4">
      <c r="A535" s="25">
        <v>43067</v>
      </c>
      <c r="B535" s="26">
        <v>0.58002314814814815</v>
      </c>
      <c r="C535" s="24">
        <v>128.166</v>
      </c>
      <c r="D535" s="24">
        <v>3.3561999999999999</v>
      </c>
      <c r="E535" s="24">
        <v>0.15260000000000001</v>
      </c>
      <c r="F535" s="24">
        <v>0.21690000000000001</v>
      </c>
      <c r="G535" s="24">
        <v>-1212</v>
      </c>
      <c r="H535" s="24">
        <v>-1546</v>
      </c>
      <c r="J535">
        <f t="shared" si="16"/>
        <v>0.18475000000000003</v>
      </c>
      <c r="L535">
        <f t="shared" si="17"/>
        <v>1379</v>
      </c>
    </row>
    <row r="536" spans="1:12" x14ac:dyDescent="0.4">
      <c r="A536" s="25">
        <v>43067</v>
      </c>
      <c r="B536" s="26">
        <v>0.58003472222222219</v>
      </c>
      <c r="C536" s="24">
        <v>128.535</v>
      </c>
      <c r="D536" s="24">
        <v>3.3592</v>
      </c>
      <c r="E536" s="24">
        <v>0.1537</v>
      </c>
      <c r="F536" s="24">
        <v>0.21909999999999999</v>
      </c>
      <c r="G536" s="24">
        <v>-1217</v>
      </c>
      <c r="H536" s="24">
        <v>-1550</v>
      </c>
      <c r="J536">
        <f t="shared" si="16"/>
        <v>0.18640000000000001</v>
      </c>
      <c r="L536">
        <f t="shared" si="17"/>
        <v>1383.5</v>
      </c>
    </row>
    <row r="537" spans="1:12" x14ac:dyDescent="0.4">
      <c r="A537" s="25">
        <v>43067</v>
      </c>
      <c r="B537" s="26">
        <v>0.58004629629629634</v>
      </c>
      <c r="C537" s="24">
        <v>128.904</v>
      </c>
      <c r="D537" s="24">
        <v>3.3622000000000001</v>
      </c>
      <c r="E537" s="24">
        <v>0.15479999999999999</v>
      </c>
      <c r="F537" s="24">
        <v>0.21909999999999999</v>
      </c>
      <c r="G537" s="24">
        <v>-1222</v>
      </c>
      <c r="H537" s="24">
        <v>-1553</v>
      </c>
      <c r="J537">
        <f t="shared" si="16"/>
        <v>0.18695000000000001</v>
      </c>
      <c r="L537">
        <f t="shared" si="17"/>
        <v>1387.5</v>
      </c>
    </row>
    <row r="538" spans="1:12" x14ac:dyDescent="0.4">
      <c r="A538" s="25">
        <v>43067</v>
      </c>
      <c r="B538" s="26">
        <v>0.58004629629629634</v>
      </c>
      <c r="C538" s="24">
        <v>129.642</v>
      </c>
      <c r="D538" s="24">
        <v>3.3622000000000001</v>
      </c>
      <c r="E538" s="24">
        <v>0.15479999999999999</v>
      </c>
      <c r="F538" s="24">
        <v>0.22020000000000001</v>
      </c>
      <c r="G538" s="24">
        <v>-1226</v>
      </c>
      <c r="H538" s="24">
        <v>-1561</v>
      </c>
      <c r="J538">
        <f t="shared" si="16"/>
        <v>0.1875</v>
      </c>
      <c r="L538">
        <f t="shared" si="17"/>
        <v>1393.5</v>
      </c>
    </row>
    <row r="539" spans="1:12" x14ac:dyDescent="0.4">
      <c r="A539" s="25">
        <v>43067</v>
      </c>
      <c r="B539" s="26">
        <v>0.58005787037037038</v>
      </c>
      <c r="C539" s="24">
        <v>130.011</v>
      </c>
      <c r="D539" s="24">
        <v>3.3652000000000002</v>
      </c>
      <c r="E539" s="24">
        <v>0.15590000000000001</v>
      </c>
      <c r="F539" s="24">
        <v>0.22020000000000001</v>
      </c>
      <c r="G539" s="24">
        <v>-1230</v>
      </c>
      <c r="H539" s="24">
        <v>-1566</v>
      </c>
      <c r="J539">
        <f t="shared" si="16"/>
        <v>0.18804999999999999</v>
      </c>
      <c r="L539">
        <f t="shared" si="17"/>
        <v>1398</v>
      </c>
    </row>
    <row r="540" spans="1:12" x14ac:dyDescent="0.4">
      <c r="A540" s="25">
        <v>43067</v>
      </c>
      <c r="B540" s="26">
        <v>0.58005787037037038</v>
      </c>
      <c r="C540" s="24">
        <v>130.50299999999999</v>
      </c>
      <c r="D540" s="24">
        <v>3.3681999999999999</v>
      </c>
      <c r="E540" s="24">
        <v>0.15590000000000001</v>
      </c>
      <c r="F540" s="24">
        <v>0.2213</v>
      </c>
      <c r="G540" s="24">
        <v>-1234</v>
      </c>
      <c r="H540" s="24">
        <v>-1572</v>
      </c>
      <c r="J540">
        <f t="shared" si="16"/>
        <v>0.18859999999999999</v>
      </c>
      <c r="L540">
        <f t="shared" si="17"/>
        <v>1403</v>
      </c>
    </row>
    <row r="541" spans="1:12" x14ac:dyDescent="0.4">
      <c r="A541" s="25">
        <v>43067</v>
      </c>
      <c r="B541" s="26">
        <v>0.58006944444444442</v>
      </c>
      <c r="C541" s="24">
        <v>130.995</v>
      </c>
      <c r="D541" s="24">
        <v>3.3681999999999999</v>
      </c>
      <c r="E541" s="24">
        <v>0.157</v>
      </c>
      <c r="F541" s="24">
        <v>0.22239999999999999</v>
      </c>
      <c r="G541" s="24">
        <v>-1240</v>
      </c>
      <c r="H541" s="24">
        <v>-1578</v>
      </c>
      <c r="J541">
        <f t="shared" si="16"/>
        <v>0.18969999999999998</v>
      </c>
      <c r="L541">
        <f t="shared" si="17"/>
        <v>1409</v>
      </c>
    </row>
    <row r="542" spans="1:12" x14ac:dyDescent="0.4">
      <c r="A542" s="25">
        <v>43067</v>
      </c>
      <c r="B542" s="26">
        <v>0.58008101851851845</v>
      </c>
      <c r="C542" s="24">
        <v>131.364</v>
      </c>
      <c r="D542" s="24">
        <v>3.3742000000000001</v>
      </c>
      <c r="E542" s="24">
        <v>0.158</v>
      </c>
      <c r="F542" s="24">
        <v>0.22450000000000001</v>
      </c>
      <c r="G542" s="24">
        <v>-1245</v>
      </c>
      <c r="H542" s="24">
        <v>-1582</v>
      </c>
      <c r="J542">
        <f t="shared" si="16"/>
        <v>0.19125</v>
      </c>
      <c r="L542">
        <f t="shared" si="17"/>
        <v>1413.5</v>
      </c>
    </row>
    <row r="543" spans="1:12" x14ac:dyDescent="0.4">
      <c r="A543" s="25">
        <v>43067</v>
      </c>
      <c r="B543" s="26">
        <v>0.58008101851851845</v>
      </c>
      <c r="C543" s="24">
        <v>131.733</v>
      </c>
      <c r="D543" s="24">
        <v>3.3742000000000001</v>
      </c>
      <c r="E543" s="24">
        <v>0.158</v>
      </c>
      <c r="F543" s="24">
        <v>0.22339999999999999</v>
      </c>
      <c r="G543" s="24">
        <v>-1250</v>
      </c>
      <c r="H543" s="24">
        <v>-1590</v>
      </c>
      <c r="J543">
        <f t="shared" si="16"/>
        <v>0.19069999999999998</v>
      </c>
      <c r="L543">
        <f t="shared" si="17"/>
        <v>1420</v>
      </c>
    </row>
    <row r="544" spans="1:12" x14ac:dyDescent="0.4">
      <c r="A544" s="25">
        <v>43067</v>
      </c>
      <c r="B544" s="26">
        <v>0.5800925925925926</v>
      </c>
      <c r="C544" s="24">
        <v>132.34800000000001</v>
      </c>
      <c r="D544" s="24">
        <v>3.3773</v>
      </c>
      <c r="E544" s="24">
        <v>0.15909999999999999</v>
      </c>
      <c r="F544" s="24">
        <v>0.22450000000000001</v>
      </c>
      <c r="G544" s="24">
        <v>-1253</v>
      </c>
      <c r="H544" s="24">
        <v>-1593</v>
      </c>
      <c r="J544">
        <f t="shared" si="16"/>
        <v>0.1918</v>
      </c>
      <c r="L544">
        <f t="shared" si="17"/>
        <v>1423</v>
      </c>
    </row>
    <row r="545" spans="1:12" x14ac:dyDescent="0.4">
      <c r="A545" s="25">
        <v>43067</v>
      </c>
      <c r="B545" s="26">
        <v>0.5800925925925926</v>
      </c>
      <c r="C545" s="24">
        <v>132.71700000000001</v>
      </c>
      <c r="D545" s="24">
        <v>3.3773</v>
      </c>
      <c r="E545" s="24">
        <v>0.15909999999999999</v>
      </c>
      <c r="F545" s="24">
        <v>0.22559999999999999</v>
      </c>
      <c r="G545" s="24">
        <v>-1259</v>
      </c>
      <c r="H545" s="24">
        <v>-1600</v>
      </c>
      <c r="J545">
        <f t="shared" si="16"/>
        <v>0.19234999999999999</v>
      </c>
      <c r="L545">
        <f t="shared" si="17"/>
        <v>1429.5</v>
      </c>
    </row>
    <row r="546" spans="1:12" x14ac:dyDescent="0.4">
      <c r="A546" s="25">
        <v>43067</v>
      </c>
      <c r="B546" s="26">
        <v>0.58010416666666664</v>
      </c>
      <c r="C546" s="24">
        <v>133.33199999999999</v>
      </c>
      <c r="D546" s="24">
        <v>3.3803000000000001</v>
      </c>
      <c r="E546" s="24">
        <v>0.16020000000000001</v>
      </c>
      <c r="F546" s="24">
        <v>0.22670000000000001</v>
      </c>
      <c r="G546" s="24">
        <v>-1263</v>
      </c>
      <c r="H546" s="24">
        <v>-1605</v>
      </c>
      <c r="J546">
        <f t="shared" si="16"/>
        <v>0.19345000000000001</v>
      </c>
      <c r="L546">
        <f t="shared" si="17"/>
        <v>1434</v>
      </c>
    </row>
    <row r="547" spans="1:12" x14ac:dyDescent="0.4">
      <c r="A547" s="25">
        <v>43067</v>
      </c>
      <c r="B547" s="26">
        <v>0.58011574074074079</v>
      </c>
      <c r="C547" s="24">
        <v>133.82400000000001</v>
      </c>
      <c r="D547" s="24">
        <v>3.3833000000000002</v>
      </c>
      <c r="E547" s="24">
        <v>0.1613</v>
      </c>
      <c r="F547" s="24">
        <v>0.2278</v>
      </c>
      <c r="G547" s="24">
        <v>-1267</v>
      </c>
      <c r="H547" s="24">
        <v>-1609</v>
      </c>
      <c r="J547">
        <f t="shared" si="16"/>
        <v>0.19455</v>
      </c>
      <c r="L547">
        <f t="shared" si="17"/>
        <v>1438</v>
      </c>
    </row>
    <row r="548" spans="1:12" x14ac:dyDescent="0.4">
      <c r="A548" s="25">
        <v>43067</v>
      </c>
      <c r="B548" s="26">
        <v>0.58011574074074079</v>
      </c>
      <c r="C548" s="24">
        <v>134.19300000000001</v>
      </c>
      <c r="D548" s="24">
        <v>3.3862999999999999</v>
      </c>
      <c r="E548" s="24">
        <v>0.16239999999999999</v>
      </c>
      <c r="F548" s="24">
        <v>0.2278</v>
      </c>
      <c r="G548" s="24">
        <v>-1273</v>
      </c>
      <c r="H548" s="24">
        <v>-1615</v>
      </c>
      <c r="J548">
        <f t="shared" si="16"/>
        <v>0.1951</v>
      </c>
      <c r="L548">
        <f t="shared" si="17"/>
        <v>1444</v>
      </c>
    </row>
    <row r="549" spans="1:12" x14ac:dyDescent="0.4">
      <c r="A549" s="25">
        <v>43067</v>
      </c>
      <c r="B549" s="26">
        <v>0.58012731481481483</v>
      </c>
      <c r="C549" s="24">
        <v>134.43899999999999</v>
      </c>
      <c r="D549" s="24">
        <v>3.3893</v>
      </c>
      <c r="E549" s="24">
        <v>0.16239999999999999</v>
      </c>
      <c r="F549" s="24">
        <v>0.22889999999999999</v>
      </c>
      <c r="G549" s="24">
        <v>-1276</v>
      </c>
      <c r="H549" s="24">
        <v>-1621</v>
      </c>
      <c r="J549">
        <f t="shared" si="16"/>
        <v>0.19564999999999999</v>
      </c>
      <c r="L549">
        <f t="shared" si="17"/>
        <v>1448.5</v>
      </c>
    </row>
    <row r="550" spans="1:12" x14ac:dyDescent="0.4">
      <c r="A550" s="25">
        <v>43067</v>
      </c>
      <c r="B550" s="26">
        <v>0.58012731481481483</v>
      </c>
      <c r="C550" s="24">
        <v>135.30000000000001</v>
      </c>
      <c r="D550" s="24">
        <v>3.3923000000000001</v>
      </c>
      <c r="E550" s="24">
        <v>0.16350000000000001</v>
      </c>
      <c r="F550" s="24">
        <v>0.22889999999999999</v>
      </c>
      <c r="G550" s="24">
        <v>-1281</v>
      </c>
      <c r="H550" s="24">
        <v>-1626</v>
      </c>
      <c r="J550">
        <f t="shared" si="16"/>
        <v>0.19619999999999999</v>
      </c>
      <c r="L550">
        <f t="shared" si="17"/>
        <v>1453.5</v>
      </c>
    </row>
    <row r="551" spans="1:12" x14ac:dyDescent="0.4">
      <c r="A551" s="25">
        <v>43067</v>
      </c>
      <c r="B551" s="26">
        <v>0.58013888888888887</v>
      </c>
      <c r="C551" s="24">
        <v>135.66900000000001</v>
      </c>
      <c r="D551" s="24">
        <v>3.3923000000000001</v>
      </c>
      <c r="E551" s="24">
        <v>0.1646</v>
      </c>
      <c r="F551" s="24">
        <v>0.2311</v>
      </c>
      <c r="G551" s="24">
        <v>-1285</v>
      </c>
      <c r="H551" s="24">
        <v>-1633</v>
      </c>
      <c r="J551">
        <f t="shared" si="16"/>
        <v>0.19785</v>
      </c>
      <c r="L551">
        <f t="shared" si="17"/>
        <v>1459</v>
      </c>
    </row>
    <row r="552" spans="1:12" x14ac:dyDescent="0.4">
      <c r="A552" s="25">
        <v>43067</v>
      </c>
      <c r="B552" s="26">
        <v>0.58015046296296291</v>
      </c>
      <c r="C552" s="24">
        <v>136.161</v>
      </c>
      <c r="D552" s="24">
        <v>3.3953000000000002</v>
      </c>
      <c r="E552" s="24">
        <v>0.1646</v>
      </c>
      <c r="F552" s="24">
        <v>0.23219999999999999</v>
      </c>
      <c r="G552" s="24">
        <v>-1291</v>
      </c>
      <c r="H552" s="24">
        <v>-1638</v>
      </c>
      <c r="J552">
        <f t="shared" si="16"/>
        <v>0.19839999999999999</v>
      </c>
      <c r="L552">
        <f t="shared" si="17"/>
        <v>1464.5</v>
      </c>
    </row>
    <row r="553" spans="1:12" x14ac:dyDescent="0.4">
      <c r="A553" s="25">
        <v>43067</v>
      </c>
      <c r="B553" s="26">
        <v>0.58015046296296291</v>
      </c>
      <c r="C553" s="24">
        <v>136.65299999999999</v>
      </c>
      <c r="D553" s="24">
        <v>3.3982999999999999</v>
      </c>
      <c r="E553" s="24">
        <v>0.1646</v>
      </c>
      <c r="F553" s="24">
        <v>0.2344</v>
      </c>
      <c r="G553" s="24">
        <v>-1296</v>
      </c>
      <c r="H553" s="24">
        <v>-1642</v>
      </c>
      <c r="J553">
        <f t="shared" si="16"/>
        <v>0.19950000000000001</v>
      </c>
      <c r="L553">
        <f t="shared" si="17"/>
        <v>1469</v>
      </c>
    </row>
    <row r="554" spans="1:12" x14ac:dyDescent="0.4">
      <c r="A554" s="25">
        <v>43067</v>
      </c>
      <c r="B554" s="26">
        <v>0.58016203703703706</v>
      </c>
      <c r="C554" s="24">
        <v>137.02199999999999</v>
      </c>
      <c r="D554" s="24">
        <v>3.4013</v>
      </c>
      <c r="E554" s="24">
        <v>0.16569999999999999</v>
      </c>
      <c r="F554" s="24">
        <v>0.23219999999999999</v>
      </c>
      <c r="G554" s="24">
        <v>-1301</v>
      </c>
      <c r="H554" s="24">
        <v>-1645</v>
      </c>
      <c r="J554">
        <f t="shared" si="16"/>
        <v>0.19894999999999999</v>
      </c>
      <c r="L554">
        <f t="shared" si="17"/>
        <v>1473</v>
      </c>
    </row>
    <row r="555" spans="1:12" x14ac:dyDescent="0.4">
      <c r="A555" s="25">
        <v>43067</v>
      </c>
      <c r="B555" s="26">
        <v>0.58016203703703706</v>
      </c>
      <c r="C555" s="24">
        <v>137.637</v>
      </c>
      <c r="D555" s="24">
        <v>3.4043000000000001</v>
      </c>
      <c r="E555" s="24">
        <v>0.1668</v>
      </c>
      <c r="F555" s="24">
        <v>0.23330000000000001</v>
      </c>
      <c r="G555" s="24">
        <v>-1304</v>
      </c>
      <c r="H555" s="24">
        <v>-1654</v>
      </c>
      <c r="J555">
        <f t="shared" si="16"/>
        <v>0.20005000000000001</v>
      </c>
      <c r="L555">
        <f t="shared" si="17"/>
        <v>1479</v>
      </c>
    </row>
    <row r="556" spans="1:12" x14ac:dyDescent="0.4">
      <c r="A556" s="25">
        <v>43067</v>
      </c>
      <c r="B556" s="26">
        <v>0.5801736111111111</v>
      </c>
      <c r="C556" s="24">
        <v>138.006</v>
      </c>
      <c r="D556" s="24">
        <v>3.4043000000000001</v>
      </c>
      <c r="E556" s="24">
        <v>0.16789999999999999</v>
      </c>
      <c r="F556" s="24">
        <v>0.2344</v>
      </c>
      <c r="G556" s="24">
        <v>-1307</v>
      </c>
      <c r="H556" s="24">
        <v>-1660</v>
      </c>
      <c r="J556">
        <f t="shared" si="16"/>
        <v>0.20115</v>
      </c>
      <c r="L556">
        <f t="shared" si="17"/>
        <v>1483.5</v>
      </c>
    </row>
    <row r="557" spans="1:12" x14ac:dyDescent="0.4">
      <c r="A557" s="25">
        <v>43067</v>
      </c>
      <c r="B557" s="26">
        <v>0.58018518518518525</v>
      </c>
      <c r="C557" s="24">
        <v>138.62100000000001</v>
      </c>
      <c r="D557" s="24">
        <v>3.4073000000000002</v>
      </c>
      <c r="E557" s="24">
        <v>0.16789999999999999</v>
      </c>
      <c r="F557" s="24">
        <v>0.2354</v>
      </c>
      <c r="G557" s="24">
        <v>-1314</v>
      </c>
      <c r="H557" s="24">
        <v>-1665</v>
      </c>
      <c r="J557">
        <f t="shared" si="16"/>
        <v>0.20165</v>
      </c>
      <c r="L557">
        <f t="shared" si="17"/>
        <v>1489.5</v>
      </c>
    </row>
    <row r="558" spans="1:12" x14ac:dyDescent="0.4">
      <c r="A558" s="25">
        <v>43067</v>
      </c>
      <c r="B558" s="26">
        <v>0.58018518518518525</v>
      </c>
      <c r="C558" s="24">
        <v>138.99</v>
      </c>
      <c r="D558" s="24">
        <v>3.4073000000000002</v>
      </c>
      <c r="E558" s="24">
        <v>0.16889999999999999</v>
      </c>
      <c r="F558" s="24">
        <v>0.23760000000000001</v>
      </c>
      <c r="G558" s="24">
        <v>-1318</v>
      </c>
      <c r="H558" s="24">
        <v>-1670</v>
      </c>
      <c r="J558">
        <f t="shared" si="16"/>
        <v>0.20324999999999999</v>
      </c>
      <c r="L558">
        <f t="shared" si="17"/>
        <v>1494</v>
      </c>
    </row>
    <row r="559" spans="1:12" x14ac:dyDescent="0.4">
      <c r="A559" s="25">
        <v>43067</v>
      </c>
      <c r="B559" s="26">
        <v>0.58019675925925929</v>
      </c>
      <c r="C559" s="24">
        <v>139.35900000000001</v>
      </c>
      <c r="D559" s="24">
        <v>3.4133</v>
      </c>
      <c r="E559" s="24">
        <v>0.16889999999999999</v>
      </c>
      <c r="F559" s="24">
        <v>0.2387</v>
      </c>
      <c r="G559" s="24">
        <v>-1324</v>
      </c>
      <c r="H559" s="24">
        <v>-1675</v>
      </c>
      <c r="J559">
        <f t="shared" si="16"/>
        <v>0.20379999999999998</v>
      </c>
      <c r="L559">
        <f t="shared" si="17"/>
        <v>1499.5</v>
      </c>
    </row>
    <row r="560" spans="1:12" x14ac:dyDescent="0.4">
      <c r="A560" s="25">
        <v>43067</v>
      </c>
      <c r="B560" s="26">
        <v>0.58020833333333333</v>
      </c>
      <c r="C560" s="24">
        <v>139.72800000000001</v>
      </c>
      <c r="D560" s="24">
        <v>3.4163000000000001</v>
      </c>
      <c r="E560" s="24">
        <v>0.17</v>
      </c>
      <c r="F560" s="24">
        <v>0.2387</v>
      </c>
      <c r="G560" s="24">
        <v>-1328</v>
      </c>
      <c r="H560" s="24">
        <v>-1681</v>
      </c>
      <c r="J560">
        <f t="shared" si="16"/>
        <v>0.20435</v>
      </c>
      <c r="L560">
        <f t="shared" si="17"/>
        <v>1504.5</v>
      </c>
    </row>
    <row r="561" spans="1:12" x14ac:dyDescent="0.4">
      <c r="A561" s="25">
        <v>43067</v>
      </c>
      <c r="B561" s="26">
        <v>0.58020833333333333</v>
      </c>
      <c r="C561" s="24">
        <v>140.46600000000001</v>
      </c>
      <c r="D561" s="24">
        <v>3.4163000000000001</v>
      </c>
      <c r="E561" s="24">
        <v>0.1711</v>
      </c>
      <c r="F561" s="24">
        <v>0.2387</v>
      </c>
      <c r="G561" s="24">
        <v>-1332</v>
      </c>
      <c r="H561" s="24">
        <v>-1686</v>
      </c>
      <c r="J561">
        <f t="shared" si="16"/>
        <v>0.2049</v>
      </c>
      <c r="L561">
        <f t="shared" si="17"/>
        <v>1509</v>
      </c>
    </row>
    <row r="562" spans="1:12" x14ac:dyDescent="0.4">
      <c r="A562" s="25">
        <v>43067</v>
      </c>
      <c r="B562" s="26">
        <v>0.58021990740740736</v>
      </c>
      <c r="C562" s="24">
        <v>140.83500000000001</v>
      </c>
      <c r="D562" s="24">
        <v>3.4192999999999998</v>
      </c>
      <c r="E562" s="24">
        <v>0.1711</v>
      </c>
      <c r="F562" s="24">
        <v>0.23980000000000001</v>
      </c>
      <c r="G562" s="24">
        <v>-1337</v>
      </c>
      <c r="H562" s="24">
        <v>-1693</v>
      </c>
      <c r="J562">
        <f t="shared" si="16"/>
        <v>0.20545000000000002</v>
      </c>
      <c r="L562">
        <f t="shared" si="17"/>
        <v>1515</v>
      </c>
    </row>
    <row r="563" spans="1:12" x14ac:dyDescent="0.4">
      <c r="A563" s="25">
        <v>43067</v>
      </c>
      <c r="B563" s="26">
        <v>0.58021990740740736</v>
      </c>
      <c r="C563" s="24">
        <v>141.44999999999999</v>
      </c>
      <c r="D563" s="24">
        <v>3.4222999999999999</v>
      </c>
      <c r="E563" s="24">
        <v>0.17219999999999999</v>
      </c>
      <c r="F563" s="24">
        <v>0.2409</v>
      </c>
      <c r="G563" s="24">
        <v>-1342</v>
      </c>
      <c r="H563" s="24">
        <v>-1697</v>
      </c>
      <c r="J563">
        <f t="shared" si="16"/>
        <v>0.20655000000000001</v>
      </c>
      <c r="L563">
        <f t="shared" si="17"/>
        <v>1519.5</v>
      </c>
    </row>
    <row r="564" spans="1:12" x14ac:dyDescent="0.4">
      <c r="A564" s="25">
        <v>43067</v>
      </c>
      <c r="B564" s="26">
        <v>0.58023148148148151</v>
      </c>
      <c r="C564" s="24">
        <v>141.81899999999999</v>
      </c>
      <c r="D564" s="24">
        <v>3.4253</v>
      </c>
      <c r="E564" s="24">
        <v>0.17330000000000001</v>
      </c>
      <c r="F564" s="24">
        <v>0.2409</v>
      </c>
      <c r="G564" s="24">
        <v>-1346</v>
      </c>
      <c r="H564" s="24">
        <v>-1702</v>
      </c>
      <c r="J564">
        <f t="shared" si="16"/>
        <v>0.20710000000000001</v>
      </c>
      <c r="L564">
        <f t="shared" si="17"/>
        <v>1524</v>
      </c>
    </row>
    <row r="565" spans="1:12" x14ac:dyDescent="0.4">
      <c r="A565" s="25">
        <v>43067</v>
      </c>
      <c r="B565" s="26">
        <v>0.58024305555555555</v>
      </c>
      <c r="C565" s="24">
        <v>142.18799999999999</v>
      </c>
      <c r="D565" s="24">
        <v>3.4253</v>
      </c>
      <c r="E565" s="24">
        <v>0.17330000000000001</v>
      </c>
      <c r="F565" s="24">
        <v>0.24199999999999999</v>
      </c>
      <c r="G565" s="24">
        <v>-1351</v>
      </c>
      <c r="H565" s="24">
        <v>-1706</v>
      </c>
      <c r="J565">
        <f t="shared" si="16"/>
        <v>0.20765</v>
      </c>
      <c r="L565">
        <f t="shared" si="17"/>
        <v>1528.5</v>
      </c>
    </row>
    <row r="566" spans="1:12" x14ac:dyDescent="0.4">
      <c r="A566" s="25">
        <v>43067</v>
      </c>
      <c r="B566" s="26">
        <v>0.58024305555555555</v>
      </c>
      <c r="C566" s="24">
        <v>142.55699999999999</v>
      </c>
      <c r="D566" s="24">
        <v>3.4283000000000001</v>
      </c>
      <c r="E566" s="24">
        <v>0.1744</v>
      </c>
      <c r="F566" s="24">
        <v>0.24310000000000001</v>
      </c>
      <c r="G566" s="24">
        <v>-1355</v>
      </c>
      <c r="H566" s="24">
        <v>-1714</v>
      </c>
      <c r="J566">
        <f t="shared" si="16"/>
        <v>0.20874999999999999</v>
      </c>
      <c r="L566">
        <f t="shared" si="17"/>
        <v>1534.5</v>
      </c>
    </row>
    <row r="567" spans="1:12" x14ac:dyDescent="0.4">
      <c r="A567" s="25">
        <v>43067</v>
      </c>
      <c r="B567" s="26">
        <v>0.5802546296296297</v>
      </c>
      <c r="C567" s="24">
        <v>143.172</v>
      </c>
      <c r="D567" s="24">
        <v>3.4312999999999998</v>
      </c>
      <c r="E567" s="24">
        <v>0.1744</v>
      </c>
      <c r="F567" s="24">
        <v>0.24310000000000001</v>
      </c>
      <c r="G567" s="24">
        <v>-1358</v>
      </c>
      <c r="H567" s="24">
        <v>-1719</v>
      </c>
      <c r="J567">
        <f t="shared" si="16"/>
        <v>0.20874999999999999</v>
      </c>
      <c r="L567">
        <f t="shared" si="17"/>
        <v>1538.5</v>
      </c>
    </row>
    <row r="568" spans="1:12" x14ac:dyDescent="0.4">
      <c r="A568" s="25">
        <v>43067</v>
      </c>
      <c r="B568" s="26">
        <v>0.5802546296296297</v>
      </c>
      <c r="C568" s="24">
        <v>143.78700000000001</v>
      </c>
      <c r="D568" s="24">
        <v>3.4342999999999999</v>
      </c>
      <c r="E568" s="24">
        <v>0.17549999999999999</v>
      </c>
      <c r="F568" s="24">
        <v>0.2442</v>
      </c>
      <c r="G568" s="24">
        <v>-1364</v>
      </c>
      <c r="H568" s="24">
        <v>-1726</v>
      </c>
      <c r="J568">
        <f t="shared" si="16"/>
        <v>0.20984999999999998</v>
      </c>
      <c r="L568">
        <f t="shared" si="17"/>
        <v>1545</v>
      </c>
    </row>
    <row r="569" spans="1:12" x14ac:dyDescent="0.4">
      <c r="A569" s="25">
        <v>43067</v>
      </c>
      <c r="B569" s="26">
        <v>0.58026620370370374</v>
      </c>
      <c r="C569" s="24">
        <v>144.15600000000001</v>
      </c>
      <c r="D569" s="24">
        <v>3.4342999999999999</v>
      </c>
      <c r="E569" s="24">
        <v>0.17549999999999999</v>
      </c>
      <c r="F569" s="24">
        <v>0.24629999999999999</v>
      </c>
      <c r="G569" s="24">
        <v>-1369</v>
      </c>
      <c r="H569" s="24">
        <v>-1730</v>
      </c>
      <c r="J569">
        <f t="shared" si="16"/>
        <v>0.21089999999999998</v>
      </c>
      <c r="L569">
        <f t="shared" si="17"/>
        <v>1549.5</v>
      </c>
    </row>
    <row r="570" spans="1:12" x14ac:dyDescent="0.4">
      <c r="A570" s="25">
        <v>43067</v>
      </c>
      <c r="B570" s="26">
        <v>0.58027777777777778</v>
      </c>
      <c r="C570" s="24">
        <v>144.52500000000001</v>
      </c>
      <c r="D570" s="24">
        <v>3.4403000000000001</v>
      </c>
      <c r="E570" s="24">
        <v>0.17660000000000001</v>
      </c>
      <c r="F570" s="24">
        <v>0.2485</v>
      </c>
      <c r="G570" s="24">
        <v>-1375</v>
      </c>
      <c r="H570" s="24">
        <v>-1734</v>
      </c>
      <c r="J570">
        <f t="shared" si="16"/>
        <v>0.21255000000000002</v>
      </c>
      <c r="L570">
        <f t="shared" si="17"/>
        <v>1554.5</v>
      </c>
    </row>
    <row r="571" spans="1:12" x14ac:dyDescent="0.4">
      <c r="A571" s="25">
        <v>43067</v>
      </c>
      <c r="B571" s="26">
        <v>0.58027777777777778</v>
      </c>
      <c r="C571" s="24">
        <v>145.13999999999999</v>
      </c>
      <c r="D571" s="24">
        <v>3.4403000000000001</v>
      </c>
      <c r="E571" s="24">
        <v>0.1777</v>
      </c>
      <c r="F571" s="24">
        <v>0.24629999999999999</v>
      </c>
      <c r="G571" s="24">
        <v>-1378</v>
      </c>
      <c r="H571" s="24">
        <v>-1739</v>
      </c>
      <c r="J571">
        <f t="shared" si="16"/>
        <v>0.21199999999999999</v>
      </c>
      <c r="L571">
        <f t="shared" si="17"/>
        <v>1558.5</v>
      </c>
    </row>
    <row r="572" spans="1:12" x14ac:dyDescent="0.4">
      <c r="A572" s="25">
        <v>43067</v>
      </c>
      <c r="B572" s="26">
        <v>0.58028935185185182</v>
      </c>
      <c r="C572" s="24">
        <v>145.50899999999999</v>
      </c>
      <c r="D572" s="24">
        <v>3.4432999999999998</v>
      </c>
      <c r="E572" s="24">
        <v>0.17879999999999999</v>
      </c>
      <c r="F572" s="24">
        <v>0.24740000000000001</v>
      </c>
      <c r="G572" s="24">
        <v>-1383</v>
      </c>
      <c r="H572" s="24">
        <v>-1746</v>
      </c>
      <c r="J572">
        <f t="shared" si="16"/>
        <v>0.21310000000000001</v>
      </c>
      <c r="L572">
        <f t="shared" si="17"/>
        <v>1564.5</v>
      </c>
    </row>
    <row r="573" spans="1:12" x14ac:dyDescent="0.4">
      <c r="A573" s="25">
        <v>43067</v>
      </c>
      <c r="B573" s="26">
        <v>0.58028935185185182</v>
      </c>
      <c r="C573" s="24">
        <v>146.001</v>
      </c>
      <c r="D573" s="24">
        <v>3.4462999999999999</v>
      </c>
      <c r="E573" s="24">
        <v>0.17879999999999999</v>
      </c>
      <c r="F573" s="24">
        <v>0.2485</v>
      </c>
      <c r="G573" s="24">
        <v>-1385</v>
      </c>
      <c r="H573" s="24">
        <v>-1753</v>
      </c>
      <c r="J573">
        <f t="shared" si="16"/>
        <v>0.21365000000000001</v>
      </c>
      <c r="L573">
        <f t="shared" si="17"/>
        <v>1569</v>
      </c>
    </row>
    <row r="574" spans="1:12" x14ac:dyDescent="0.4">
      <c r="A574" s="25">
        <v>43067</v>
      </c>
      <c r="B574" s="26">
        <v>0.58030092592592586</v>
      </c>
      <c r="C574" s="24">
        <v>146.61600000000001</v>
      </c>
      <c r="D574" s="24">
        <v>3.4462999999999999</v>
      </c>
      <c r="E574" s="24">
        <v>0.1799</v>
      </c>
      <c r="F574" s="24">
        <v>0.24959999999999999</v>
      </c>
      <c r="G574" s="24">
        <v>-1393</v>
      </c>
      <c r="H574" s="24">
        <v>-1756</v>
      </c>
      <c r="J574">
        <f t="shared" si="16"/>
        <v>0.21475</v>
      </c>
      <c r="L574">
        <f t="shared" si="17"/>
        <v>1574.5</v>
      </c>
    </row>
    <row r="575" spans="1:12" x14ac:dyDescent="0.4">
      <c r="A575" s="25">
        <v>43067</v>
      </c>
      <c r="B575" s="26">
        <v>0.58031250000000001</v>
      </c>
      <c r="C575" s="24">
        <v>146.98500000000001</v>
      </c>
      <c r="D575" s="24">
        <v>3.4493</v>
      </c>
      <c r="E575" s="24">
        <v>0.1799</v>
      </c>
      <c r="F575" s="24">
        <v>0.25180000000000002</v>
      </c>
      <c r="G575" s="24">
        <v>-1398</v>
      </c>
      <c r="H575" s="24">
        <v>-1762</v>
      </c>
      <c r="J575">
        <f t="shared" si="16"/>
        <v>0.21585000000000001</v>
      </c>
      <c r="L575">
        <f t="shared" si="17"/>
        <v>1580</v>
      </c>
    </row>
    <row r="576" spans="1:12" x14ac:dyDescent="0.4">
      <c r="A576" s="25">
        <v>43067</v>
      </c>
      <c r="B576" s="26">
        <v>0.58031250000000001</v>
      </c>
      <c r="C576" s="24">
        <v>147.35400000000001</v>
      </c>
      <c r="D576" s="24">
        <v>3.4523000000000001</v>
      </c>
      <c r="E576" s="24">
        <v>0.18090000000000001</v>
      </c>
      <c r="F576" s="24">
        <v>0.25069999999999998</v>
      </c>
      <c r="G576" s="24">
        <v>-1402</v>
      </c>
      <c r="H576" s="24">
        <v>-1768</v>
      </c>
      <c r="J576">
        <f t="shared" si="16"/>
        <v>0.21579999999999999</v>
      </c>
      <c r="L576">
        <f t="shared" si="17"/>
        <v>1585</v>
      </c>
    </row>
    <row r="577" spans="1:12" x14ac:dyDescent="0.4">
      <c r="A577" s="25">
        <v>43067</v>
      </c>
      <c r="B577" s="26">
        <v>0.58032407407407405</v>
      </c>
      <c r="C577" s="24">
        <v>147.72300000000001</v>
      </c>
      <c r="D577" s="24">
        <v>3.4552999999999998</v>
      </c>
      <c r="E577" s="24">
        <v>0.182</v>
      </c>
      <c r="F577" s="24">
        <v>0.25180000000000002</v>
      </c>
      <c r="G577" s="24">
        <v>-1407</v>
      </c>
      <c r="H577" s="24">
        <v>-1772</v>
      </c>
      <c r="J577">
        <f t="shared" si="16"/>
        <v>0.21690000000000001</v>
      </c>
      <c r="L577">
        <f t="shared" si="17"/>
        <v>1589.5</v>
      </c>
    </row>
    <row r="578" spans="1:12" x14ac:dyDescent="0.4">
      <c r="A578" s="25">
        <v>43067</v>
      </c>
      <c r="B578" s="26">
        <v>0.58032407407407405</v>
      </c>
      <c r="C578" s="24">
        <v>148.33799999999999</v>
      </c>
      <c r="D578" s="24">
        <v>3.4552999999999998</v>
      </c>
      <c r="E578" s="24">
        <v>0.18310000000000001</v>
      </c>
      <c r="F578" s="24">
        <v>0.25180000000000002</v>
      </c>
      <c r="G578" s="24">
        <v>-1411</v>
      </c>
      <c r="H578" s="24">
        <v>-1778</v>
      </c>
      <c r="J578">
        <f t="shared" si="16"/>
        <v>0.21745000000000003</v>
      </c>
      <c r="L578">
        <f t="shared" si="17"/>
        <v>1594.5</v>
      </c>
    </row>
    <row r="579" spans="1:12" x14ac:dyDescent="0.4">
      <c r="A579" s="25">
        <v>43067</v>
      </c>
      <c r="B579" s="26">
        <v>0.5803356481481482</v>
      </c>
      <c r="C579" s="24">
        <v>148.953</v>
      </c>
      <c r="D579" s="24">
        <v>3.4582999999999999</v>
      </c>
      <c r="E579" s="24">
        <v>0.18310000000000001</v>
      </c>
      <c r="F579" s="24">
        <v>0.254</v>
      </c>
      <c r="G579" s="24">
        <v>-1417</v>
      </c>
      <c r="H579" s="24">
        <v>-1785</v>
      </c>
      <c r="J579">
        <f t="shared" si="16"/>
        <v>0.21855000000000002</v>
      </c>
      <c r="L579">
        <f t="shared" si="17"/>
        <v>1601</v>
      </c>
    </row>
    <row r="580" spans="1:12" x14ac:dyDescent="0.4">
      <c r="A580" s="25">
        <v>43067</v>
      </c>
      <c r="B580" s="26">
        <v>0.58034722222222224</v>
      </c>
      <c r="C580" s="24">
        <v>149.322</v>
      </c>
      <c r="D580" s="24">
        <v>3.4613</v>
      </c>
      <c r="E580" s="24">
        <v>0.1842</v>
      </c>
      <c r="F580" s="24">
        <v>0.25509999999999999</v>
      </c>
      <c r="G580" s="24">
        <v>-1420</v>
      </c>
      <c r="H580" s="24">
        <v>-1789</v>
      </c>
      <c r="J580">
        <f t="shared" si="16"/>
        <v>0.21965000000000001</v>
      </c>
      <c r="L580">
        <f t="shared" si="17"/>
        <v>1604.5</v>
      </c>
    </row>
    <row r="581" spans="1:12" x14ac:dyDescent="0.4">
      <c r="A581" s="25">
        <v>43067</v>
      </c>
      <c r="B581" s="26">
        <v>0.58034722222222224</v>
      </c>
      <c r="C581" s="24">
        <v>149.81399999999999</v>
      </c>
      <c r="D581" s="24">
        <v>3.4643000000000002</v>
      </c>
      <c r="E581" s="24">
        <v>0.1842</v>
      </c>
      <c r="F581" s="24">
        <v>0.25509999999999999</v>
      </c>
      <c r="G581" s="24">
        <v>-1425</v>
      </c>
      <c r="H581" s="24">
        <v>-1794</v>
      </c>
      <c r="J581">
        <f t="shared" si="16"/>
        <v>0.21965000000000001</v>
      </c>
      <c r="L581">
        <f t="shared" si="17"/>
        <v>1609.5</v>
      </c>
    </row>
    <row r="582" spans="1:12" x14ac:dyDescent="0.4">
      <c r="A582" s="25">
        <v>43067</v>
      </c>
      <c r="B582" s="26">
        <v>0.58035879629629628</v>
      </c>
      <c r="C582" s="24">
        <v>150.06</v>
      </c>
      <c r="D582" s="24">
        <v>3.4643000000000002</v>
      </c>
      <c r="E582" s="24">
        <v>0.18529999999999999</v>
      </c>
      <c r="F582" s="24">
        <v>0.25619999999999998</v>
      </c>
      <c r="G582" s="24">
        <v>-1430</v>
      </c>
      <c r="H582" s="24">
        <v>-1800</v>
      </c>
      <c r="J582">
        <f t="shared" ref="J582:J645" si="18">1/2*(E582+F582)</f>
        <v>0.22075</v>
      </c>
      <c r="L582">
        <f t="shared" ref="L582:L645" si="19">-1/2*(G582+H582)</f>
        <v>1615</v>
      </c>
    </row>
    <row r="583" spans="1:12" x14ac:dyDescent="0.4">
      <c r="A583" s="25">
        <v>43067</v>
      </c>
      <c r="B583" s="26">
        <v>0.58035879629629628</v>
      </c>
      <c r="C583" s="24">
        <v>150.798</v>
      </c>
      <c r="D583" s="24">
        <v>3.4672999999999998</v>
      </c>
      <c r="E583" s="24">
        <v>0.18640000000000001</v>
      </c>
      <c r="F583" s="24">
        <v>0.25619999999999998</v>
      </c>
      <c r="G583" s="24">
        <v>-1434</v>
      </c>
      <c r="H583" s="24">
        <v>-1805</v>
      </c>
      <c r="J583">
        <f t="shared" si="18"/>
        <v>0.2213</v>
      </c>
      <c r="L583">
        <f t="shared" si="19"/>
        <v>1619.5</v>
      </c>
    </row>
    <row r="584" spans="1:12" x14ac:dyDescent="0.4">
      <c r="A584" s="25">
        <v>43067</v>
      </c>
      <c r="B584" s="26">
        <v>0.58037037037037031</v>
      </c>
      <c r="C584" s="24">
        <v>151.167</v>
      </c>
      <c r="D584" s="24">
        <v>3.4702999999999999</v>
      </c>
      <c r="E584" s="24">
        <v>0.18640000000000001</v>
      </c>
      <c r="F584" s="24">
        <v>0.25719999999999998</v>
      </c>
      <c r="G584" s="24">
        <v>-1437</v>
      </c>
      <c r="H584" s="24">
        <v>-1812</v>
      </c>
      <c r="J584">
        <f t="shared" si="18"/>
        <v>0.2218</v>
      </c>
      <c r="L584">
        <f t="shared" si="19"/>
        <v>1624.5</v>
      </c>
    </row>
    <row r="585" spans="1:12" x14ac:dyDescent="0.4">
      <c r="A585" s="25">
        <v>43067</v>
      </c>
      <c r="B585" s="26">
        <v>0.58038194444444446</v>
      </c>
      <c r="C585" s="24">
        <v>151.78200000000001</v>
      </c>
      <c r="D585" s="24">
        <v>3.4733000000000001</v>
      </c>
      <c r="E585" s="24">
        <v>0.1875</v>
      </c>
      <c r="F585" s="24">
        <v>0.25829999999999997</v>
      </c>
      <c r="G585" s="24">
        <v>-1444</v>
      </c>
      <c r="H585" s="24">
        <v>-1817</v>
      </c>
      <c r="J585">
        <f t="shared" si="18"/>
        <v>0.22289999999999999</v>
      </c>
      <c r="L585">
        <f t="shared" si="19"/>
        <v>1630.5</v>
      </c>
    </row>
    <row r="586" spans="1:12" x14ac:dyDescent="0.4">
      <c r="A586" s="25">
        <v>43067</v>
      </c>
      <c r="B586" s="26">
        <v>0.58038194444444446</v>
      </c>
      <c r="C586" s="24">
        <v>152.15100000000001</v>
      </c>
      <c r="D586" s="24">
        <v>3.4763000000000002</v>
      </c>
      <c r="E586" s="24">
        <v>0.18859999999999999</v>
      </c>
      <c r="F586" s="24">
        <v>0.25940000000000002</v>
      </c>
      <c r="G586" s="24">
        <v>-1449</v>
      </c>
      <c r="H586" s="24">
        <v>-1821</v>
      </c>
      <c r="J586">
        <f t="shared" si="18"/>
        <v>0.224</v>
      </c>
      <c r="L586">
        <f t="shared" si="19"/>
        <v>1635</v>
      </c>
    </row>
    <row r="587" spans="1:12" x14ac:dyDescent="0.4">
      <c r="A587" s="25">
        <v>43067</v>
      </c>
      <c r="B587" s="26">
        <v>0.5803935185185185</v>
      </c>
      <c r="C587" s="24">
        <v>152.52000000000001</v>
      </c>
      <c r="D587" s="24">
        <v>3.4763000000000002</v>
      </c>
      <c r="E587" s="24">
        <v>0.18859999999999999</v>
      </c>
      <c r="F587" s="24">
        <v>0.25940000000000002</v>
      </c>
      <c r="G587" s="24">
        <v>-1453</v>
      </c>
      <c r="H587" s="24">
        <v>-1824</v>
      </c>
      <c r="J587">
        <f t="shared" si="18"/>
        <v>0.224</v>
      </c>
      <c r="L587">
        <f t="shared" si="19"/>
        <v>1638.5</v>
      </c>
    </row>
    <row r="588" spans="1:12" x14ac:dyDescent="0.4">
      <c r="A588" s="25">
        <v>43067</v>
      </c>
      <c r="B588" s="26">
        <v>0.58040509259259265</v>
      </c>
      <c r="C588" s="24">
        <v>153.13499999999999</v>
      </c>
      <c r="D588" s="24">
        <v>3.4792999999999998</v>
      </c>
      <c r="E588" s="24">
        <v>0.18970000000000001</v>
      </c>
      <c r="F588" s="24">
        <v>0.26050000000000001</v>
      </c>
      <c r="G588" s="24">
        <v>-1458</v>
      </c>
      <c r="H588" s="24">
        <v>-1833</v>
      </c>
      <c r="J588">
        <f t="shared" si="18"/>
        <v>0.22510000000000002</v>
      </c>
      <c r="L588">
        <f t="shared" si="19"/>
        <v>1645.5</v>
      </c>
    </row>
    <row r="589" spans="1:12" x14ac:dyDescent="0.4">
      <c r="A589" s="25">
        <v>43067</v>
      </c>
      <c r="B589" s="26">
        <v>0.58040509259259265</v>
      </c>
      <c r="C589" s="24">
        <v>153.50399999999999</v>
      </c>
      <c r="D589" s="24">
        <v>3.4823</v>
      </c>
      <c r="E589" s="24">
        <v>0.19070000000000001</v>
      </c>
      <c r="F589" s="24">
        <v>0.26050000000000001</v>
      </c>
      <c r="G589" s="24">
        <v>-1461</v>
      </c>
      <c r="H589" s="24">
        <v>-1837</v>
      </c>
      <c r="J589">
        <f t="shared" si="18"/>
        <v>0.22560000000000002</v>
      </c>
      <c r="L589">
        <f t="shared" si="19"/>
        <v>1649</v>
      </c>
    </row>
    <row r="590" spans="1:12" x14ac:dyDescent="0.4">
      <c r="A590" s="25">
        <v>43067</v>
      </c>
      <c r="B590" s="26">
        <v>0.58041666666666669</v>
      </c>
      <c r="C590" s="24">
        <v>153.99600000000001</v>
      </c>
      <c r="D590" s="24">
        <v>3.4853000000000001</v>
      </c>
      <c r="E590" s="24">
        <v>0.19070000000000001</v>
      </c>
      <c r="F590" s="24">
        <v>0.26269999999999999</v>
      </c>
      <c r="G590" s="24">
        <v>-1465</v>
      </c>
      <c r="H590" s="24">
        <v>-1845</v>
      </c>
      <c r="J590">
        <f t="shared" si="18"/>
        <v>0.22670000000000001</v>
      </c>
      <c r="L590">
        <f t="shared" si="19"/>
        <v>1655</v>
      </c>
    </row>
    <row r="591" spans="1:12" x14ac:dyDescent="0.4">
      <c r="A591" s="25">
        <v>43067</v>
      </c>
      <c r="B591" s="26">
        <v>0.58041666666666669</v>
      </c>
      <c r="C591" s="24">
        <v>154.488</v>
      </c>
      <c r="D591" s="24">
        <v>3.4853000000000001</v>
      </c>
      <c r="E591" s="24">
        <v>0.1918</v>
      </c>
      <c r="F591" s="24">
        <v>0.26379999999999998</v>
      </c>
      <c r="G591" s="24">
        <v>-1471</v>
      </c>
      <c r="H591" s="24">
        <v>-1849</v>
      </c>
      <c r="J591">
        <f t="shared" si="18"/>
        <v>0.2278</v>
      </c>
      <c r="L591">
        <f t="shared" si="19"/>
        <v>1660</v>
      </c>
    </row>
    <row r="592" spans="1:12" x14ac:dyDescent="0.4">
      <c r="A592" s="25">
        <v>43067</v>
      </c>
      <c r="B592" s="26">
        <v>0.58042824074074073</v>
      </c>
      <c r="C592" s="24">
        <v>154.97999999999999</v>
      </c>
      <c r="D592" s="24">
        <v>3.4883000000000002</v>
      </c>
      <c r="E592" s="24">
        <v>0.19289999999999999</v>
      </c>
      <c r="F592" s="24">
        <v>0.26490000000000002</v>
      </c>
      <c r="G592" s="24">
        <v>-1476</v>
      </c>
      <c r="H592" s="24">
        <v>-1855</v>
      </c>
      <c r="J592">
        <f t="shared" si="18"/>
        <v>0.22889999999999999</v>
      </c>
      <c r="L592">
        <f t="shared" si="19"/>
        <v>1665.5</v>
      </c>
    </row>
    <row r="593" spans="1:12" x14ac:dyDescent="0.4">
      <c r="A593" s="25">
        <v>43067</v>
      </c>
      <c r="B593" s="26">
        <v>0.58043981481481477</v>
      </c>
      <c r="C593" s="24">
        <v>155.226</v>
      </c>
      <c r="D593" s="24">
        <v>3.4912999999999998</v>
      </c>
      <c r="E593" s="24">
        <v>0.19289999999999999</v>
      </c>
      <c r="F593" s="24">
        <v>0.26379999999999998</v>
      </c>
      <c r="G593" s="24">
        <v>-1481</v>
      </c>
      <c r="H593" s="24">
        <v>-1861</v>
      </c>
      <c r="J593">
        <f t="shared" si="18"/>
        <v>0.22835</v>
      </c>
      <c r="L593">
        <f t="shared" si="19"/>
        <v>1671</v>
      </c>
    </row>
    <row r="594" spans="1:12" x14ac:dyDescent="0.4">
      <c r="A594" s="25">
        <v>43067</v>
      </c>
      <c r="B594" s="26">
        <v>0.58043981481481477</v>
      </c>
      <c r="C594" s="24">
        <v>155.84100000000001</v>
      </c>
      <c r="D594" s="24">
        <v>3.4943</v>
      </c>
      <c r="E594" s="24">
        <v>0.19400000000000001</v>
      </c>
      <c r="F594" s="24">
        <v>0.26490000000000002</v>
      </c>
      <c r="G594" s="24">
        <v>-1486</v>
      </c>
      <c r="H594" s="24">
        <v>-1866</v>
      </c>
      <c r="J594">
        <f t="shared" si="18"/>
        <v>0.22945000000000002</v>
      </c>
      <c r="L594">
        <f t="shared" si="19"/>
        <v>1676</v>
      </c>
    </row>
    <row r="595" spans="1:12" x14ac:dyDescent="0.4">
      <c r="A595" s="25">
        <v>43067</v>
      </c>
      <c r="B595" s="26">
        <v>0.58045138888888892</v>
      </c>
      <c r="C595" s="24">
        <v>156.333</v>
      </c>
      <c r="D595" s="24">
        <v>3.4943</v>
      </c>
      <c r="E595" s="24">
        <v>0.19400000000000001</v>
      </c>
      <c r="F595" s="24">
        <v>0.26600000000000001</v>
      </c>
      <c r="G595" s="24">
        <v>-1491</v>
      </c>
      <c r="H595" s="24">
        <v>-1871</v>
      </c>
      <c r="J595">
        <f t="shared" si="18"/>
        <v>0.23</v>
      </c>
      <c r="L595">
        <f t="shared" si="19"/>
        <v>1681</v>
      </c>
    </row>
    <row r="596" spans="1:12" x14ac:dyDescent="0.4">
      <c r="A596" s="25">
        <v>43067</v>
      </c>
      <c r="B596" s="26">
        <v>0.58045138888888892</v>
      </c>
      <c r="C596" s="24">
        <v>156.82499999999999</v>
      </c>
      <c r="D596" s="24">
        <v>3.4973000000000001</v>
      </c>
      <c r="E596" s="24">
        <v>0.19620000000000001</v>
      </c>
      <c r="F596" s="24">
        <v>0.2671</v>
      </c>
      <c r="G596" s="24">
        <v>-1494</v>
      </c>
      <c r="H596" s="24">
        <v>-1878</v>
      </c>
      <c r="J596">
        <f t="shared" si="18"/>
        <v>0.23165000000000002</v>
      </c>
      <c r="L596">
        <f t="shared" si="19"/>
        <v>1686</v>
      </c>
    </row>
    <row r="597" spans="1:12" x14ac:dyDescent="0.4">
      <c r="A597" s="25">
        <v>43067</v>
      </c>
      <c r="B597" s="26">
        <v>0.58046296296296296</v>
      </c>
      <c r="C597" s="24">
        <v>157.31700000000001</v>
      </c>
      <c r="D597" s="24">
        <v>3.5003000000000002</v>
      </c>
      <c r="E597" s="24">
        <v>0.19620000000000001</v>
      </c>
      <c r="F597" s="24">
        <v>0.2681</v>
      </c>
      <c r="G597" s="24">
        <v>-1498</v>
      </c>
      <c r="H597" s="24">
        <v>-1882</v>
      </c>
      <c r="J597">
        <f t="shared" si="18"/>
        <v>0.23215000000000002</v>
      </c>
      <c r="L597">
        <f t="shared" si="19"/>
        <v>1690</v>
      </c>
    </row>
    <row r="598" spans="1:12" x14ac:dyDescent="0.4">
      <c r="A598" s="25">
        <v>43067</v>
      </c>
      <c r="B598" s="26">
        <v>0.58047453703703711</v>
      </c>
      <c r="C598" s="24">
        <v>157.68600000000001</v>
      </c>
      <c r="D598" s="24">
        <v>3.5032999999999999</v>
      </c>
      <c r="E598" s="24">
        <v>0.1973</v>
      </c>
      <c r="F598" s="24">
        <v>0.2681</v>
      </c>
      <c r="G598" s="24">
        <v>-1504</v>
      </c>
      <c r="H598" s="24">
        <v>-1885</v>
      </c>
      <c r="J598">
        <f t="shared" si="18"/>
        <v>0.23270000000000002</v>
      </c>
      <c r="L598">
        <f t="shared" si="19"/>
        <v>1694.5</v>
      </c>
    </row>
    <row r="599" spans="1:12" x14ac:dyDescent="0.4">
      <c r="A599" s="25">
        <v>43067</v>
      </c>
      <c r="B599" s="26">
        <v>0.58047453703703711</v>
      </c>
      <c r="C599" s="24">
        <v>157.93199999999999</v>
      </c>
      <c r="D599" s="24">
        <v>3.5063</v>
      </c>
      <c r="E599" s="24">
        <v>0.19839999999999999</v>
      </c>
      <c r="F599" s="24">
        <v>0.26919999999999999</v>
      </c>
      <c r="G599" s="24">
        <v>-1508</v>
      </c>
      <c r="H599" s="24">
        <v>-1893</v>
      </c>
      <c r="J599">
        <f t="shared" si="18"/>
        <v>0.23380000000000001</v>
      </c>
      <c r="L599">
        <f t="shared" si="19"/>
        <v>1700.5</v>
      </c>
    </row>
    <row r="600" spans="1:12" x14ac:dyDescent="0.4">
      <c r="A600" s="25">
        <v>43067</v>
      </c>
      <c r="B600" s="26">
        <v>0.58048611111111115</v>
      </c>
      <c r="C600" s="24">
        <v>158.66999999999999</v>
      </c>
      <c r="D600" s="24">
        <v>3.5063</v>
      </c>
      <c r="E600" s="24">
        <v>0.19839999999999999</v>
      </c>
      <c r="F600" s="24">
        <v>0.26919999999999999</v>
      </c>
      <c r="G600" s="24">
        <v>-1511</v>
      </c>
      <c r="H600" s="24">
        <v>-1898</v>
      </c>
      <c r="J600">
        <f t="shared" si="18"/>
        <v>0.23380000000000001</v>
      </c>
      <c r="L600">
        <f t="shared" si="19"/>
        <v>1704.5</v>
      </c>
    </row>
    <row r="601" spans="1:12" x14ac:dyDescent="0.4">
      <c r="A601" s="25">
        <v>43067</v>
      </c>
      <c r="B601" s="26">
        <v>0.58048611111111115</v>
      </c>
      <c r="C601" s="24">
        <v>159.16200000000001</v>
      </c>
      <c r="D601" s="24">
        <v>3.5093000000000001</v>
      </c>
      <c r="E601" s="24">
        <v>0.19950000000000001</v>
      </c>
      <c r="F601" s="24">
        <v>0.27029999999999998</v>
      </c>
      <c r="G601" s="24">
        <v>-1514</v>
      </c>
      <c r="H601" s="24">
        <v>-1906</v>
      </c>
      <c r="J601">
        <f t="shared" si="18"/>
        <v>0.2349</v>
      </c>
      <c r="L601">
        <f t="shared" si="19"/>
        <v>1710</v>
      </c>
    </row>
    <row r="602" spans="1:12" x14ac:dyDescent="0.4">
      <c r="A602" s="25">
        <v>43067</v>
      </c>
      <c r="B602" s="26">
        <v>0.58049768518518519</v>
      </c>
      <c r="C602" s="24">
        <v>159.654</v>
      </c>
      <c r="D602" s="24">
        <v>3.5123000000000002</v>
      </c>
      <c r="E602" s="24">
        <v>0.19950000000000001</v>
      </c>
      <c r="F602" s="24">
        <v>0.27139999999999997</v>
      </c>
      <c r="G602" s="24">
        <v>-1521</v>
      </c>
      <c r="H602" s="24">
        <v>-1910</v>
      </c>
      <c r="J602">
        <f t="shared" si="18"/>
        <v>0.23544999999999999</v>
      </c>
      <c r="L602">
        <f t="shared" si="19"/>
        <v>1715.5</v>
      </c>
    </row>
    <row r="603" spans="1:12" x14ac:dyDescent="0.4">
      <c r="A603" s="25">
        <v>43067</v>
      </c>
      <c r="B603" s="26">
        <v>0.58050925925925922</v>
      </c>
      <c r="C603" s="24">
        <v>160.023</v>
      </c>
      <c r="D603" s="24">
        <v>3.5123000000000002</v>
      </c>
      <c r="E603" s="24">
        <v>0.2006</v>
      </c>
      <c r="F603" s="24">
        <v>0.27360000000000001</v>
      </c>
      <c r="G603" s="24">
        <v>-1526</v>
      </c>
      <c r="H603" s="24">
        <v>-1914</v>
      </c>
      <c r="J603">
        <f t="shared" si="18"/>
        <v>0.23710000000000001</v>
      </c>
      <c r="L603">
        <f t="shared" si="19"/>
        <v>1720</v>
      </c>
    </row>
    <row r="604" spans="1:12" x14ac:dyDescent="0.4">
      <c r="A604" s="25">
        <v>43067</v>
      </c>
      <c r="B604" s="26">
        <v>0.58050925925925922</v>
      </c>
      <c r="C604" s="24">
        <v>160.392</v>
      </c>
      <c r="D604" s="24">
        <v>3.5152999999999999</v>
      </c>
      <c r="E604" s="24">
        <v>0.2006</v>
      </c>
      <c r="F604" s="24">
        <v>0.27250000000000002</v>
      </c>
      <c r="G604" s="24">
        <v>-1532</v>
      </c>
      <c r="H604" s="24">
        <v>-1918</v>
      </c>
      <c r="J604">
        <f t="shared" si="18"/>
        <v>0.23655000000000001</v>
      </c>
      <c r="L604">
        <f t="shared" si="19"/>
        <v>1725</v>
      </c>
    </row>
    <row r="605" spans="1:12" x14ac:dyDescent="0.4">
      <c r="A605" s="25">
        <v>43067</v>
      </c>
      <c r="B605" s="26">
        <v>0.58052083333333326</v>
      </c>
      <c r="C605" s="24">
        <v>161.00700000000001</v>
      </c>
      <c r="D605" s="24">
        <v>3.5183</v>
      </c>
      <c r="E605" s="24">
        <v>0.2016</v>
      </c>
      <c r="F605" s="24">
        <v>0.27360000000000001</v>
      </c>
      <c r="G605" s="24">
        <v>-1535</v>
      </c>
      <c r="H605" s="24">
        <v>-1926</v>
      </c>
      <c r="J605">
        <f t="shared" si="18"/>
        <v>0.23760000000000001</v>
      </c>
      <c r="L605">
        <f t="shared" si="19"/>
        <v>1730.5</v>
      </c>
    </row>
    <row r="606" spans="1:12" x14ac:dyDescent="0.4">
      <c r="A606" s="25">
        <v>43067</v>
      </c>
      <c r="B606" s="26">
        <v>0.58052083333333326</v>
      </c>
      <c r="C606" s="24">
        <v>161.376</v>
      </c>
      <c r="D606" s="24">
        <v>3.5213000000000001</v>
      </c>
      <c r="E606" s="24">
        <v>0.20269999999999999</v>
      </c>
      <c r="F606" s="24">
        <v>0.2747</v>
      </c>
      <c r="G606" s="24">
        <v>-1539</v>
      </c>
      <c r="H606" s="24">
        <v>-1932</v>
      </c>
      <c r="J606">
        <f t="shared" si="18"/>
        <v>0.2387</v>
      </c>
      <c r="L606">
        <f t="shared" si="19"/>
        <v>1735.5</v>
      </c>
    </row>
    <row r="607" spans="1:12" x14ac:dyDescent="0.4">
      <c r="A607" s="25">
        <v>43067</v>
      </c>
      <c r="B607" s="26">
        <v>0.58053240740740741</v>
      </c>
      <c r="C607" s="24">
        <v>161.99100000000001</v>
      </c>
      <c r="D607" s="24">
        <v>3.5213000000000001</v>
      </c>
      <c r="E607" s="24">
        <v>0.20269999999999999</v>
      </c>
      <c r="F607" s="24">
        <v>0.27579999999999999</v>
      </c>
      <c r="G607" s="24">
        <v>-1543</v>
      </c>
      <c r="H607" s="24">
        <v>-1937</v>
      </c>
      <c r="J607">
        <f t="shared" si="18"/>
        <v>0.23924999999999999</v>
      </c>
      <c r="L607">
        <f t="shared" si="19"/>
        <v>1740</v>
      </c>
    </row>
    <row r="608" spans="1:12" x14ac:dyDescent="0.4">
      <c r="A608" s="25">
        <v>43067</v>
      </c>
      <c r="B608" s="26">
        <v>0.58054398148148145</v>
      </c>
      <c r="C608" s="24">
        <v>162.36000000000001</v>
      </c>
      <c r="D608" s="24">
        <v>3.5243000000000002</v>
      </c>
      <c r="E608" s="24">
        <v>0.20380000000000001</v>
      </c>
      <c r="F608" s="24">
        <v>0.27689999999999998</v>
      </c>
      <c r="G608" s="24">
        <v>-1549</v>
      </c>
      <c r="H608" s="24">
        <v>-1943</v>
      </c>
      <c r="J608">
        <f t="shared" si="18"/>
        <v>0.24035000000000001</v>
      </c>
      <c r="L608">
        <f t="shared" si="19"/>
        <v>1746</v>
      </c>
    </row>
    <row r="609" spans="1:12" x14ac:dyDescent="0.4">
      <c r="A609" s="25">
        <v>43067</v>
      </c>
      <c r="B609" s="26">
        <v>0.58054398148148145</v>
      </c>
      <c r="C609" s="24">
        <v>162.72900000000001</v>
      </c>
      <c r="D609" s="24">
        <v>3.5274000000000001</v>
      </c>
      <c r="E609" s="24">
        <v>0.2049</v>
      </c>
      <c r="F609" s="24">
        <v>0.27900000000000003</v>
      </c>
      <c r="G609" s="24">
        <v>-1554</v>
      </c>
      <c r="H609" s="24">
        <v>-1948</v>
      </c>
      <c r="J609">
        <f t="shared" si="18"/>
        <v>0.24195</v>
      </c>
      <c r="L609">
        <f t="shared" si="19"/>
        <v>1751</v>
      </c>
    </row>
    <row r="610" spans="1:12" x14ac:dyDescent="0.4">
      <c r="A610" s="25">
        <v>43067</v>
      </c>
      <c r="B610" s="26">
        <v>0.5805555555555556</v>
      </c>
      <c r="C610" s="24">
        <v>163.09800000000001</v>
      </c>
      <c r="D610" s="24">
        <v>3.5304000000000002</v>
      </c>
      <c r="E610" s="24">
        <v>0.20599999999999999</v>
      </c>
      <c r="F610" s="24">
        <v>0.27689999999999998</v>
      </c>
      <c r="G610" s="24">
        <v>-1558</v>
      </c>
      <c r="H610" s="24">
        <v>-1954</v>
      </c>
      <c r="J610">
        <f t="shared" si="18"/>
        <v>0.24145</v>
      </c>
      <c r="L610">
        <f t="shared" si="19"/>
        <v>1756</v>
      </c>
    </row>
    <row r="611" spans="1:12" x14ac:dyDescent="0.4">
      <c r="A611" s="25">
        <v>43067</v>
      </c>
      <c r="B611" s="26">
        <v>0.58056712962962964</v>
      </c>
      <c r="C611" s="24">
        <v>163.83600000000001</v>
      </c>
      <c r="D611" s="24">
        <v>3.5333999999999999</v>
      </c>
      <c r="E611" s="24">
        <v>0.20599999999999999</v>
      </c>
      <c r="F611" s="24">
        <v>0.27800000000000002</v>
      </c>
      <c r="G611" s="24">
        <v>-1562</v>
      </c>
      <c r="H611" s="24">
        <v>-1958</v>
      </c>
      <c r="J611">
        <f t="shared" si="18"/>
        <v>0.24199999999999999</v>
      </c>
      <c r="L611">
        <f t="shared" si="19"/>
        <v>1760</v>
      </c>
    </row>
    <row r="612" spans="1:12" x14ac:dyDescent="0.4">
      <c r="A612" s="25">
        <v>43067</v>
      </c>
      <c r="B612" s="26">
        <v>0.58056712962962964</v>
      </c>
      <c r="C612" s="24">
        <v>164.20500000000001</v>
      </c>
      <c r="D612" s="24">
        <v>3.5333999999999999</v>
      </c>
      <c r="E612" s="24">
        <v>0.20710000000000001</v>
      </c>
      <c r="F612" s="24">
        <v>0.27900000000000003</v>
      </c>
      <c r="G612" s="24">
        <v>-1568</v>
      </c>
      <c r="H612" s="24">
        <v>-1966</v>
      </c>
      <c r="J612">
        <f t="shared" si="18"/>
        <v>0.24305000000000002</v>
      </c>
      <c r="L612">
        <f t="shared" si="19"/>
        <v>1767</v>
      </c>
    </row>
    <row r="613" spans="1:12" x14ac:dyDescent="0.4">
      <c r="A613" s="25">
        <v>43067</v>
      </c>
      <c r="B613" s="26">
        <v>0.58057870370370368</v>
      </c>
      <c r="C613" s="24">
        <v>164.82</v>
      </c>
      <c r="D613" s="24">
        <v>3.5364</v>
      </c>
      <c r="E613" s="24">
        <v>0.20710000000000001</v>
      </c>
      <c r="F613" s="24">
        <v>0.28010000000000002</v>
      </c>
      <c r="G613" s="24">
        <v>-1572</v>
      </c>
      <c r="H613" s="24">
        <v>-1970</v>
      </c>
      <c r="J613">
        <f t="shared" si="18"/>
        <v>0.24360000000000001</v>
      </c>
      <c r="L613">
        <f t="shared" si="19"/>
        <v>1771</v>
      </c>
    </row>
    <row r="614" spans="1:12" x14ac:dyDescent="0.4">
      <c r="A614" s="25">
        <v>43067</v>
      </c>
      <c r="B614" s="26">
        <v>0.58057870370370368</v>
      </c>
      <c r="C614" s="24">
        <v>165.18899999999999</v>
      </c>
      <c r="D614" s="24">
        <v>3.5364</v>
      </c>
      <c r="E614" s="24">
        <v>0.2082</v>
      </c>
      <c r="F614" s="24">
        <v>0.28120000000000001</v>
      </c>
      <c r="G614" s="24">
        <v>-1577</v>
      </c>
      <c r="H614" s="24">
        <v>-1974</v>
      </c>
      <c r="J614">
        <f t="shared" si="18"/>
        <v>0.2447</v>
      </c>
      <c r="L614">
        <f t="shared" si="19"/>
        <v>1775.5</v>
      </c>
    </row>
    <row r="615" spans="1:12" x14ac:dyDescent="0.4">
      <c r="A615" s="25">
        <v>43067</v>
      </c>
      <c r="B615" s="26">
        <v>0.58059027777777772</v>
      </c>
      <c r="C615" s="24">
        <v>165.55799999999999</v>
      </c>
      <c r="D615" s="24">
        <v>3.5394000000000001</v>
      </c>
      <c r="E615" s="24">
        <v>0.2082</v>
      </c>
      <c r="F615" s="24">
        <v>0.28120000000000001</v>
      </c>
      <c r="G615" s="24">
        <v>-1582</v>
      </c>
      <c r="H615" s="24">
        <v>-1979</v>
      </c>
      <c r="J615">
        <f t="shared" si="18"/>
        <v>0.2447</v>
      </c>
      <c r="L615">
        <f t="shared" si="19"/>
        <v>1780.5</v>
      </c>
    </row>
    <row r="616" spans="1:12" x14ac:dyDescent="0.4">
      <c r="A616" s="25">
        <v>43067</v>
      </c>
      <c r="B616" s="26">
        <v>0.58060185185185187</v>
      </c>
      <c r="C616" s="24">
        <v>165.804</v>
      </c>
      <c r="D616" s="24">
        <v>3.5453999999999999</v>
      </c>
      <c r="E616" s="24">
        <v>0.20930000000000001</v>
      </c>
      <c r="F616" s="24">
        <v>0.28339999999999999</v>
      </c>
      <c r="G616" s="24">
        <v>-1586</v>
      </c>
      <c r="H616" s="24">
        <v>-1985</v>
      </c>
      <c r="J616">
        <f t="shared" si="18"/>
        <v>0.24635000000000001</v>
      </c>
      <c r="L616">
        <f t="shared" si="19"/>
        <v>1785.5</v>
      </c>
    </row>
    <row r="617" spans="1:12" x14ac:dyDescent="0.4">
      <c r="A617" s="25">
        <v>43067</v>
      </c>
      <c r="B617" s="26">
        <v>0.58060185185185187</v>
      </c>
      <c r="C617" s="24">
        <v>166.542</v>
      </c>
      <c r="D617" s="24">
        <v>3.5453999999999999</v>
      </c>
      <c r="E617" s="24">
        <v>0.2104</v>
      </c>
      <c r="F617" s="24">
        <v>0.28339999999999999</v>
      </c>
      <c r="G617" s="24">
        <v>-1590</v>
      </c>
      <c r="H617" s="24">
        <v>-1991</v>
      </c>
      <c r="J617">
        <f t="shared" si="18"/>
        <v>0.24690000000000001</v>
      </c>
      <c r="L617">
        <f t="shared" si="19"/>
        <v>1790.5</v>
      </c>
    </row>
    <row r="618" spans="1:12" x14ac:dyDescent="0.4">
      <c r="A618" s="25">
        <v>43067</v>
      </c>
      <c r="B618" s="26">
        <v>0.58061342592592591</v>
      </c>
      <c r="C618" s="24">
        <v>167.03399999999999</v>
      </c>
      <c r="D618" s="24">
        <v>3.5484</v>
      </c>
      <c r="E618" s="24">
        <v>0.21149999999999999</v>
      </c>
      <c r="F618" s="24">
        <v>0.28449999999999998</v>
      </c>
      <c r="G618" s="24">
        <v>-1591</v>
      </c>
      <c r="H618" s="24">
        <v>-1998</v>
      </c>
      <c r="J618">
        <f t="shared" si="18"/>
        <v>0.248</v>
      </c>
      <c r="L618">
        <f t="shared" si="19"/>
        <v>1794.5</v>
      </c>
    </row>
    <row r="619" spans="1:12" x14ac:dyDescent="0.4">
      <c r="A619" s="25">
        <v>43067</v>
      </c>
      <c r="B619" s="26">
        <v>0.58061342592592591</v>
      </c>
      <c r="C619" s="24">
        <v>167.52600000000001</v>
      </c>
      <c r="D619" s="24">
        <v>3.5514000000000001</v>
      </c>
      <c r="E619" s="24">
        <v>0.21149999999999999</v>
      </c>
      <c r="F619" s="24">
        <v>0.28560000000000002</v>
      </c>
      <c r="G619" s="24">
        <v>-1599</v>
      </c>
      <c r="H619" s="24">
        <v>-2002</v>
      </c>
      <c r="J619">
        <f t="shared" si="18"/>
        <v>0.24854999999999999</v>
      </c>
      <c r="L619">
        <f t="shared" si="19"/>
        <v>1800.5</v>
      </c>
    </row>
    <row r="620" spans="1:12" x14ac:dyDescent="0.4">
      <c r="A620" s="25">
        <v>43067</v>
      </c>
      <c r="B620" s="26">
        <v>0.58062500000000006</v>
      </c>
      <c r="C620" s="24">
        <v>167.89500000000001</v>
      </c>
      <c r="D620" s="24">
        <v>3.5543999999999998</v>
      </c>
      <c r="E620" s="24">
        <v>0.21249999999999999</v>
      </c>
      <c r="F620" s="24">
        <v>0.2878</v>
      </c>
      <c r="G620" s="24">
        <v>-1604</v>
      </c>
      <c r="H620" s="24">
        <v>-2007</v>
      </c>
      <c r="J620">
        <f t="shared" si="18"/>
        <v>0.25014999999999998</v>
      </c>
      <c r="L620">
        <f t="shared" si="19"/>
        <v>1805.5</v>
      </c>
    </row>
    <row r="621" spans="1:12" x14ac:dyDescent="0.4">
      <c r="A621" s="25">
        <v>43067</v>
      </c>
      <c r="B621" s="26">
        <v>0.5806365740740741</v>
      </c>
      <c r="C621" s="24">
        <v>168.387</v>
      </c>
      <c r="D621" s="24">
        <v>3.5543999999999998</v>
      </c>
      <c r="E621" s="24">
        <v>0.21360000000000001</v>
      </c>
      <c r="F621" s="24">
        <v>0.28670000000000001</v>
      </c>
      <c r="G621" s="24">
        <v>-1608</v>
      </c>
      <c r="H621" s="24">
        <v>-2010</v>
      </c>
      <c r="J621">
        <f t="shared" si="18"/>
        <v>0.25014999999999998</v>
      </c>
      <c r="L621">
        <f t="shared" si="19"/>
        <v>1809</v>
      </c>
    </row>
    <row r="622" spans="1:12" x14ac:dyDescent="0.4">
      <c r="A622" s="25">
        <v>43067</v>
      </c>
      <c r="B622" s="26">
        <v>0.5806365740740741</v>
      </c>
      <c r="C622" s="24">
        <v>168.87899999999999</v>
      </c>
      <c r="D622" s="24">
        <v>3.5573999999999999</v>
      </c>
      <c r="E622" s="24">
        <v>0.21360000000000001</v>
      </c>
      <c r="F622" s="24">
        <v>0.2878</v>
      </c>
      <c r="G622" s="24">
        <v>-1613</v>
      </c>
      <c r="H622" s="24">
        <v>-2020</v>
      </c>
      <c r="J622">
        <f t="shared" si="18"/>
        <v>0.25070000000000003</v>
      </c>
      <c r="L622">
        <f t="shared" si="19"/>
        <v>1816.5</v>
      </c>
    </row>
    <row r="623" spans="1:12" x14ac:dyDescent="0.4">
      <c r="A623" s="25">
        <v>43067</v>
      </c>
      <c r="B623" s="26">
        <v>0.58064814814814814</v>
      </c>
      <c r="C623" s="24">
        <v>169.24799999999999</v>
      </c>
      <c r="D623" s="24">
        <v>3.5604</v>
      </c>
      <c r="E623" s="24">
        <v>0.2147</v>
      </c>
      <c r="F623" s="24">
        <v>0.2888</v>
      </c>
      <c r="G623" s="24">
        <v>-1615</v>
      </c>
      <c r="H623" s="24">
        <v>-2024</v>
      </c>
      <c r="J623">
        <f t="shared" si="18"/>
        <v>0.25175000000000003</v>
      </c>
      <c r="L623">
        <f t="shared" si="19"/>
        <v>1819.5</v>
      </c>
    </row>
    <row r="624" spans="1:12" x14ac:dyDescent="0.4">
      <c r="A624" s="25">
        <v>43067</v>
      </c>
      <c r="B624" s="26">
        <v>0.58064814814814814</v>
      </c>
      <c r="C624" s="24">
        <v>169.863</v>
      </c>
      <c r="D624" s="24">
        <v>3.5634000000000001</v>
      </c>
      <c r="E624" s="24">
        <v>0.2147</v>
      </c>
      <c r="F624" s="24">
        <v>0.2888</v>
      </c>
      <c r="G624" s="24">
        <v>-1622</v>
      </c>
      <c r="H624" s="24">
        <v>-2031</v>
      </c>
      <c r="J624">
        <f t="shared" si="18"/>
        <v>0.25175000000000003</v>
      </c>
      <c r="L624">
        <f t="shared" si="19"/>
        <v>1826.5</v>
      </c>
    </row>
    <row r="625" spans="1:12" x14ac:dyDescent="0.4">
      <c r="A625" s="25">
        <v>43067</v>
      </c>
      <c r="B625" s="26">
        <v>0.58065972222222217</v>
      </c>
      <c r="C625" s="24">
        <v>170.232</v>
      </c>
      <c r="D625" s="24">
        <v>3.5634000000000001</v>
      </c>
      <c r="E625" s="24">
        <v>0.21579999999999999</v>
      </c>
      <c r="F625" s="24">
        <v>0.29099999999999998</v>
      </c>
      <c r="G625" s="24">
        <v>-1626</v>
      </c>
      <c r="H625" s="24">
        <v>-2034</v>
      </c>
      <c r="J625">
        <f t="shared" si="18"/>
        <v>0.25339999999999996</v>
      </c>
      <c r="L625">
        <f t="shared" si="19"/>
        <v>1830</v>
      </c>
    </row>
    <row r="626" spans="1:12" x14ac:dyDescent="0.4">
      <c r="A626" s="25">
        <v>43067</v>
      </c>
      <c r="B626" s="26">
        <v>0.58067129629629632</v>
      </c>
      <c r="C626" s="24">
        <v>170.601</v>
      </c>
      <c r="D626" s="24">
        <v>3.5663999999999998</v>
      </c>
      <c r="E626" s="24">
        <v>0.21690000000000001</v>
      </c>
      <c r="F626" s="24">
        <v>0.29320000000000002</v>
      </c>
      <c r="G626" s="24">
        <v>-1633</v>
      </c>
      <c r="H626" s="24">
        <v>-2039</v>
      </c>
      <c r="J626">
        <f t="shared" si="18"/>
        <v>0.25505</v>
      </c>
      <c r="L626">
        <f t="shared" si="19"/>
        <v>1836</v>
      </c>
    </row>
    <row r="627" spans="1:12" x14ac:dyDescent="0.4">
      <c r="A627" s="25">
        <v>43067</v>
      </c>
      <c r="B627" s="26">
        <v>0.58067129629629632</v>
      </c>
      <c r="C627" s="24">
        <v>170.97</v>
      </c>
      <c r="D627" s="24">
        <v>3.5693999999999999</v>
      </c>
      <c r="E627" s="24">
        <v>0.218</v>
      </c>
      <c r="F627" s="24">
        <v>0.29210000000000003</v>
      </c>
      <c r="G627" s="24">
        <v>-1637</v>
      </c>
      <c r="H627" s="24">
        <v>-2047</v>
      </c>
      <c r="J627">
        <f t="shared" si="18"/>
        <v>0.25505</v>
      </c>
      <c r="L627">
        <f t="shared" si="19"/>
        <v>1842</v>
      </c>
    </row>
    <row r="628" spans="1:12" x14ac:dyDescent="0.4">
      <c r="A628" s="25">
        <v>43067</v>
      </c>
      <c r="B628" s="26">
        <v>0.58068287037037036</v>
      </c>
      <c r="C628" s="24">
        <v>171.58500000000001</v>
      </c>
      <c r="D628" s="24">
        <v>3.5724</v>
      </c>
      <c r="E628" s="24">
        <v>0.218</v>
      </c>
      <c r="F628" s="24">
        <v>0.29210000000000003</v>
      </c>
      <c r="G628" s="24">
        <v>-1639</v>
      </c>
      <c r="H628" s="24">
        <v>-2050</v>
      </c>
      <c r="J628">
        <f t="shared" si="18"/>
        <v>0.25505</v>
      </c>
      <c r="L628">
        <f t="shared" si="19"/>
        <v>1844.5</v>
      </c>
    </row>
    <row r="629" spans="1:12" x14ac:dyDescent="0.4">
      <c r="A629" s="25">
        <v>43067</v>
      </c>
      <c r="B629" s="26">
        <v>0.58068287037037036</v>
      </c>
      <c r="C629" s="24">
        <v>172.077</v>
      </c>
      <c r="D629" s="24">
        <v>3.5754000000000001</v>
      </c>
      <c r="E629" s="24">
        <v>0.218</v>
      </c>
      <c r="F629" s="24">
        <v>0.29320000000000002</v>
      </c>
      <c r="G629" s="24">
        <v>-1645</v>
      </c>
      <c r="H629" s="24">
        <v>-2058</v>
      </c>
      <c r="J629">
        <f t="shared" si="18"/>
        <v>0.25559999999999999</v>
      </c>
      <c r="L629">
        <f t="shared" si="19"/>
        <v>1851.5</v>
      </c>
    </row>
    <row r="630" spans="1:12" x14ac:dyDescent="0.4">
      <c r="A630" s="25">
        <v>43067</v>
      </c>
      <c r="B630" s="26">
        <v>0.58069444444444451</v>
      </c>
      <c r="C630" s="24">
        <v>172.56899999999999</v>
      </c>
      <c r="D630" s="24">
        <v>3.5754000000000001</v>
      </c>
      <c r="E630" s="24">
        <v>0.21909999999999999</v>
      </c>
      <c r="F630" s="24">
        <v>0.29430000000000001</v>
      </c>
      <c r="G630" s="24">
        <v>-1649</v>
      </c>
      <c r="H630" s="24">
        <v>-2063</v>
      </c>
      <c r="J630">
        <f t="shared" si="18"/>
        <v>0.25669999999999998</v>
      </c>
      <c r="L630">
        <f t="shared" si="19"/>
        <v>1856</v>
      </c>
    </row>
    <row r="631" spans="1:12" x14ac:dyDescent="0.4">
      <c r="A631" s="25">
        <v>43067</v>
      </c>
      <c r="B631" s="26">
        <v>0.58070601851851855</v>
      </c>
      <c r="C631" s="24">
        <v>173.06100000000001</v>
      </c>
      <c r="D631" s="24">
        <v>3.5783999999999998</v>
      </c>
      <c r="E631" s="24">
        <v>0.22020000000000001</v>
      </c>
      <c r="F631" s="24">
        <v>0.2954</v>
      </c>
      <c r="G631" s="24">
        <v>-1653</v>
      </c>
      <c r="H631" s="24">
        <v>-2067</v>
      </c>
      <c r="J631">
        <f t="shared" si="18"/>
        <v>0.25780000000000003</v>
      </c>
      <c r="L631">
        <f t="shared" si="19"/>
        <v>1860</v>
      </c>
    </row>
    <row r="632" spans="1:12" x14ac:dyDescent="0.4">
      <c r="A632" s="25">
        <v>43067</v>
      </c>
      <c r="B632" s="26">
        <v>0.58070601851851855</v>
      </c>
      <c r="C632" s="24">
        <v>173.30699999999999</v>
      </c>
      <c r="D632" s="24">
        <v>3.5813999999999999</v>
      </c>
      <c r="E632" s="24">
        <v>0.2213</v>
      </c>
      <c r="F632" s="24">
        <v>0.2954</v>
      </c>
      <c r="G632" s="24">
        <v>-1659</v>
      </c>
      <c r="H632" s="24">
        <v>-2072</v>
      </c>
      <c r="J632">
        <f t="shared" si="18"/>
        <v>0.25834999999999997</v>
      </c>
      <c r="L632">
        <f t="shared" si="19"/>
        <v>1865.5</v>
      </c>
    </row>
    <row r="633" spans="1:12" x14ac:dyDescent="0.4">
      <c r="A633" s="25">
        <v>43067</v>
      </c>
      <c r="B633" s="26">
        <v>0.58071759259259259</v>
      </c>
      <c r="C633" s="24">
        <v>173.79900000000001</v>
      </c>
      <c r="D633" s="24">
        <v>3.5844</v>
      </c>
      <c r="E633" s="24">
        <v>0.2213</v>
      </c>
      <c r="F633" s="24">
        <v>0.29649999999999999</v>
      </c>
      <c r="G633" s="24">
        <v>-1662</v>
      </c>
      <c r="H633" s="24">
        <v>-2078</v>
      </c>
      <c r="J633">
        <f t="shared" si="18"/>
        <v>0.25890000000000002</v>
      </c>
      <c r="L633">
        <f t="shared" si="19"/>
        <v>1870</v>
      </c>
    </row>
    <row r="634" spans="1:12" x14ac:dyDescent="0.4">
      <c r="A634" s="25">
        <v>43067</v>
      </c>
      <c r="B634" s="26">
        <v>0.58072916666666663</v>
      </c>
      <c r="C634" s="24">
        <v>174.291</v>
      </c>
      <c r="D634" s="24">
        <v>3.5874000000000001</v>
      </c>
      <c r="E634" s="24">
        <v>0.22239999999999999</v>
      </c>
      <c r="F634" s="24">
        <v>0.29759999999999998</v>
      </c>
      <c r="G634" s="24">
        <v>-1667</v>
      </c>
      <c r="H634" s="24">
        <v>-2083</v>
      </c>
      <c r="J634">
        <f t="shared" si="18"/>
        <v>0.26</v>
      </c>
      <c r="L634">
        <f t="shared" si="19"/>
        <v>1875</v>
      </c>
    </row>
    <row r="635" spans="1:12" x14ac:dyDescent="0.4">
      <c r="A635" s="25">
        <v>43067</v>
      </c>
      <c r="B635" s="26">
        <v>0.58072916666666663</v>
      </c>
      <c r="C635" s="24">
        <v>174.90600000000001</v>
      </c>
      <c r="D635" s="24">
        <v>3.5874000000000001</v>
      </c>
      <c r="E635" s="24">
        <v>0.22239999999999999</v>
      </c>
      <c r="F635" s="24">
        <v>0.29870000000000002</v>
      </c>
      <c r="G635" s="24">
        <v>-1669</v>
      </c>
      <c r="H635" s="24">
        <v>-2091</v>
      </c>
      <c r="J635">
        <f t="shared" si="18"/>
        <v>0.26055</v>
      </c>
      <c r="L635">
        <f t="shared" si="19"/>
        <v>1880</v>
      </c>
    </row>
    <row r="636" spans="1:12" x14ac:dyDescent="0.4">
      <c r="A636" s="25">
        <v>43067</v>
      </c>
      <c r="B636" s="26">
        <v>0.58074074074074067</v>
      </c>
      <c r="C636" s="24">
        <v>175.27500000000001</v>
      </c>
      <c r="D636" s="24">
        <v>3.5903999999999998</v>
      </c>
      <c r="E636" s="24">
        <v>0.22339999999999999</v>
      </c>
      <c r="F636" s="24">
        <v>0.29970000000000002</v>
      </c>
      <c r="G636" s="24">
        <v>-1677</v>
      </c>
      <c r="H636" s="24">
        <v>-2094</v>
      </c>
      <c r="J636">
        <f t="shared" si="18"/>
        <v>0.26155</v>
      </c>
      <c r="L636">
        <f t="shared" si="19"/>
        <v>1885.5</v>
      </c>
    </row>
    <row r="637" spans="1:12" x14ac:dyDescent="0.4">
      <c r="A637" s="25">
        <v>43067</v>
      </c>
      <c r="B637" s="26">
        <v>0.58074074074074067</v>
      </c>
      <c r="C637" s="24">
        <v>175.767</v>
      </c>
      <c r="D637" s="24">
        <v>3.5933999999999999</v>
      </c>
      <c r="E637" s="24">
        <v>0.22450000000000001</v>
      </c>
      <c r="F637" s="24">
        <v>0.3019</v>
      </c>
      <c r="G637" s="24">
        <v>-1682</v>
      </c>
      <c r="H637" s="24">
        <v>-2098</v>
      </c>
      <c r="J637">
        <f t="shared" si="18"/>
        <v>0.26319999999999999</v>
      </c>
      <c r="L637">
        <f t="shared" si="19"/>
        <v>1890</v>
      </c>
    </row>
    <row r="638" spans="1:12" x14ac:dyDescent="0.4">
      <c r="A638" s="25">
        <v>43067</v>
      </c>
      <c r="B638" s="26">
        <v>0.58075231481481482</v>
      </c>
      <c r="C638" s="24">
        <v>176.136</v>
      </c>
      <c r="D638" s="24">
        <v>3.5964</v>
      </c>
      <c r="E638" s="24">
        <v>0.22450000000000001</v>
      </c>
      <c r="F638" s="24">
        <v>0.30080000000000001</v>
      </c>
      <c r="G638" s="24">
        <v>-1686</v>
      </c>
      <c r="H638" s="24">
        <v>-2102</v>
      </c>
      <c r="J638">
        <f t="shared" si="18"/>
        <v>0.26264999999999999</v>
      </c>
      <c r="L638">
        <f t="shared" si="19"/>
        <v>1894</v>
      </c>
    </row>
    <row r="639" spans="1:12" x14ac:dyDescent="0.4">
      <c r="A639" s="25">
        <v>43067</v>
      </c>
      <c r="B639" s="26">
        <v>0.58076388888888886</v>
      </c>
      <c r="C639" s="24">
        <v>176.751</v>
      </c>
      <c r="D639" s="24">
        <v>3.5964</v>
      </c>
      <c r="E639" s="24">
        <v>0.22559999999999999</v>
      </c>
      <c r="F639" s="24">
        <v>0.3019</v>
      </c>
      <c r="G639" s="24">
        <v>-1691</v>
      </c>
      <c r="H639" s="24">
        <v>-2110</v>
      </c>
      <c r="J639">
        <f t="shared" si="18"/>
        <v>0.26374999999999998</v>
      </c>
      <c r="L639">
        <f t="shared" si="19"/>
        <v>1900.5</v>
      </c>
    </row>
    <row r="640" spans="1:12" x14ac:dyDescent="0.4">
      <c r="A640" s="25">
        <v>43067</v>
      </c>
      <c r="B640" s="26">
        <v>0.58076388888888886</v>
      </c>
      <c r="C640" s="24">
        <v>177.12</v>
      </c>
      <c r="D640" s="24">
        <v>3.5994000000000002</v>
      </c>
      <c r="E640" s="24">
        <v>0.22670000000000001</v>
      </c>
      <c r="F640" s="24">
        <v>0.3019</v>
      </c>
      <c r="G640" s="24">
        <v>-1694</v>
      </c>
      <c r="H640" s="24">
        <v>-2115</v>
      </c>
      <c r="J640">
        <f t="shared" si="18"/>
        <v>0.26429999999999998</v>
      </c>
      <c r="L640">
        <f t="shared" si="19"/>
        <v>1904.5</v>
      </c>
    </row>
    <row r="641" spans="1:12" x14ac:dyDescent="0.4">
      <c r="A641" s="25">
        <v>43067</v>
      </c>
      <c r="B641" s="26">
        <v>0.58077546296296301</v>
      </c>
      <c r="C641" s="24">
        <v>177.61199999999999</v>
      </c>
      <c r="D641" s="24">
        <v>3.6023999999999998</v>
      </c>
      <c r="E641" s="24">
        <v>0.22670000000000001</v>
      </c>
      <c r="F641" s="24">
        <v>0.30299999999999999</v>
      </c>
      <c r="G641" s="24">
        <v>-1700</v>
      </c>
      <c r="H641" s="24">
        <v>-2122</v>
      </c>
      <c r="J641">
        <f t="shared" si="18"/>
        <v>0.26485000000000003</v>
      </c>
      <c r="L641">
        <f t="shared" si="19"/>
        <v>1911</v>
      </c>
    </row>
    <row r="642" spans="1:12" x14ac:dyDescent="0.4">
      <c r="A642" s="25">
        <v>43067</v>
      </c>
      <c r="B642" s="26">
        <v>0.58077546296296301</v>
      </c>
      <c r="C642" s="24">
        <v>177.98099999999999</v>
      </c>
      <c r="D642" s="24">
        <v>3.6023999999999998</v>
      </c>
      <c r="E642" s="24">
        <v>0.2278</v>
      </c>
      <c r="F642" s="24">
        <v>0.30409999999999998</v>
      </c>
      <c r="G642" s="24">
        <v>-1703</v>
      </c>
      <c r="H642" s="24">
        <v>-2126</v>
      </c>
      <c r="J642">
        <f t="shared" si="18"/>
        <v>0.26595000000000002</v>
      </c>
      <c r="L642">
        <f t="shared" si="19"/>
        <v>1914.5</v>
      </c>
    </row>
    <row r="643" spans="1:12" x14ac:dyDescent="0.4">
      <c r="A643" s="25">
        <v>43067</v>
      </c>
      <c r="B643" s="26">
        <v>0.58078703703703705</v>
      </c>
      <c r="C643" s="24">
        <v>178.47300000000001</v>
      </c>
      <c r="D643" s="24">
        <v>3.6053999999999999</v>
      </c>
      <c r="E643" s="24">
        <v>0.22889999999999999</v>
      </c>
      <c r="F643" s="24">
        <v>0.30520000000000003</v>
      </c>
      <c r="G643" s="24">
        <v>-1709</v>
      </c>
      <c r="H643" s="24">
        <v>-2130</v>
      </c>
      <c r="J643">
        <f t="shared" si="18"/>
        <v>0.26705000000000001</v>
      </c>
      <c r="L643">
        <f t="shared" si="19"/>
        <v>1919.5</v>
      </c>
    </row>
    <row r="644" spans="1:12" x14ac:dyDescent="0.4">
      <c r="A644" s="25">
        <v>43067</v>
      </c>
      <c r="B644" s="26">
        <v>0.58079861111111108</v>
      </c>
      <c r="C644" s="24">
        <v>178.71899999999999</v>
      </c>
      <c r="D644" s="24">
        <v>3.6114000000000002</v>
      </c>
      <c r="E644" s="24">
        <v>0.22889999999999999</v>
      </c>
      <c r="F644" s="24">
        <v>0.30630000000000002</v>
      </c>
      <c r="G644" s="24">
        <v>-1713</v>
      </c>
      <c r="H644" s="24">
        <v>-2138</v>
      </c>
      <c r="J644">
        <f t="shared" si="18"/>
        <v>0.2676</v>
      </c>
      <c r="L644">
        <f t="shared" si="19"/>
        <v>1925.5</v>
      </c>
    </row>
    <row r="645" spans="1:12" x14ac:dyDescent="0.4">
      <c r="A645" s="25">
        <v>43067</v>
      </c>
      <c r="B645" s="26">
        <v>0.58079861111111108</v>
      </c>
      <c r="C645" s="24">
        <v>179.21100000000001</v>
      </c>
      <c r="D645" s="24">
        <v>3.6114000000000002</v>
      </c>
      <c r="E645" s="24">
        <v>0.23</v>
      </c>
      <c r="F645" s="24">
        <v>0.30630000000000002</v>
      </c>
      <c r="G645" s="24">
        <v>-1717</v>
      </c>
      <c r="H645" s="24">
        <v>-2142</v>
      </c>
      <c r="J645">
        <f t="shared" si="18"/>
        <v>0.26815</v>
      </c>
      <c r="L645">
        <f t="shared" si="19"/>
        <v>1929.5</v>
      </c>
    </row>
    <row r="646" spans="1:12" x14ac:dyDescent="0.4">
      <c r="A646" s="25">
        <v>43067</v>
      </c>
      <c r="B646" s="26">
        <v>0.58081018518518512</v>
      </c>
      <c r="C646" s="24">
        <v>179.82599999999999</v>
      </c>
      <c r="D646" s="24">
        <v>3.6143999999999998</v>
      </c>
      <c r="E646" s="24">
        <v>0.23</v>
      </c>
      <c r="F646" s="24">
        <v>0.30740000000000001</v>
      </c>
      <c r="G646" s="24">
        <v>-1723</v>
      </c>
      <c r="H646" s="24">
        <v>-2148</v>
      </c>
      <c r="J646">
        <f t="shared" ref="J646:J709" si="20">1/2*(E646+F646)</f>
        <v>0.26869999999999999</v>
      </c>
      <c r="L646">
        <f t="shared" ref="L646:L709" si="21">-1/2*(G646+H646)</f>
        <v>1935.5</v>
      </c>
    </row>
    <row r="647" spans="1:12" x14ac:dyDescent="0.4">
      <c r="A647" s="25">
        <v>43067</v>
      </c>
      <c r="B647" s="26">
        <v>0.58081018518518512</v>
      </c>
      <c r="C647" s="24">
        <v>180.441</v>
      </c>
      <c r="D647" s="24">
        <v>3.6143999999999998</v>
      </c>
      <c r="E647" s="24">
        <v>0.2311</v>
      </c>
      <c r="F647" s="24">
        <v>0.3085</v>
      </c>
      <c r="G647" s="24">
        <v>-1726</v>
      </c>
      <c r="H647" s="24">
        <v>-2153</v>
      </c>
      <c r="J647">
        <f t="shared" si="20"/>
        <v>0.26979999999999998</v>
      </c>
      <c r="L647">
        <f t="shared" si="21"/>
        <v>1939.5</v>
      </c>
    </row>
    <row r="648" spans="1:12" x14ac:dyDescent="0.4">
      <c r="A648" s="25">
        <v>43067</v>
      </c>
      <c r="B648" s="26">
        <v>0.58082175925925927</v>
      </c>
      <c r="C648" s="24">
        <v>180.81</v>
      </c>
      <c r="D648" s="24">
        <v>3.6173999999999999</v>
      </c>
      <c r="E648" s="24">
        <v>0.23219999999999999</v>
      </c>
      <c r="F648" s="24">
        <v>0.30959999999999999</v>
      </c>
      <c r="G648" s="24">
        <v>-1731</v>
      </c>
      <c r="H648" s="24">
        <v>-2159</v>
      </c>
      <c r="J648">
        <f t="shared" si="20"/>
        <v>0.27089999999999997</v>
      </c>
      <c r="L648">
        <f t="shared" si="21"/>
        <v>1945</v>
      </c>
    </row>
    <row r="649" spans="1:12" x14ac:dyDescent="0.4">
      <c r="A649" s="25">
        <v>43067</v>
      </c>
      <c r="B649" s="26">
        <v>0.58083333333333331</v>
      </c>
      <c r="C649" s="24">
        <v>181.179</v>
      </c>
      <c r="D649" s="24">
        <v>3.6204000000000001</v>
      </c>
      <c r="E649" s="24">
        <v>0.23330000000000001</v>
      </c>
      <c r="F649" s="24">
        <v>0.30959999999999999</v>
      </c>
      <c r="G649" s="24">
        <v>-1736</v>
      </c>
      <c r="H649" s="24">
        <v>-2162</v>
      </c>
      <c r="J649">
        <f t="shared" si="20"/>
        <v>0.27144999999999997</v>
      </c>
      <c r="L649">
        <f t="shared" si="21"/>
        <v>1949</v>
      </c>
    </row>
    <row r="650" spans="1:12" x14ac:dyDescent="0.4">
      <c r="A650" s="25">
        <v>43067</v>
      </c>
      <c r="B650" s="26">
        <v>0.58083333333333331</v>
      </c>
      <c r="C650" s="24">
        <v>181.548</v>
      </c>
      <c r="D650" s="24">
        <v>3.6234000000000002</v>
      </c>
      <c r="E650" s="24">
        <v>0.23330000000000001</v>
      </c>
      <c r="F650" s="24">
        <v>0.31069999999999998</v>
      </c>
      <c r="G650" s="24">
        <v>-1740</v>
      </c>
      <c r="H650" s="24">
        <v>-2166</v>
      </c>
      <c r="J650">
        <f t="shared" si="20"/>
        <v>0.27200000000000002</v>
      </c>
      <c r="L650">
        <f t="shared" si="21"/>
        <v>1953</v>
      </c>
    </row>
    <row r="651" spans="1:12" x14ac:dyDescent="0.4">
      <c r="A651" s="25">
        <v>43067</v>
      </c>
      <c r="B651" s="26">
        <v>0.58084490740740746</v>
      </c>
      <c r="C651" s="24">
        <v>182.04</v>
      </c>
      <c r="D651" s="24">
        <v>3.6263999999999998</v>
      </c>
      <c r="E651" s="24">
        <v>0.2344</v>
      </c>
      <c r="F651" s="24">
        <v>0.31169999999999998</v>
      </c>
      <c r="G651" s="24">
        <v>-1744</v>
      </c>
      <c r="H651" s="24">
        <v>-2174</v>
      </c>
      <c r="J651">
        <f t="shared" si="20"/>
        <v>0.27305000000000001</v>
      </c>
      <c r="L651">
        <f t="shared" si="21"/>
        <v>1959</v>
      </c>
    </row>
    <row r="652" spans="1:12" x14ac:dyDescent="0.4">
      <c r="A652" s="25">
        <v>43067</v>
      </c>
      <c r="B652" s="26">
        <v>0.58084490740740746</v>
      </c>
      <c r="C652" s="24">
        <v>182.53200000000001</v>
      </c>
      <c r="D652" s="24">
        <v>3.6263999999999998</v>
      </c>
      <c r="E652" s="24">
        <v>0.2354</v>
      </c>
      <c r="F652" s="24">
        <v>0.31169999999999998</v>
      </c>
      <c r="G652" s="24">
        <v>-1746</v>
      </c>
      <c r="H652" s="24">
        <v>-2180</v>
      </c>
      <c r="J652">
        <f t="shared" si="20"/>
        <v>0.27354999999999996</v>
      </c>
      <c r="L652">
        <f t="shared" si="21"/>
        <v>1963</v>
      </c>
    </row>
    <row r="653" spans="1:12" x14ac:dyDescent="0.4">
      <c r="A653" s="25">
        <v>43067</v>
      </c>
      <c r="B653" s="26">
        <v>0.5808564814814815</v>
      </c>
      <c r="C653" s="24">
        <v>183.14699999999999</v>
      </c>
      <c r="D653" s="24">
        <v>3.6294</v>
      </c>
      <c r="E653" s="24">
        <v>0.2354</v>
      </c>
      <c r="F653" s="24">
        <v>0.31280000000000002</v>
      </c>
      <c r="G653" s="24">
        <v>-1754</v>
      </c>
      <c r="H653" s="24">
        <v>-2186</v>
      </c>
      <c r="J653">
        <f t="shared" si="20"/>
        <v>0.27410000000000001</v>
      </c>
      <c r="L653">
        <f t="shared" si="21"/>
        <v>1970</v>
      </c>
    </row>
    <row r="654" spans="1:12" x14ac:dyDescent="0.4">
      <c r="A654" s="25">
        <v>43067</v>
      </c>
      <c r="B654" s="26">
        <v>0.58086805555555554</v>
      </c>
      <c r="C654" s="24">
        <v>183.51599999999999</v>
      </c>
      <c r="D654" s="24">
        <v>3.6294</v>
      </c>
      <c r="E654" s="24">
        <v>0.23649999999999999</v>
      </c>
      <c r="F654" s="24">
        <v>0.315</v>
      </c>
      <c r="G654" s="24">
        <v>-1759</v>
      </c>
      <c r="H654" s="24">
        <v>-2190</v>
      </c>
      <c r="J654">
        <f t="shared" si="20"/>
        <v>0.27575</v>
      </c>
      <c r="L654">
        <f t="shared" si="21"/>
        <v>1974.5</v>
      </c>
    </row>
    <row r="655" spans="1:12" x14ac:dyDescent="0.4">
      <c r="A655" s="25">
        <v>43067</v>
      </c>
      <c r="B655" s="26">
        <v>0.58086805555555554</v>
      </c>
      <c r="C655" s="24">
        <v>183.88499999999999</v>
      </c>
      <c r="D655" s="24">
        <v>3.6324000000000001</v>
      </c>
      <c r="E655" s="24">
        <v>0.23760000000000001</v>
      </c>
      <c r="F655" s="24">
        <v>0.315</v>
      </c>
      <c r="G655" s="24">
        <v>-1764</v>
      </c>
      <c r="H655" s="24">
        <v>-2194</v>
      </c>
      <c r="J655">
        <f t="shared" si="20"/>
        <v>0.27629999999999999</v>
      </c>
      <c r="L655">
        <f t="shared" si="21"/>
        <v>1979</v>
      </c>
    </row>
    <row r="656" spans="1:12" x14ac:dyDescent="0.4">
      <c r="A656" s="25">
        <v>43067</v>
      </c>
      <c r="B656" s="26">
        <v>0.58087962962962958</v>
      </c>
      <c r="C656" s="24">
        <v>184.5</v>
      </c>
      <c r="D656" s="24">
        <v>3.6354000000000002</v>
      </c>
      <c r="E656" s="24">
        <v>0.23760000000000001</v>
      </c>
      <c r="F656" s="24">
        <v>0.31609999999999999</v>
      </c>
      <c r="G656" s="24">
        <v>-1767</v>
      </c>
      <c r="H656" s="24">
        <v>-2202</v>
      </c>
      <c r="J656">
        <f t="shared" si="20"/>
        <v>0.27684999999999998</v>
      </c>
      <c r="L656">
        <f t="shared" si="21"/>
        <v>1984.5</v>
      </c>
    </row>
    <row r="657" spans="1:12" x14ac:dyDescent="0.4">
      <c r="A657" s="25">
        <v>43067</v>
      </c>
      <c r="B657" s="26">
        <v>0.58089120370370373</v>
      </c>
      <c r="C657" s="24">
        <v>184.869</v>
      </c>
      <c r="D657" s="24">
        <v>3.6354000000000002</v>
      </c>
      <c r="E657" s="24">
        <v>0.2387</v>
      </c>
      <c r="F657" s="24">
        <v>0.31609999999999999</v>
      </c>
      <c r="G657" s="24">
        <v>-1770</v>
      </c>
      <c r="H657" s="24">
        <v>-2206</v>
      </c>
      <c r="J657">
        <f t="shared" si="20"/>
        <v>0.27739999999999998</v>
      </c>
      <c r="L657">
        <f t="shared" si="21"/>
        <v>1988</v>
      </c>
    </row>
    <row r="658" spans="1:12" x14ac:dyDescent="0.4">
      <c r="A658" s="25">
        <v>43067</v>
      </c>
      <c r="B658" s="26">
        <v>0.58089120370370373</v>
      </c>
      <c r="C658" s="24">
        <v>185.36099999999999</v>
      </c>
      <c r="D658" s="24">
        <v>3.6414</v>
      </c>
      <c r="E658" s="24">
        <v>0.23980000000000001</v>
      </c>
      <c r="F658" s="24">
        <v>0.31719999999999998</v>
      </c>
      <c r="G658" s="24">
        <v>-1777</v>
      </c>
      <c r="H658" s="24">
        <v>-2213</v>
      </c>
      <c r="J658">
        <f t="shared" si="20"/>
        <v>0.27849999999999997</v>
      </c>
      <c r="L658">
        <f t="shared" si="21"/>
        <v>1995</v>
      </c>
    </row>
    <row r="659" spans="1:12" x14ac:dyDescent="0.4">
      <c r="A659" s="25">
        <v>43067</v>
      </c>
      <c r="B659" s="26">
        <v>0.58090277777777777</v>
      </c>
      <c r="C659" s="24">
        <v>185.85300000000001</v>
      </c>
      <c r="D659" s="24">
        <v>3.6414</v>
      </c>
      <c r="E659" s="24">
        <v>0.23980000000000001</v>
      </c>
      <c r="F659" s="24">
        <v>0.31830000000000003</v>
      </c>
      <c r="G659" s="24">
        <v>-1780</v>
      </c>
      <c r="H659" s="24">
        <v>-2218</v>
      </c>
      <c r="J659">
        <f t="shared" si="20"/>
        <v>0.27905000000000002</v>
      </c>
      <c r="L659">
        <f t="shared" si="21"/>
        <v>1999</v>
      </c>
    </row>
    <row r="660" spans="1:12" x14ac:dyDescent="0.4">
      <c r="A660" s="25">
        <v>43067</v>
      </c>
      <c r="B660" s="26">
        <v>0.58090277777777777</v>
      </c>
      <c r="C660" s="24">
        <v>186.22200000000001</v>
      </c>
      <c r="D660" s="24">
        <v>3.6444000000000001</v>
      </c>
      <c r="E660" s="24">
        <v>0.2409</v>
      </c>
      <c r="F660" s="24">
        <v>0.32050000000000001</v>
      </c>
      <c r="G660" s="24">
        <v>-1786</v>
      </c>
      <c r="H660" s="24">
        <v>-2222</v>
      </c>
      <c r="J660">
        <f t="shared" si="20"/>
        <v>0.28070000000000001</v>
      </c>
      <c r="L660">
        <f t="shared" si="21"/>
        <v>2004</v>
      </c>
    </row>
    <row r="661" spans="1:12" x14ac:dyDescent="0.4">
      <c r="A661" s="25">
        <v>43067</v>
      </c>
      <c r="B661" s="26">
        <v>0.58091435185185192</v>
      </c>
      <c r="C661" s="24">
        <v>186.46799999999999</v>
      </c>
      <c r="D661" s="24">
        <v>3.6444000000000001</v>
      </c>
      <c r="E661" s="24">
        <v>0.2409</v>
      </c>
      <c r="F661" s="24">
        <v>0.31940000000000002</v>
      </c>
      <c r="G661" s="24">
        <v>-1789</v>
      </c>
      <c r="H661" s="24">
        <v>-2230</v>
      </c>
      <c r="J661">
        <f t="shared" si="20"/>
        <v>0.28015000000000001</v>
      </c>
      <c r="L661">
        <f t="shared" si="21"/>
        <v>2009.5</v>
      </c>
    </row>
    <row r="662" spans="1:12" x14ac:dyDescent="0.4">
      <c r="A662" s="25">
        <v>43067</v>
      </c>
      <c r="B662" s="26">
        <v>0.58092592592592596</v>
      </c>
      <c r="C662" s="24">
        <v>186.96</v>
      </c>
      <c r="D662" s="24">
        <v>3.6474000000000002</v>
      </c>
      <c r="E662" s="24">
        <v>0.24310000000000001</v>
      </c>
      <c r="F662" s="24">
        <v>0.32050000000000001</v>
      </c>
      <c r="G662" s="24">
        <v>-1794</v>
      </c>
      <c r="H662" s="24">
        <v>-2234</v>
      </c>
      <c r="J662">
        <f t="shared" si="20"/>
        <v>0.28179999999999999</v>
      </c>
      <c r="L662">
        <f t="shared" si="21"/>
        <v>2014</v>
      </c>
    </row>
    <row r="663" spans="1:12" x14ac:dyDescent="0.4">
      <c r="A663" s="25">
        <v>43067</v>
      </c>
      <c r="B663" s="26">
        <v>0.58092592592592596</v>
      </c>
      <c r="C663" s="24">
        <v>187.57499999999999</v>
      </c>
      <c r="D663" s="24">
        <v>3.6503999999999999</v>
      </c>
      <c r="E663" s="24">
        <v>0.24310000000000001</v>
      </c>
      <c r="F663" s="24">
        <v>0.3216</v>
      </c>
      <c r="G663" s="24">
        <v>-1800</v>
      </c>
      <c r="H663" s="24">
        <v>-2239</v>
      </c>
      <c r="J663">
        <f t="shared" si="20"/>
        <v>0.28234999999999999</v>
      </c>
      <c r="L663">
        <f t="shared" si="21"/>
        <v>2019.5</v>
      </c>
    </row>
    <row r="664" spans="1:12" x14ac:dyDescent="0.4">
      <c r="A664" s="25">
        <v>43067</v>
      </c>
      <c r="B664" s="26">
        <v>0.5809375</v>
      </c>
      <c r="C664" s="24">
        <v>188.06700000000001</v>
      </c>
      <c r="D664" s="24">
        <v>3.6534</v>
      </c>
      <c r="E664" s="24">
        <v>0.2442</v>
      </c>
      <c r="F664" s="24">
        <v>0.3216</v>
      </c>
      <c r="G664" s="24">
        <v>-1803</v>
      </c>
      <c r="H664" s="24">
        <v>-2244</v>
      </c>
      <c r="J664">
        <f t="shared" si="20"/>
        <v>0.28289999999999998</v>
      </c>
      <c r="L664">
        <f t="shared" si="21"/>
        <v>2023.5</v>
      </c>
    </row>
    <row r="665" spans="1:12" x14ac:dyDescent="0.4">
      <c r="A665" s="25">
        <v>43067</v>
      </c>
      <c r="B665" s="26">
        <v>0.5809375</v>
      </c>
      <c r="C665" s="24">
        <v>188.43600000000001</v>
      </c>
      <c r="D665" s="24">
        <v>3.6534</v>
      </c>
      <c r="E665" s="24">
        <v>0.2442</v>
      </c>
      <c r="F665" s="24">
        <v>0.32369999999999999</v>
      </c>
      <c r="G665" s="24">
        <v>-1807</v>
      </c>
      <c r="H665" s="24">
        <v>-2250</v>
      </c>
      <c r="J665">
        <f t="shared" si="20"/>
        <v>0.28394999999999998</v>
      </c>
      <c r="L665">
        <f t="shared" si="21"/>
        <v>2028.5</v>
      </c>
    </row>
    <row r="666" spans="1:12" x14ac:dyDescent="0.4">
      <c r="A666" s="25">
        <v>43067</v>
      </c>
      <c r="B666" s="26">
        <v>0.58094907407407403</v>
      </c>
      <c r="C666" s="24">
        <v>188.80500000000001</v>
      </c>
      <c r="D666" s="24">
        <v>3.6564000000000001</v>
      </c>
      <c r="E666" s="24">
        <v>0.2452</v>
      </c>
      <c r="F666" s="24">
        <v>0.32369999999999999</v>
      </c>
      <c r="G666" s="24">
        <v>-1813</v>
      </c>
      <c r="H666" s="24">
        <v>-2253</v>
      </c>
      <c r="J666">
        <f t="shared" si="20"/>
        <v>0.28444999999999998</v>
      </c>
      <c r="L666">
        <f t="shared" si="21"/>
        <v>2033</v>
      </c>
    </row>
    <row r="667" spans="1:12" x14ac:dyDescent="0.4">
      <c r="A667" s="25">
        <v>43067</v>
      </c>
      <c r="B667" s="26">
        <v>0.58096064814814818</v>
      </c>
      <c r="C667" s="24">
        <v>189.17400000000001</v>
      </c>
      <c r="D667" s="24">
        <v>3.6594000000000002</v>
      </c>
      <c r="E667" s="24">
        <v>0.24629999999999999</v>
      </c>
      <c r="F667" s="24">
        <v>0.32479999999999998</v>
      </c>
      <c r="G667" s="24">
        <v>-1817</v>
      </c>
      <c r="H667" s="24">
        <v>-2259</v>
      </c>
      <c r="J667">
        <f t="shared" si="20"/>
        <v>0.28554999999999997</v>
      </c>
      <c r="L667">
        <f t="shared" si="21"/>
        <v>2038</v>
      </c>
    </row>
    <row r="668" spans="1:12" x14ac:dyDescent="0.4">
      <c r="A668" s="25">
        <v>43067</v>
      </c>
      <c r="B668" s="26">
        <v>0.58096064814814818</v>
      </c>
      <c r="C668" s="24">
        <v>189.78899999999999</v>
      </c>
      <c r="D668" s="24">
        <v>3.6623999999999999</v>
      </c>
      <c r="E668" s="24">
        <v>0.24629999999999999</v>
      </c>
      <c r="F668" s="24">
        <v>0.32479999999999998</v>
      </c>
      <c r="G668" s="24">
        <v>-1820</v>
      </c>
      <c r="H668" s="24">
        <v>-2266</v>
      </c>
      <c r="J668">
        <f t="shared" si="20"/>
        <v>0.28554999999999997</v>
      </c>
      <c r="L668">
        <f t="shared" si="21"/>
        <v>2043</v>
      </c>
    </row>
    <row r="669" spans="1:12" x14ac:dyDescent="0.4">
      <c r="A669" s="25">
        <v>43067</v>
      </c>
      <c r="B669" s="26">
        <v>0.58097222222222222</v>
      </c>
      <c r="C669" s="24">
        <v>190.28100000000001</v>
      </c>
      <c r="D669" s="24">
        <v>3.6623999999999999</v>
      </c>
      <c r="E669" s="24">
        <v>0.24740000000000001</v>
      </c>
      <c r="F669" s="24">
        <v>0.32590000000000002</v>
      </c>
      <c r="G669" s="24">
        <v>-1823</v>
      </c>
      <c r="H669" s="24">
        <v>-2272</v>
      </c>
      <c r="J669">
        <f t="shared" si="20"/>
        <v>0.28665000000000002</v>
      </c>
      <c r="L669">
        <f t="shared" si="21"/>
        <v>2047.5</v>
      </c>
    </row>
    <row r="670" spans="1:12" x14ac:dyDescent="0.4">
      <c r="A670" s="25">
        <v>43067</v>
      </c>
      <c r="B670" s="26">
        <v>0.58097222222222222</v>
      </c>
      <c r="C670" s="24">
        <v>190.773</v>
      </c>
      <c r="D670" s="24">
        <v>3.6654</v>
      </c>
      <c r="E670" s="24">
        <v>0.24740000000000001</v>
      </c>
      <c r="F670" s="24">
        <v>0.32700000000000001</v>
      </c>
      <c r="G670" s="24">
        <v>-1831</v>
      </c>
      <c r="H670" s="24">
        <v>-2278</v>
      </c>
      <c r="J670">
        <f t="shared" si="20"/>
        <v>0.28720000000000001</v>
      </c>
      <c r="L670">
        <f t="shared" si="21"/>
        <v>2054.5</v>
      </c>
    </row>
    <row r="671" spans="1:12" x14ac:dyDescent="0.4">
      <c r="A671" s="25">
        <v>43067</v>
      </c>
      <c r="B671" s="26">
        <v>0.58098379629629626</v>
      </c>
      <c r="C671" s="24">
        <v>191.142</v>
      </c>
      <c r="D671" s="24">
        <v>3.6684000000000001</v>
      </c>
      <c r="E671" s="24">
        <v>0.2485</v>
      </c>
      <c r="F671" s="24">
        <v>0.32919999999999999</v>
      </c>
      <c r="G671" s="24">
        <v>-1834</v>
      </c>
      <c r="H671" s="24">
        <v>-2281</v>
      </c>
      <c r="J671">
        <f t="shared" si="20"/>
        <v>0.28885</v>
      </c>
      <c r="L671">
        <f t="shared" si="21"/>
        <v>2057.5</v>
      </c>
    </row>
    <row r="672" spans="1:12" x14ac:dyDescent="0.4">
      <c r="A672" s="25">
        <v>43067</v>
      </c>
      <c r="B672" s="26">
        <v>0.58099537037037041</v>
      </c>
      <c r="C672" s="24">
        <v>191.511</v>
      </c>
      <c r="D672" s="24">
        <v>3.6714000000000002</v>
      </c>
      <c r="E672" s="24">
        <v>0.24959999999999999</v>
      </c>
      <c r="F672" s="24">
        <v>0.33029999999999998</v>
      </c>
      <c r="G672" s="24">
        <v>-1840</v>
      </c>
      <c r="H672" s="24">
        <v>-2285</v>
      </c>
      <c r="J672">
        <f t="shared" si="20"/>
        <v>0.28994999999999999</v>
      </c>
      <c r="L672">
        <f t="shared" si="21"/>
        <v>2062.5</v>
      </c>
    </row>
    <row r="673" spans="1:12" x14ac:dyDescent="0.4">
      <c r="A673" s="25">
        <v>43067</v>
      </c>
      <c r="B673" s="26">
        <v>0.58099537037037041</v>
      </c>
      <c r="C673" s="24">
        <v>192.126</v>
      </c>
      <c r="D673" s="24">
        <v>3.6714000000000002</v>
      </c>
      <c r="E673" s="24">
        <v>0.24959999999999999</v>
      </c>
      <c r="F673" s="24">
        <v>0.32919999999999999</v>
      </c>
      <c r="G673" s="24">
        <v>-1843</v>
      </c>
      <c r="H673" s="24">
        <v>-2293</v>
      </c>
      <c r="J673">
        <f t="shared" si="20"/>
        <v>0.28939999999999999</v>
      </c>
      <c r="L673">
        <f t="shared" si="21"/>
        <v>2068</v>
      </c>
    </row>
    <row r="674" spans="1:12" x14ac:dyDescent="0.4">
      <c r="A674" s="25">
        <v>43067</v>
      </c>
      <c r="B674" s="26">
        <v>0.58100694444444445</v>
      </c>
      <c r="C674" s="24">
        <v>192.495</v>
      </c>
      <c r="D674" s="24">
        <v>3.6743999999999999</v>
      </c>
      <c r="E674" s="24">
        <v>0.25069999999999998</v>
      </c>
      <c r="F674" s="24">
        <v>0.33029999999999998</v>
      </c>
      <c r="G674" s="24">
        <v>-1847</v>
      </c>
      <c r="H674" s="24">
        <v>-2297</v>
      </c>
      <c r="J674">
        <f t="shared" si="20"/>
        <v>0.29049999999999998</v>
      </c>
      <c r="L674">
        <f t="shared" si="21"/>
        <v>2072</v>
      </c>
    </row>
    <row r="675" spans="1:12" x14ac:dyDescent="0.4">
      <c r="A675" s="25">
        <v>43067</v>
      </c>
      <c r="B675" s="26">
        <v>0.58100694444444445</v>
      </c>
      <c r="C675" s="24">
        <v>192.98699999999999</v>
      </c>
      <c r="D675" s="24">
        <v>3.6775000000000002</v>
      </c>
      <c r="E675" s="24">
        <v>0.25069999999999998</v>
      </c>
      <c r="F675" s="24">
        <v>0.33139999999999997</v>
      </c>
      <c r="G675" s="24">
        <v>-1850</v>
      </c>
      <c r="H675" s="24">
        <v>-2303</v>
      </c>
      <c r="J675">
        <f t="shared" si="20"/>
        <v>0.29104999999999998</v>
      </c>
      <c r="L675">
        <f t="shared" si="21"/>
        <v>2076.5</v>
      </c>
    </row>
    <row r="676" spans="1:12" x14ac:dyDescent="0.4">
      <c r="A676" s="25">
        <v>43067</v>
      </c>
      <c r="B676" s="26">
        <v>0.58101851851851849</v>
      </c>
      <c r="C676" s="24">
        <v>193.47900000000001</v>
      </c>
      <c r="D676" s="24">
        <v>3.6804999999999999</v>
      </c>
      <c r="E676" s="24">
        <v>0.25180000000000002</v>
      </c>
      <c r="F676" s="24">
        <v>0.33250000000000002</v>
      </c>
      <c r="G676" s="24">
        <v>-1856</v>
      </c>
      <c r="H676" s="24">
        <v>-2308</v>
      </c>
      <c r="J676">
        <f t="shared" si="20"/>
        <v>0.29215000000000002</v>
      </c>
      <c r="L676">
        <f t="shared" si="21"/>
        <v>2082</v>
      </c>
    </row>
    <row r="677" spans="1:12" x14ac:dyDescent="0.4">
      <c r="A677" s="25">
        <v>43067</v>
      </c>
      <c r="B677" s="26">
        <v>0.58103009259259253</v>
      </c>
      <c r="C677" s="24">
        <v>193.84800000000001</v>
      </c>
      <c r="D677" s="24">
        <v>3.6804999999999999</v>
      </c>
      <c r="E677" s="24">
        <v>0.25290000000000001</v>
      </c>
      <c r="F677" s="24">
        <v>0.33350000000000002</v>
      </c>
      <c r="G677" s="24">
        <v>-1861</v>
      </c>
      <c r="H677" s="24">
        <v>-2314</v>
      </c>
      <c r="J677">
        <f t="shared" si="20"/>
        <v>0.29320000000000002</v>
      </c>
      <c r="L677">
        <f t="shared" si="21"/>
        <v>2087.5</v>
      </c>
    </row>
    <row r="678" spans="1:12" x14ac:dyDescent="0.4">
      <c r="A678" s="25">
        <v>43067</v>
      </c>
      <c r="B678" s="26">
        <v>0.58103009259259253</v>
      </c>
      <c r="C678" s="24">
        <v>194.21700000000001</v>
      </c>
      <c r="D678" s="24">
        <v>3.6835</v>
      </c>
      <c r="E678" s="24">
        <v>0.254</v>
      </c>
      <c r="F678" s="24">
        <v>0.33250000000000002</v>
      </c>
      <c r="G678" s="24">
        <v>-1866</v>
      </c>
      <c r="H678" s="24">
        <v>-2321</v>
      </c>
      <c r="J678">
        <f t="shared" si="20"/>
        <v>0.29325000000000001</v>
      </c>
      <c r="L678">
        <f t="shared" si="21"/>
        <v>2093.5</v>
      </c>
    </row>
    <row r="679" spans="1:12" x14ac:dyDescent="0.4">
      <c r="A679" s="25">
        <v>43067</v>
      </c>
      <c r="B679" s="26">
        <v>0.58104166666666668</v>
      </c>
      <c r="C679" s="24">
        <v>194.46299999999999</v>
      </c>
      <c r="D679" s="24">
        <v>3.6865000000000001</v>
      </c>
      <c r="E679" s="24">
        <v>0.254</v>
      </c>
      <c r="F679" s="24">
        <v>0.33460000000000001</v>
      </c>
      <c r="G679" s="24">
        <v>-1871</v>
      </c>
      <c r="H679" s="24">
        <v>-2326</v>
      </c>
      <c r="J679">
        <f t="shared" si="20"/>
        <v>0.29430000000000001</v>
      </c>
      <c r="L679">
        <f t="shared" si="21"/>
        <v>2098.5</v>
      </c>
    </row>
    <row r="680" spans="1:12" x14ac:dyDescent="0.4">
      <c r="A680" s="25">
        <v>43067</v>
      </c>
      <c r="B680" s="26">
        <v>0.58105324074074072</v>
      </c>
      <c r="C680" s="24">
        <v>195.20099999999999</v>
      </c>
      <c r="D680" s="24">
        <v>3.6894999999999998</v>
      </c>
      <c r="E680" s="24">
        <v>0.25509999999999999</v>
      </c>
      <c r="F680" s="24">
        <v>0.33460000000000001</v>
      </c>
      <c r="G680" s="24">
        <v>-1874</v>
      </c>
      <c r="H680" s="24">
        <v>-2330</v>
      </c>
      <c r="J680">
        <f t="shared" si="20"/>
        <v>0.29485</v>
      </c>
      <c r="L680">
        <f t="shared" si="21"/>
        <v>2102</v>
      </c>
    </row>
    <row r="681" spans="1:12" x14ac:dyDescent="0.4">
      <c r="A681" s="25">
        <v>43067</v>
      </c>
      <c r="B681" s="26">
        <v>0.58105324074074072</v>
      </c>
      <c r="C681" s="24">
        <v>195.69300000000001</v>
      </c>
      <c r="D681" s="24">
        <v>3.6924999999999999</v>
      </c>
      <c r="E681" s="24">
        <v>0.25619999999999998</v>
      </c>
      <c r="F681" s="24">
        <v>0.3357</v>
      </c>
      <c r="G681" s="24">
        <v>-1879</v>
      </c>
      <c r="H681" s="24">
        <v>-2336</v>
      </c>
      <c r="J681">
        <f t="shared" si="20"/>
        <v>0.29594999999999999</v>
      </c>
      <c r="L681">
        <f t="shared" si="21"/>
        <v>2107.5</v>
      </c>
    </row>
    <row r="682" spans="1:12" x14ac:dyDescent="0.4">
      <c r="A682" s="25">
        <v>43067</v>
      </c>
      <c r="B682" s="26">
        <v>0.58106481481481487</v>
      </c>
      <c r="C682" s="24">
        <v>196.06200000000001</v>
      </c>
      <c r="D682" s="24">
        <v>3.6924999999999999</v>
      </c>
      <c r="E682" s="24">
        <v>0.25619999999999998</v>
      </c>
      <c r="F682" s="24">
        <v>0.33679999999999999</v>
      </c>
      <c r="G682" s="24">
        <v>-1883</v>
      </c>
      <c r="H682" s="24">
        <v>-2341</v>
      </c>
      <c r="J682">
        <f t="shared" si="20"/>
        <v>0.29649999999999999</v>
      </c>
      <c r="L682">
        <f t="shared" si="21"/>
        <v>2112</v>
      </c>
    </row>
    <row r="683" spans="1:12" x14ac:dyDescent="0.4">
      <c r="A683" s="25">
        <v>43067</v>
      </c>
      <c r="B683" s="26">
        <v>0.58106481481481487</v>
      </c>
      <c r="C683" s="24">
        <v>196.43100000000001</v>
      </c>
      <c r="D683" s="24">
        <v>3.6955</v>
      </c>
      <c r="E683" s="24">
        <v>0.25719999999999998</v>
      </c>
      <c r="F683" s="24">
        <v>0.33679999999999999</v>
      </c>
      <c r="G683" s="24">
        <v>-1888</v>
      </c>
      <c r="H683" s="24">
        <v>-2346</v>
      </c>
      <c r="J683">
        <f t="shared" si="20"/>
        <v>0.29699999999999999</v>
      </c>
      <c r="L683">
        <f t="shared" si="21"/>
        <v>2117</v>
      </c>
    </row>
    <row r="684" spans="1:12" x14ac:dyDescent="0.4">
      <c r="A684" s="25">
        <v>43067</v>
      </c>
      <c r="B684" s="26">
        <v>0.58107638888888891</v>
      </c>
      <c r="C684" s="24">
        <v>196.8</v>
      </c>
      <c r="D684" s="24">
        <v>3.6985000000000001</v>
      </c>
      <c r="E684" s="24">
        <v>0.25829999999999997</v>
      </c>
      <c r="F684" s="24">
        <v>0.33789999999999998</v>
      </c>
      <c r="G684" s="24">
        <v>-1893</v>
      </c>
      <c r="H684" s="24">
        <v>-2349</v>
      </c>
      <c r="J684">
        <f t="shared" si="20"/>
        <v>0.29809999999999998</v>
      </c>
      <c r="L684">
        <f t="shared" si="21"/>
        <v>2121</v>
      </c>
    </row>
    <row r="685" spans="1:12" x14ac:dyDescent="0.4">
      <c r="A685" s="25">
        <v>43067</v>
      </c>
      <c r="B685" s="26">
        <v>0.58108796296296295</v>
      </c>
      <c r="C685" s="24">
        <v>197.41499999999999</v>
      </c>
      <c r="D685" s="24">
        <v>3.7014999999999998</v>
      </c>
      <c r="E685" s="24">
        <v>0.25829999999999997</v>
      </c>
      <c r="F685" s="24">
        <v>0.33900000000000002</v>
      </c>
      <c r="G685" s="24">
        <v>-1897</v>
      </c>
      <c r="H685" s="24">
        <v>-2357</v>
      </c>
      <c r="J685">
        <f t="shared" si="20"/>
        <v>0.29864999999999997</v>
      </c>
      <c r="L685">
        <f t="shared" si="21"/>
        <v>2127</v>
      </c>
    </row>
    <row r="686" spans="1:12" x14ac:dyDescent="0.4">
      <c r="A686" s="25">
        <v>43067</v>
      </c>
      <c r="B686" s="26">
        <v>0.58108796296296295</v>
      </c>
      <c r="C686" s="24">
        <v>197.78399999999999</v>
      </c>
      <c r="D686" s="24">
        <v>3.7044999999999999</v>
      </c>
      <c r="E686" s="24">
        <v>0.25940000000000002</v>
      </c>
      <c r="F686" s="24">
        <v>0.33900000000000002</v>
      </c>
      <c r="G686" s="24">
        <v>-1900</v>
      </c>
      <c r="H686" s="24">
        <v>-2362</v>
      </c>
      <c r="J686">
        <f t="shared" si="20"/>
        <v>0.29920000000000002</v>
      </c>
      <c r="L686">
        <f t="shared" si="21"/>
        <v>2131</v>
      </c>
    </row>
    <row r="687" spans="1:12" x14ac:dyDescent="0.4">
      <c r="A687" s="25">
        <v>43067</v>
      </c>
      <c r="B687" s="26">
        <v>0.58109953703703698</v>
      </c>
      <c r="C687" s="24">
        <v>198.399</v>
      </c>
      <c r="D687" s="24">
        <v>3.7044999999999999</v>
      </c>
      <c r="E687" s="24">
        <v>0.26050000000000001</v>
      </c>
      <c r="F687" s="24">
        <v>0.34010000000000001</v>
      </c>
      <c r="G687" s="24">
        <v>-1904</v>
      </c>
      <c r="H687" s="24">
        <v>-2368</v>
      </c>
      <c r="J687">
        <f t="shared" si="20"/>
        <v>0.30030000000000001</v>
      </c>
      <c r="L687">
        <f t="shared" si="21"/>
        <v>2136</v>
      </c>
    </row>
    <row r="688" spans="1:12" x14ac:dyDescent="0.4">
      <c r="A688" s="25">
        <v>43067</v>
      </c>
      <c r="B688" s="26">
        <v>0.58109953703703698</v>
      </c>
      <c r="C688" s="24">
        <v>198.768</v>
      </c>
      <c r="D688" s="24">
        <v>3.7075</v>
      </c>
      <c r="E688" s="24">
        <v>0.26050000000000001</v>
      </c>
      <c r="F688" s="24">
        <v>0.34229999999999999</v>
      </c>
      <c r="G688" s="24">
        <v>-1909</v>
      </c>
      <c r="H688" s="24">
        <v>-2373</v>
      </c>
      <c r="J688">
        <f t="shared" si="20"/>
        <v>0.3014</v>
      </c>
      <c r="L688">
        <f t="shared" si="21"/>
        <v>2141</v>
      </c>
    </row>
    <row r="689" spans="1:12" x14ac:dyDescent="0.4">
      <c r="A689" s="25">
        <v>43067</v>
      </c>
      <c r="B689" s="26">
        <v>0.58111111111111113</v>
      </c>
      <c r="C689" s="24">
        <v>199.137</v>
      </c>
      <c r="D689" s="24">
        <v>3.7105000000000001</v>
      </c>
      <c r="E689" s="24">
        <v>0.2616</v>
      </c>
      <c r="F689" s="24">
        <v>0.34439999999999998</v>
      </c>
      <c r="G689" s="24">
        <v>-1915</v>
      </c>
      <c r="H689" s="24">
        <v>-2375</v>
      </c>
      <c r="J689">
        <f t="shared" si="20"/>
        <v>0.30299999999999999</v>
      </c>
      <c r="L689">
        <f t="shared" si="21"/>
        <v>2145</v>
      </c>
    </row>
    <row r="690" spans="1:12" x14ac:dyDescent="0.4">
      <c r="A690" s="25">
        <v>43067</v>
      </c>
      <c r="B690" s="26">
        <v>0.58112268518518517</v>
      </c>
      <c r="C690" s="24">
        <v>199.62899999999999</v>
      </c>
      <c r="D690" s="24">
        <v>3.7134999999999998</v>
      </c>
      <c r="E690" s="24">
        <v>0.2616</v>
      </c>
      <c r="F690" s="24">
        <v>0.34339999999999998</v>
      </c>
      <c r="G690" s="24">
        <v>-1920</v>
      </c>
      <c r="H690" s="24">
        <v>-2380</v>
      </c>
      <c r="J690">
        <f t="shared" si="20"/>
        <v>0.30249999999999999</v>
      </c>
      <c r="L690">
        <f t="shared" si="21"/>
        <v>2150</v>
      </c>
    </row>
    <row r="691" spans="1:12" x14ac:dyDescent="0.4">
      <c r="A691" s="25">
        <v>43067</v>
      </c>
      <c r="B691" s="26">
        <v>0.58112268518518517</v>
      </c>
      <c r="C691" s="24">
        <v>200.12100000000001</v>
      </c>
      <c r="D691" s="24">
        <v>3.7134999999999998</v>
      </c>
      <c r="E691" s="24">
        <v>0.26269999999999999</v>
      </c>
      <c r="F691" s="24">
        <v>0.34339999999999998</v>
      </c>
      <c r="G691" s="24">
        <v>-1922</v>
      </c>
      <c r="H691" s="24">
        <v>-2384</v>
      </c>
      <c r="J691">
        <f t="shared" si="20"/>
        <v>0.30304999999999999</v>
      </c>
      <c r="L691">
        <f t="shared" si="21"/>
        <v>2153</v>
      </c>
    </row>
    <row r="692" spans="1:12" x14ac:dyDescent="0.4">
      <c r="A692" s="25">
        <v>43067</v>
      </c>
      <c r="B692" s="26">
        <v>0.58113425925925932</v>
      </c>
      <c r="C692" s="24">
        <v>200.49</v>
      </c>
      <c r="D692" s="24">
        <v>3.7164999999999999</v>
      </c>
      <c r="E692" s="24">
        <v>0.26269999999999999</v>
      </c>
      <c r="F692" s="24">
        <v>0.34439999999999998</v>
      </c>
      <c r="G692" s="24">
        <v>-1926</v>
      </c>
      <c r="H692" s="24">
        <v>-2392</v>
      </c>
      <c r="J692">
        <f t="shared" si="20"/>
        <v>0.30354999999999999</v>
      </c>
      <c r="L692">
        <f t="shared" si="21"/>
        <v>2159</v>
      </c>
    </row>
    <row r="693" spans="1:12" x14ac:dyDescent="0.4">
      <c r="A693" s="25">
        <v>43067</v>
      </c>
      <c r="B693" s="26">
        <v>0.58113425925925932</v>
      </c>
      <c r="C693" s="24">
        <v>200.982</v>
      </c>
      <c r="D693" s="24">
        <v>3.7195</v>
      </c>
      <c r="E693" s="24">
        <v>0.26379999999999998</v>
      </c>
      <c r="F693" s="24">
        <v>0.34549999999999997</v>
      </c>
      <c r="G693" s="24">
        <v>-1933</v>
      </c>
      <c r="H693" s="24">
        <v>-2397</v>
      </c>
      <c r="J693">
        <f t="shared" si="20"/>
        <v>0.30464999999999998</v>
      </c>
      <c r="L693">
        <f t="shared" si="21"/>
        <v>2165</v>
      </c>
    </row>
    <row r="694" spans="1:12" x14ac:dyDescent="0.4">
      <c r="A694" s="25">
        <v>43067</v>
      </c>
      <c r="B694" s="26">
        <v>0.58114583333333336</v>
      </c>
      <c r="C694" s="24">
        <v>201.47399999999999</v>
      </c>
      <c r="D694" s="24">
        <v>3.7225000000000001</v>
      </c>
      <c r="E694" s="24">
        <v>0.26490000000000002</v>
      </c>
      <c r="F694" s="24">
        <v>0.34770000000000001</v>
      </c>
      <c r="G694" s="24">
        <v>-1936</v>
      </c>
      <c r="H694" s="24">
        <v>-2401</v>
      </c>
      <c r="J694">
        <f t="shared" si="20"/>
        <v>0.30630000000000002</v>
      </c>
      <c r="L694">
        <f t="shared" si="21"/>
        <v>2168.5</v>
      </c>
    </row>
    <row r="695" spans="1:12" x14ac:dyDescent="0.4">
      <c r="A695" s="25">
        <v>43067</v>
      </c>
      <c r="B695" s="26">
        <v>0.5811574074074074</v>
      </c>
      <c r="C695" s="24">
        <v>201.72</v>
      </c>
      <c r="D695" s="24">
        <v>3.7225000000000001</v>
      </c>
      <c r="E695" s="24">
        <v>0.26490000000000002</v>
      </c>
      <c r="F695" s="24">
        <v>0.34770000000000001</v>
      </c>
      <c r="G695" s="24">
        <v>-1940</v>
      </c>
      <c r="H695" s="24">
        <v>-2405</v>
      </c>
      <c r="J695">
        <f t="shared" si="20"/>
        <v>0.30630000000000002</v>
      </c>
      <c r="L695">
        <f t="shared" si="21"/>
        <v>2172.5</v>
      </c>
    </row>
    <row r="696" spans="1:12" x14ac:dyDescent="0.4">
      <c r="A696" s="25">
        <v>43067</v>
      </c>
      <c r="B696" s="26">
        <v>0.5811574074074074</v>
      </c>
      <c r="C696" s="24">
        <v>202.089</v>
      </c>
      <c r="D696" s="24">
        <v>3.7254999999999998</v>
      </c>
      <c r="E696" s="24">
        <v>0.26600000000000001</v>
      </c>
      <c r="F696" s="24">
        <v>0.3488</v>
      </c>
      <c r="G696" s="24">
        <v>-1944</v>
      </c>
      <c r="H696" s="24">
        <v>-2412</v>
      </c>
      <c r="J696">
        <f t="shared" si="20"/>
        <v>0.30740000000000001</v>
      </c>
      <c r="L696">
        <f t="shared" si="21"/>
        <v>2178</v>
      </c>
    </row>
    <row r="697" spans="1:12" x14ac:dyDescent="0.4">
      <c r="A697" s="25">
        <v>43067</v>
      </c>
      <c r="B697" s="26">
        <v>0.58116898148148144</v>
      </c>
      <c r="C697" s="24">
        <v>202.70400000000001</v>
      </c>
      <c r="D697" s="24">
        <v>3.7284999999999999</v>
      </c>
      <c r="E697" s="24">
        <v>0.2671</v>
      </c>
      <c r="F697" s="24">
        <v>0.3488</v>
      </c>
      <c r="G697" s="24">
        <v>-1948</v>
      </c>
      <c r="H697" s="24">
        <v>-2417</v>
      </c>
      <c r="J697">
        <f t="shared" si="20"/>
        <v>0.30795</v>
      </c>
      <c r="L697">
        <f t="shared" si="21"/>
        <v>2182.5</v>
      </c>
    </row>
    <row r="698" spans="1:12" x14ac:dyDescent="0.4">
      <c r="A698" s="25">
        <v>43067</v>
      </c>
      <c r="B698" s="26">
        <v>0.58116898148148144</v>
      </c>
      <c r="C698" s="24">
        <v>203.196</v>
      </c>
      <c r="D698" s="24">
        <v>3.7315</v>
      </c>
      <c r="E698" s="24">
        <v>0.2671</v>
      </c>
      <c r="F698" s="24">
        <v>0.34989999999999999</v>
      </c>
      <c r="G698" s="24">
        <v>-1953</v>
      </c>
      <c r="H698" s="24">
        <v>-2423</v>
      </c>
      <c r="J698">
        <f t="shared" si="20"/>
        <v>0.3085</v>
      </c>
      <c r="L698">
        <f t="shared" si="21"/>
        <v>2188</v>
      </c>
    </row>
    <row r="699" spans="1:12" x14ac:dyDescent="0.4">
      <c r="A699" s="25">
        <v>43067</v>
      </c>
      <c r="B699" s="26">
        <v>0.58118055555555559</v>
      </c>
      <c r="C699" s="24">
        <v>203.68799999999999</v>
      </c>
      <c r="D699" s="24">
        <v>3.7315</v>
      </c>
      <c r="E699" s="24">
        <v>0.2681</v>
      </c>
      <c r="F699" s="24">
        <v>0.35099999999999998</v>
      </c>
      <c r="G699" s="24">
        <v>-1957</v>
      </c>
      <c r="H699" s="24">
        <v>-2428</v>
      </c>
      <c r="J699">
        <f t="shared" si="20"/>
        <v>0.30954999999999999</v>
      </c>
      <c r="L699">
        <f t="shared" si="21"/>
        <v>2192.5</v>
      </c>
    </row>
    <row r="700" spans="1:12" x14ac:dyDescent="0.4">
      <c r="A700" s="25">
        <v>43067</v>
      </c>
      <c r="B700" s="26">
        <v>0.58119212962962963</v>
      </c>
      <c r="C700" s="24">
        <v>204.05699999999999</v>
      </c>
      <c r="D700" s="24">
        <v>3.7345000000000002</v>
      </c>
      <c r="E700" s="24">
        <v>0.26919999999999999</v>
      </c>
      <c r="F700" s="24">
        <v>0.35099999999999998</v>
      </c>
      <c r="G700" s="24">
        <v>-1961</v>
      </c>
      <c r="H700" s="24">
        <v>-2432</v>
      </c>
      <c r="J700">
        <f t="shared" si="20"/>
        <v>0.31009999999999999</v>
      </c>
      <c r="L700">
        <f t="shared" si="21"/>
        <v>2196.5</v>
      </c>
    </row>
    <row r="701" spans="1:12" x14ac:dyDescent="0.4">
      <c r="A701" s="25">
        <v>43067</v>
      </c>
      <c r="B701" s="26">
        <v>0.58119212962962963</v>
      </c>
      <c r="C701" s="24">
        <v>204.42599999999999</v>
      </c>
      <c r="D701" s="24">
        <v>3.7374999999999998</v>
      </c>
      <c r="E701" s="24">
        <v>0.26919999999999999</v>
      </c>
      <c r="F701" s="24">
        <v>0.35210000000000002</v>
      </c>
      <c r="G701" s="24">
        <v>-1966</v>
      </c>
      <c r="H701" s="24">
        <v>-2436</v>
      </c>
      <c r="J701">
        <f t="shared" si="20"/>
        <v>0.31064999999999998</v>
      </c>
      <c r="L701">
        <f t="shared" si="21"/>
        <v>2201</v>
      </c>
    </row>
    <row r="702" spans="1:12" x14ac:dyDescent="0.4">
      <c r="A702" s="25">
        <v>43067</v>
      </c>
      <c r="B702" s="26">
        <v>0.58120370370370367</v>
      </c>
      <c r="C702" s="24">
        <v>204.672</v>
      </c>
      <c r="D702" s="24">
        <v>3.7404999999999999</v>
      </c>
      <c r="E702" s="24">
        <v>0.27029999999999998</v>
      </c>
      <c r="F702" s="24">
        <v>0.35320000000000001</v>
      </c>
      <c r="G702" s="24">
        <v>-1970</v>
      </c>
      <c r="H702" s="24">
        <v>-2444</v>
      </c>
      <c r="J702">
        <f t="shared" si="20"/>
        <v>0.31174999999999997</v>
      </c>
      <c r="L702">
        <f t="shared" si="21"/>
        <v>2207</v>
      </c>
    </row>
    <row r="703" spans="1:12" x14ac:dyDescent="0.4">
      <c r="A703" s="25">
        <v>43067</v>
      </c>
      <c r="B703" s="26">
        <v>0.58121527777777782</v>
      </c>
      <c r="C703" s="24">
        <v>205.41</v>
      </c>
      <c r="D703" s="24">
        <v>3.7435</v>
      </c>
      <c r="E703" s="24">
        <v>0.27139999999999997</v>
      </c>
      <c r="F703" s="24">
        <v>0.35420000000000001</v>
      </c>
      <c r="G703" s="24">
        <v>-1973</v>
      </c>
      <c r="H703" s="24">
        <v>-2447</v>
      </c>
      <c r="J703">
        <f t="shared" si="20"/>
        <v>0.31279999999999997</v>
      </c>
      <c r="L703">
        <f t="shared" si="21"/>
        <v>2210</v>
      </c>
    </row>
    <row r="704" spans="1:12" x14ac:dyDescent="0.4">
      <c r="A704" s="25">
        <v>43067</v>
      </c>
      <c r="B704" s="26">
        <v>0.58121527777777782</v>
      </c>
      <c r="C704" s="24">
        <v>205.779</v>
      </c>
      <c r="D704" s="24">
        <v>3.7435</v>
      </c>
      <c r="E704" s="24">
        <v>0.27139999999999997</v>
      </c>
      <c r="F704" s="24">
        <v>0.3553</v>
      </c>
      <c r="G704" s="24">
        <v>-1977</v>
      </c>
      <c r="H704" s="24">
        <v>-2455</v>
      </c>
      <c r="J704">
        <f t="shared" si="20"/>
        <v>0.31335000000000002</v>
      </c>
      <c r="L704">
        <f t="shared" si="21"/>
        <v>2216</v>
      </c>
    </row>
    <row r="705" spans="1:12" x14ac:dyDescent="0.4">
      <c r="A705" s="25">
        <v>43067</v>
      </c>
      <c r="B705" s="26">
        <v>0.58122685185185186</v>
      </c>
      <c r="C705" s="24">
        <v>206.27099999999999</v>
      </c>
      <c r="D705" s="24">
        <v>3.7465000000000002</v>
      </c>
      <c r="E705" s="24">
        <v>0.27250000000000002</v>
      </c>
      <c r="F705" s="24">
        <v>0.35639999999999999</v>
      </c>
      <c r="G705" s="24">
        <v>-1983</v>
      </c>
      <c r="H705" s="24">
        <v>-2459</v>
      </c>
      <c r="J705">
        <f t="shared" si="20"/>
        <v>0.31445000000000001</v>
      </c>
      <c r="L705">
        <f t="shared" si="21"/>
        <v>2221</v>
      </c>
    </row>
    <row r="706" spans="1:12" x14ac:dyDescent="0.4">
      <c r="A706" s="25">
        <v>43067</v>
      </c>
      <c r="B706" s="26">
        <v>0.58122685185185186</v>
      </c>
      <c r="C706" s="24">
        <v>206.64</v>
      </c>
      <c r="D706" s="24">
        <v>3.7494999999999998</v>
      </c>
      <c r="E706" s="24">
        <v>0.27250000000000002</v>
      </c>
      <c r="F706" s="24">
        <v>0.35749999999999998</v>
      </c>
      <c r="G706" s="24">
        <v>-1988</v>
      </c>
      <c r="H706" s="24">
        <v>-2464</v>
      </c>
      <c r="J706">
        <f t="shared" si="20"/>
        <v>0.315</v>
      </c>
      <c r="L706">
        <f t="shared" si="21"/>
        <v>2226</v>
      </c>
    </row>
    <row r="707" spans="1:12" x14ac:dyDescent="0.4">
      <c r="A707" s="25">
        <v>43067</v>
      </c>
      <c r="B707" s="26">
        <v>0.58123842592592589</v>
      </c>
      <c r="C707" s="24">
        <v>207.00899999999999</v>
      </c>
      <c r="D707" s="24">
        <v>3.7494999999999998</v>
      </c>
      <c r="E707" s="24">
        <v>0.27360000000000001</v>
      </c>
      <c r="F707" s="24">
        <v>0.35749999999999998</v>
      </c>
      <c r="G707" s="24">
        <v>-1992</v>
      </c>
      <c r="H707" s="24">
        <v>-2467</v>
      </c>
      <c r="J707">
        <f t="shared" si="20"/>
        <v>0.31555</v>
      </c>
      <c r="L707">
        <f t="shared" si="21"/>
        <v>2229.5</v>
      </c>
    </row>
    <row r="708" spans="1:12" x14ac:dyDescent="0.4">
      <c r="A708" s="25">
        <v>43067</v>
      </c>
      <c r="B708" s="26">
        <v>0.58124999999999993</v>
      </c>
      <c r="C708" s="24">
        <v>207.624</v>
      </c>
      <c r="D708" s="24">
        <v>3.7524999999999999</v>
      </c>
      <c r="E708" s="24">
        <v>0.2747</v>
      </c>
      <c r="F708" s="24">
        <v>0.35859999999999997</v>
      </c>
      <c r="G708" s="24">
        <v>-1996</v>
      </c>
      <c r="H708" s="24">
        <v>-2476</v>
      </c>
      <c r="J708">
        <f t="shared" si="20"/>
        <v>0.31664999999999999</v>
      </c>
      <c r="L708">
        <f t="shared" si="21"/>
        <v>2236</v>
      </c>
    </row>
    <row r="709" spans="1:12" x14ac:dyDescent="0.4">
      <c r="A709" s="25">
        <v>43067</v>
      </c>
      <c r="B709" s="26">
        <v>0.58124999999999993</v>
      </c>
      <c r="C709" s="24">
        <v>207.99299999999999</v>
      </c>
      <c r="D709" s="24">
        <v>3.7555000000000001</v>
      </c>
      <c r="E709" s="24">
        <v>0.27579999999999999</v>
      </c>
      <c r="F709" s="24">
        <v>0.35859999999999997</v>
      </c>
      <c r="G709" s="24">
        <v>-2000</v>
      </c>
      <c r="H709" s="24">
        <v>-2479</v>
      </c>
      <c r="J709">
        <f t="shared" si="20"/>
        <v>0.31719999999999998</v>
      </c>
      <c r="L709">
        <f t="shared" si="21"/>
        <v>2239.5</v>
      </c>
    </row>
    <row r="710" spans="1:12" x14ac:dyDescent="0.4">
      <c r="A710" s="25">
        <v>43067</v>
      </c>
      <c r="B710" s="26">
        <v>0.58126157407407408</v>
      </c>
      <c r="C710" s="24">
        <v>208.48500000000001</v>
      </c>
      <c r="D710" s="24">
        <v>3.7585000000000002</v>
      </c>
      <c r="E710" s="24">
        <v>0.27579999999999999</v>
      </c>
      <c r="F710" s="24">
        <v>0.36080000000000001</v>
      </c>
      <c r="G710" s="24">
        <v>-2005</v>
      </c>
      <c r="H710" s="24">
        <v>-2486</v>
      </c>
      <c r="J710">
        <f t="shared" ref="J710:J773" si="22">1/2*(E710+F710)</f>
        <v>0.31830000000000003</v>
      </c>
      <c r="L710">
        <f t="shared" ref="L710:L773" si="23">-1/2*(G710+H710)</f>
        <v>2245.5</v>
      </c>
    </row>
    <row r="711" spans="1:12" x14ac:dyDescent="0.4">
      <c r="A711" s="25">
        <v>43067</v>
      </c>
      <c r="B711" s="26">
        <v>0.58126157407407408</v>
      </c>
      <c r="C711" s="24">
        <v>208.85400000000001</v>
      </c>
      <c r="D711" s="24">
        <v>3.7585000000000002</v>
      </c>
      <c r="E711" s="24">
        <v>0.27689999999999998</v>
      </c>
      <c r="F711" s="24">
        <v>0.36080000000000001</v>
      </c>
      <c r="G711" s="24">
        <v>-2009</v>
      </c>
      <c r="H711" s="24">
        <v>-2492</v>
      </c>
      <c r="J711">
        <f t="shared" si="22"/>
        <v>0.31884999999999997</v>
      </c>
      <c r="L711">
        <f t="shared" si="23"/>
        <v>2250.5</v>
      </c>
    </row>
    <row r="712" spans="1:12" x14ac:dyDescent="0.4">
      <c r="A712" s="25">
        <v>43067</v>
      </c>
      <c r="B712" s="26">
        <v>0.58127314814814812</v>
      </c>
      <c r="C712" s="24">
        <v>209.346</v>
      </c>
      <c r="D712" s="24">
        <v>3.7614999999999998</v>
      </c>
      <c r="E712" s="24">
        <v>0.27689999999999998</v>
      </c>
      <c r="F712" s="24">
        <v>0.36299999999999999</v>
      </c>
      <c r="G712" s="24">
        <v>-2014</v>
      </c>
      <c r="H712" s="24">
        <v>-2496</v>
      </c>
      <c r="J712">
        <f t="shared" si="22"/>
        <v>0.31994999999999996</v>
      </c>
      <c r="L712">
        <f t="shared" si="23"/>
        <v>2255</v>
      </c>
    </row>
    <row r="713" spans="1:12" x14ac:dyDescent="0.4">
      <c r="A713" s="25">
        <v>43067</v>
      </c>
      <c r="B713" s="26">
        <v>0.58128472222222227</v>
      </c>
      <c r="C713" s="24">
        <v>209.59200000000001</v>
      </c>
      <c r="D713" s="24">
        <v>3.7645</v>
      </c>
      <c r="E713" s="24">
        <v>0.27800000000000002</v>
      </c>
      <c r="F713" s="24">
        <v>0.36299999999999999</v>
      </c>
      <c r="G713" s="24">
        <v>-2019</v>
      </c>
      <c r="H713" s="24">
        <v>-2503</v>
      </c>
      <c r="J713">
        <f t="shared" si="22"/>
        <v>0.32050000000000001</v>
      </c>
      <c r="L713">
        <f t="shared" si="23"/>
        <v>2261</v>
      </c>
    </row>
    <row r="714" spans="1:12" x14ac:dyDescent="0.4">
      <c r="A714" s="25">
        <v>43067</v>
      </c>
      <c r="B714" s="26">
        <v>0.58128472222222227</v>
      </c>
      <c r="C714" s="24">
        <v>209.96100000000001</v>
      </c>
      <c r="D714" s="24">
        <v>3.7675000000000001</v>
      </c>
      <c r="E714" s="24">
        <v>0.27900000000000003</v>
      </c>
      <c r="F714" s="24">
        <v>0.36409999999999998</v>
      </c>
      <c r="G714" s="24">
        <v>-2023</v>
      </c>
      <c r="H714" s="24">
        <v>-2507</v>
      </c>
      <c r="J714">
        <f t="shared" si="22"/>
        <v>0.32155</v>
      </c>
      <c r="L714">
        <f t="shared" si="23"/>
        <v>2265</v>
      </c>
    </row>
    <row r="715" spans="1:12" x14ac:dyDescent="0.4">
      <c r="A715" s="25">
        <v>43067</v>
      </c>
      <c r="B715" s="26">
        <v>0.58129629629629631</v>
      </c>
      <c r="C715" s="24">
        <v>210.453</v>
      </c>
      <c r="D715" s="24">
        <v>3.7705000000000002</v>
      </c>
      <c r="E715" s="24">
        <v>0.28010000000000002</v>
      </c>
      <c r="F715" s="24">
        <v>0.36409999999999998</v>
      </c>
      <c r="G715" s="24">
        <v>-2026</v>
      </c>
      <c r="H715" s="24">
        <v>-2512</v>
      </c>
      <c r="J715">
        <f t="shared" si="22"/>
        <v>0.3221</v>
      </c>
      <c r="L715">
        <f t="shared" si="23"/>
        <v>2269</v>
      </c>
    </row>
    <row r="716" spans="1:12" x14ac:dyDescent="0.4">
      <c r="A716" s="25">
        <v>43067</v>
      </c>
      <c r="B716" s="26">
        <v>0.58129629629629631</v>
      </c>
      <c r="C716" s="24">
        <v>211.06800000000001</v>
      </c>
      <c r="D716" s="24">
        <v>3.7734999999999999</v>
      </c>
      <c r="E716" s="24">
        <v>0.28010000000000002</v>
      </c>
      <c r="F716" s="24">
        <v>0.36509999999999998</v>
      </c>
      <c r="G716" s="24">
        <v>-2031</v>
      </c>
      <c r="H716" s="24">
        <v>-2519</v>
      </c>
      <c r="J716">
        <f t="shared" si="22"/>
        <v>0.3226</v>
      </c>
      <c r="L716">
        <f t="shared" si="23"/>
        <v>2275</v>
      </c>
    </row>
    <row r="717" spans="1:12" x14ac:dyDescent="0.4">
      <c r="A717" s="25">
        <v>43067</v>
      </c>
      <c r="B717" s="26">
        <v>0.58130787037037035</v>
      </c>
      <c r="C717" s="24">
        <v>211.56</v>
      </c>
      <c r="D717" s="24">
        <v>3.7734999999999999</v>
      </c>
      <c r="E717" s="24">
        <v>0.28120000000000001</v>
      </c>
      <c r="F717" s="24">
        <v>0.36620000000000003</v>
      </c>
      <c r="G717" s="24">
        <v>-2035</v>
      </c>
      <c r="H717" s="24">
        <v>-2522</v>
      </c>
      <c r="J717">
        <f t="shared" si="22"/>
        <v>0.32369999999999999</v>
      </c>
      <c r="L717">
        <f t="shared" si="23"/>
        <v>2278.5</v>
      </c>
    </row>
    <row r="718" spans="1:12" x14ac:dyDescent="0.4">
      <c r="A718" s="25">
        <v>43067</v>
      </c>
      <c r="B718" s="26">
        <v>0.58131944444444439</v>
      </c>
      <c r="C718" s="24">
        <v>211.80600000000001</v>
      </c>
      <c r="D718" s="24">
        <v>3.7765</v>
      </c>
      <c r="E718" s="24">
        <v>0.28120000000000001</v>
      </c>
      <c r="F718" s="24">
        <v>0.36620000000000003</v>
      </c>
      <c r="G718" s="24">
        <v>-2040</v>
      </c>
      <c r="H718" s="24">
        <v>-2528</v>
      </c>
      <c r="J718">
        <f t="shared" si="22"/>
        <v>0.32369999999999999</v>
      </c>
      <c r="L718">
        <f t="shared" si="23"/>
        <v>2284</v>
      </c>
    </row>
    <row r="719" spans="1:12" x14ac:dyDescent="0.4">
      <c r="A719" s="25">
        <v>43067</v>
      </c>
      <c r="B719" s="26">
        <v>0.58131944444444439</v>
      </c>
      <c r="C719" s="24">
        <v>212.17500000000001</v>
      </c>
      <c r="D719" s="24">
        <v>3.7795000000000001</v>
      </c>
      <c r="E719" s="24">
        <v>0.2823</v>
      </c>
      <c r="F719" s="24">
        <v>0.36840000000000001</v>
      </c>
      <c r="G719" s="24">
        <v>-2044</v>
      </c>
      <c r="H719" s="24">
        <v>-2531</v>
      </c>
      <c r="J719">
        <f t="shared" si="22"/>
        <v>0.32535000000000003</v>
      </c>
      <c r="L719">
        <f t="shared" si="23"/>
        <v>2287.5</v>
      </c>
    </row>
    <row r="720" spans="1:12" x14ac:dyDescent="0.4">
      <c r="A720" s="25">
        <v>43067</v>
      </c>
      <c r="B720" s="26">
        <v>0.58133101851851854</v>
      </c>
      <c r="C720" s="24">
        <v>212.79</v>
      </c>
      <c r="D720" s="24">
        <v>3.7825000000000002</v>
      </c>
      <c r="E720" s="24">
        <v>0.28339999999999999</v>
      </c>
      <c r="F720" s="24">
        <v>0.3695</v>
      </c>
      <c r="G720" s="24">
        <v>-2048</v>
      </c>
      <c r="H720" s="24">
        <v>-2536</v>
      </c>
      <c r="J720">
        <f t="shared" si="22"/>
        <v>0.32645000000000002</v>
      </c>
      <c r="L720">
        <f t="shared" si="23"/>
        <v>2292</v>
      </c>
    </row>
    <row r="721" spans="1:12" x14ac:dyDescent="0.4">
      <c r="A721" s="25">
        <v>43067</v>
      </c>
      <c r="B721" s="26">
        <v>0.58133101851851854</v>
      </c>
      <c r="C721" s="24">
        <v>213.15899999999999</v>
      </c>
      <c r="D721" s="24">
        <v>3.7825000000000002</v>
      </c>
      <c r="E721" s="24">
        <v>0.28339999999999999</v>
      </c>
      <c r="F721" s="24">
        <v>0.3695</v>
      </c>
      <c r="G721" s="24">
        <v>-2052</v>
      </c>
      <c r="H721" s="24">
        <v>-2541</v>
      </c>
      <c r="J721">
        <f t="shared" si="22"/>
        <v>0.32645000000000002</v>
      </c>
      <c r="L721">
        <f t="shared" si="23"/>
        <v>2296.5</v>
      </c>
    </row>
    <row r="722" spans="1:12" x14ac:dyDescent="0.4">
      <c r="A722" s="25">
        <v>43067</v>
      </c>
      <c r="B722" s="26">
        <v>0.58134259259259258</v>
      </c>
      <c r="C722" s="24">
        <v>213.65100000000001</v>
      </c>
      <c r="D722" s="24">
        <v>3.7854999999999999</v>
      </c>
      <c r="E722" s="24">
        <v>0.28449999999999998</v>
      </c>
      <c r="F722" s="24">
        <v>0.37059999999999998</v>
      </c>
      <c r="G722" s="24">
        <v>-2055</v>
      </c>
      <c r="H722" s="24">
        <v>-2546</v>
      </c>
      <c r="J722">
        <f t="shared" si="22"/>
        <v>0.32755000000000001</v>
      </c>
      <c r="L722">
        <f t="shared" si="23"/>
        <v>2300.5</v>
      </c>
    </row>
    <row r="723" spans="1:12" x14ac:dyDescent="0.4">
      <c r="A723" s="25">
        <v>43067</v>
      </c>
      <c r="B723" s="26">
        <v>0.58135416666666673</v>
      </c>
      <c r="C723" s="24">
        <v>214.143</v>
      </c>
      <c r="D723" s="24">
        <v>3.7885</v>
      </c>
      <c r="E723" s="24">
        <v>0.28560000000000002</v>
      </c>
      <c r="F723" s="24">
        <v>0.37169999999999997</v>
      </c>
      <c r="G723" s="24">
        <v>-2061</v>
      </c>
      <c r="H723" s="24">
        <v>-2553</v>
      </c>
      <c r="J723">
        <f t="shared" si="22"/>
        <v>0.32865</v>
      </c>
      <c r="L723">
        <f t="shared" si="23"/>
        <v>2307</v>
      </c>
    </row>
    <row r="724" spans="1:12" x14ac:dyDescent="0.4">
      <c r="A724" s="25">
        <v>43067</v>
      </c>
      <c r="B724" s="26">
        <v>0.58135416666666673</v>
      </c>
      <c r="C724" s="24">
        <v>214.512</v>
      </c>
      <c r="D724" s="24">
        <v>3.7915000000000001</v>
      </c>
      <c r="E724" s="24">
        <v>0.28560000000000002</v>
      </c>
      <c r="F724" s="24">
        <v>0.37390000000000001</v>
      </c>
      <c r="G724" s="24">
        <v>-2067</v>
      </c>
      <c r="H724" s="24">
        <v>-2556</v>
      </c>
      <c r="J724">
        <f t="shared" si="22"/>
        <v>0.32974999999999999</v>
      </c>
      <c r="L724">
        <f t="shared" si="23"/>
        <v>2311.5</v>
      </c>
    </row>
    <row r="725" spans="1:12" x14ac:dyDescent="0.4">
      <c r="A725" s="25">
        <v>43067</v>
      </c>
      <c r="B725" s="26">
        <v>0.58136574074074077</v>
      </c>
      <c r="C725" s="24">
        <v>214.881</v>
      </c>
      <c r="D725" s="24">
        <v>3.7915000000000001</v>
      </c>
      <c r="E725" s="24">
        <v>0.28670000000000001</v>
      </c>
      <c r="F725" s="24">
        <v>0.37280000000000002</v>
      </c>
      <c r="G725" s="24">
        <v>-2070</v>
      </c>
      <c r="H725" s="24">
        <v>-2559</v>
      </c>
      <c r="J725">
        <f t="shared" si="22"/>
        <v>0.32974999999999999</v>
      </c>
      <c r="L725">
        <f t="shared" si="23"/>
        <v>2314.5</v>
      </c>
    </row>
    <row r="726" spans="1:12" x14ac:dyDescent="0.4">
      <c r="A726" s="25">
        <v>43067</v>
      </c>
      <c r="B726" s="26">
        <v>0.58136574074074077</v>
      </c>
      <c r="C726" s="24">
        <v>215.37299999999999</v>
      </c>
      <c r="D726" s="24">
        <v>3.7945000000000002</v>
      </c>
      <c r="E726" s="24">
        <v>0.2878</v>
      </c>
      <c r="F726" s="24">
        <v>0.37390000000000001</v>
      </c>
      <c r="G726" s="24">
        <v>-2075</v>
      </c>
      <c r="H726" s="24">
        <v>-2568</v>
      </c>
      <c r="J726">
        <f t="shared" si="22"/>
        <v>0.33084999999999998</v>
      </c>
      <c r="L726">
        <f t="shared" si="23"/>
        <v>2321.5</v>
      </c>
    </row>
    <row r="727" spans="1:12" x14ac:dyDescent="0.4">
      <c r="A727" s="25">
        <v>43067</v>
      </c>
      <c r="B727" s="26">
        <v>0.58137731481481481</v>
      </c>
      <c r="C727" s="24">
        <v>215.74199999999999</v>
      </c>
      <c r="D727" s="24">
        <v>3.7974999999999999</v>
      </c>
      <c r="E727" s="24">
        <v>0.2888</v>
      </c>
      <c r="F727" s="24">
        <v>0.375</v>
      </c>
      <c r="G727" s="24">
        <v>-2077</v>
      </c>
      <c r="H727" s="24">
        <v>-2571</v>
      </c>
      <c r="J727">
        <f t="shared" si="22"/>
        <v>0.33189999999999997</v>
      </c>
      <c r="L727">
        <f t="shared" si="23"/>
        <v>2324</v>
      </c>
    </row>
    <row r="728" spans="1:12" x14ac:dyDescent="0.4">
      <c r="A728" s="25">
        <v>43067</v>
      </c>
      <c r="B728" s="26">
        <v>0.58138888888888884</v>
      </c>
      <c r="C728" s="24">
        <v>216.357</v>
      </c>
      <c r="D728" s="24">
        <v>3.7974999999999999</v>
      </c>
      <c r="E728" s="24">
        <v>0.2888</v>
      </c>
      <c r="F728" s="24">
        <v>0.37609999999999999</v>
      </c>
      <c r="G728" s="24">
        <v>-2083</v>
      </c>
      <c r="H728" s="24">
        <v>-2578</v>
      </c>
      <c r="J728">
        <f t="shared" si="22"/>
        <v>0.33245000000000002</v>
      </c>
      <c r="L728">
        <f t="shared" si="23"/>
        <v>2330.5</v>
      </c>
    </row>
    <row r="729" spans="1:12" x14ac:dyDescent="0.4">
      <c r="A729" s="25">
        <v>43067</v>
      </c>
      <c r="B729" s="26">
        <v>0.58138888888888884</v>
      </c>
      <c r="C729" s="24">
        <v>216.726</v>
      </c>
      <c r="D729" s="24">
        <v>3.8005</v>
      </c>
      <c r="E729" s="24">
        <v>0.28989999999999999</v>
      </c>
      <c r="F729" s="24">
        <v>0.37709999999999999</v>
      </c>
      <c r="G729" s="24">
        <v>-2086</v>
      </c>
      <c r="H729" s="24">
        <v>-2584</v>
      </c>
      <c r="J729">
        <f t="shared" si="22"/>
        <v>0.33350000000000002</v>
      </c>
      <c r="L729">
        <f t="shared" si="23"/>
        <v>2335</v>
      </c>
    </row>
    <row r="730" spans="1:12" x14ac:dyDescent="0.4">
      <c r="A730" s="25">
        <v>43067</v>
      </c>
      <c r="B730" s="26">
        <v>0.58140046296296299</v>
      </c>
      <c r="C730" s="24">
        <v>217.095</v>
      </c>
      <c r="D730" s="24">
        <v>3.8035000000000001</v>
      </c>
      <c r="E730" s="24">
        <v>0.28989999999999999</v>
      </c>
      <c r="F730" s="24">
        <v>0.37930000000000003</v>
      </c>
      <c r="G730" s="24">
        <v>-2091</v>
      </c>
      <c r="H730" s="24">
        <v>-2586</v>
      </c>
      <c r="J730">
        <f t="shared" si="22"/>
        <v>0.33460000000000001</v>
      </c>
      <c r="L730">
        <f t="shared" si="23"/>
        <v>2338.5</v>
      </c>
    </row>
    <row r="731" spans="1:12" x14ac:dyDescent="0.4">
      <c r="A731" s="25">
        <v>43067</v>
      </c>
      <c r="B731" s="26">
        <v>0.58141203703703703</v>
      </c>
      <c r="C731" s="24">
        <v>217.34100000000001</v>
      </c>
      <c r="D731" s="24">
        <v>3.8065000000000002</v>
      </c>
      <c r="E731" s="24">
        <v>0.29099999999999998</v>
      </c>
      <c r="F731" s="24">
        <v>0.37819999999999998</v>
      </c>
      <c r="G731" s="24">
        <v>-2097</v>
      </c>
      <c r="H731" s="24">
        <v>-2595</v>
      </c>
      <c r="J731">
        <f t="shared" si="22"/>
        <v>0.33460000000000001</v>
      </c>
      <c r="L731">
        <f t="shared" si="23"/>
        <v>2346</v>
      </c>
    </row>
    <row r="732" spans="1:12" x14ac:dyDescent="0.4">
      <c r="A732" s="25">
        <v>43067</v>
      </c>
      <c r="B732" s="26">
        <v>0.58141203703703703</v>
      </c>
      <c r="C732" s="24">
        <v>217.71</v>
      </c>
      <c r="D732" s="24">
        <v>3.8094999999999999</v>
      </c>
      <c r="E732" s="24">
        <v>0.29210000000000003</v>
      </c>
      <c r="F732" s="24">
        <v>0.37930000000000003</v>
      </c>
      <c r="G732" s="24">
        <v>-2100</v>
      </c>
      <c r="H732" s="24">
        <v>-2598</v>
      </c>
      <c r="J732">
        <f t="shared" si="22"/>
        <v>0.3357</v>
      </c>
      <c r="L732">
        <f t="shared" si="23"/>
        <v>2349</v>
      </c>
    </row>
    <row r="733" spans="1:12" x14ac:dyDescent="0.4">
      <c r="A733" s="25">
        <v>43067</v>
      </c>
      <c r="B733" s="26">
        <v>0.58142361111111118</v>
      </c>
      <c r="C733" s="24">
        <v>218.32499999999999</v>
      </c>
      <c r="D733" s="24">
        <v>3.8125</v>
      </c>
      <c r="E733" s="24">
        <v>0.29210000000000003</v>
      </c>
      <c r="F733" s="24">
        <v>0.38040000000000002</v>
      </c>
      <c r="G733" s="24">
        <v>-2105</v>
      </c>
      <c r="H733" s="24">
        <v>-2605</v>
      </c>
      <c r="J733">
        <f t="shared" si="22"/>
        <v>0.33625000000000005</v>
      </c>
      <c r="L733">
        <f t="shared" si="23"/>
        <v>2355</v>
      </c>
    </row>
    <row r="734" spans="1:12" x14ac:dyDescent="0.4">
      <c r="A734" s="25">
        <v>43067</v>
      </c>
      <c r="B734" s="26">
        <v>0.58142361111111118</v>
      </c>
      <c r="C734" s="24">
        <v>218.81700000000001</v>
      </c>
      <c r="D734" s="24">
        <v>3.8125</v>
      </c>
      <c r="E734" s="24">
        <v>0.29320000000000002</v>
      </c>
      <c r="F734" s="24">
        <v>0.38150000000000001</v>
      </c>
      <c r="G734" s="24">
        <v>-2108</v>
      </c>
      <c r="H734" s="24">
        <v>-2609</v>
      </c>
      <c r="J734">
        <f t="shared" si="22"/>
        <v>0.33735000000000004</v>
      </c>
      <c r="L734">
        <f t="shared" si="23"/>
        <v>2358.5</v>
      </c>
    </row>
    <row r="735" spans="1:12" x14ac:dyDescent="0.4">
      <c r="A735" s="25">
        <v>43067</v>
      </c>
      <c r="B735" s="26">
        <v>0.58143518518518522</v>
      </c>
      <c r="C735" s="24">
        <v>219.18600000000001</v>
      </c>
      <c r="D735" s="24">
        <v>3.8155000000000001</v>
      </c>
      <c r="E735" s="24">
        <v>0.29430000000000001</v>
      </c>
      <c r="F735" s="24">
        <v>0.3826</v>
      </c>
      <c r="G735" s="24">
        <v>-2113</v>
      </c>
      <c r="H735" s="24">
        <v>-2614</v>
      </c>
      <c r="J735">
        <f t="shared" si="22"/>
        <v>0.33845000000000003</v>
      </c>
      <c r="L735">
        <f t="shared" si="23"/>
        <v>2363.5</v>
      </c>
    </row>
    <row r="736" spans="1:12" x14ac:dyDescent="0.4">
      <c r="A736" s="25">
        <v>43067</v>
      </c>
      <c r="B736" s="26">
        <v>0.58144675925925926</v>
      </c>
      <c r="C736" s="24">
        <v>219.55500000000001</v>
      </c>
      <c r="D736" s="24">
        <v>3.8184999999999998</v>
      </c>
      <c r="E736" s="24">
        <v>0.2954</v>
      </c>
      <c r="F736" s="24">
        <v>0.3826</v>
      </c>
      <c r="G736" s="24">
        <v>-2118</v>
      </c>
      <c r="H736" s="24">
        <v>-2617</v>
      </c>
      <c r="J736">
        <f t="shared" si="22"/>
        <v>0.33899999999999997</v>
      </c>
      <c r="L736">
        <f t="shared" si="23"/>
        <v>2367.5</v>
      </c>
    </row>
    <row r="737" spans="1:12" x14ac:dyDescent="0.4">
      <c r="A737" s="25">
        <v>43067</v>
      </c>
      <c r="B737" s="26">
        <v>0.58144675925925926</v>
      </c>
      <c r="C737" s="24">
        <v>219.92400000000001</v>
      </c>
      <c r="D737" s="24">
        <v>3.8214999999999999</v>
      </c>
      <c r="E737" s="24">
        <v>0.2954</v>
      </c>
      <c r="F737" s="24">
        <v>0.38369999999999999</v>
      </c>
      <c r="G737" s="24">
        <v>-2122</v>
      </c>
      <c r="H737" s="24">
        <v>-2622</v>
      </c>
      <c r="J737">
        <f t="shared" si="22"/>
        <v>0.33955000000000002</v>
      </c>
      <c r="L737">
        <f t="shared" si="23"/>
        <v>2372</v>
      </c>
    </row>
    <row r="738" spans="1:12" x14ac:dyDescent="0.4">
      <c r="A738" s="25">
        <v>43067</v>
      </c>
      <c r="B738" s="26">
        <v>0.5814583333333333</v>
      </c>
      <c r="C738" s="24">
        <v>220.53899999999999</v>
      </c>
      <c r="D738" s="24">
        <v>3.8214999999999999</v>
      </c>
      <c r="E738" s="24">
        <v>0.29649999999999999</v>
      </c>
      <c r="F738" s="24">
        <v>0.38479999999999998</v>
      </c>
      <c r="G738" s="24">
        <v>-2126</v>
      </c>
      <c r="H738" s="24">
        <v>-2628</v>
      </c>
      <c r="J738">
        <f t="shared" si="22"/>
        <v>0.34065000000000001</v>
      </c>
      <c r="L738">
        <f t="shared" si="23"/>
        <v>2377</v>
      </c>
    </row>
    <row r="739" spans="1:12" x14ac:dyDescent="0.4">
      <c r="A739" s="25">
        <v>43067</v>
      </c>
      <c r="B739" s="26">
        <v>0.5814583333333333</v>
      </c>
      <c r="C739" s="24">
        <v>220.785</v>
      </c>
      <c r="D739" s="24">
        <v>3.8245</v>
      </c>
      <c r="E739" s="24">
        <v>0.29649999999999999</v>
      </c>
      <c r="F739" s="24">
        <v>0.38479999999999998</v>
      </c>
      <c r="G739" s="24">
        <v>-2129</v>
      </c>
      <c r="H739" s="24">
        <v>-2634</v>
      </c>
      <c r="J739">
        <f t="shared" si="22"/>
        <v>0.34065000000000001</v>
      </c>
      <c r="L739">
        <f t="shared" si="23"/>
        <v>2381.5</v>
      </c>
    </row>
    <row r="740" spans="1:12" x14ac:dyDescent="0.4">
      <c r="A740" s="25">
        <v>43067</v>
      </c>
      <c r="B740" s="26">
        <v>0.58146990740740734</v>
      </c>
      <c r="C740" s="24">
        <v>221.27699999999999</v>
      </c>
      <c r="D740" s="24">
        <v>3.8275999999999999</v>
      </c>
      <c r="E740" s="24">
        <v>0.29759999999999998</v>
      </c>
      <c r="F740" s="24">
        <v>0.38700000000000001</v>
      </c>
      <c r="G740" s="24">
        <v>-2135</v>
      </c>
      <c r="H740" s="24">
        <v>-2640</v>
      </c>
      <c r="J740">
        <f t="shared" si="22"/>
        <v>0.34229999999999999</v>
      </c>
      <c r="L740">
        <f t="shared" si="23"/>
        <v>2387.5</v>
      </c>
    </row>
    <row r="741" spans="1:12" x14ac:dyDescent="0.4">
      <c r="A741" s="25">
        <v>43067</v>
      </c>
      <c r="B741" s="26">
        <v>0.58148148148148149</v>
      </c>
      <c r="C741" s="24">
        <v>221.76900000000001</v>
      </c>
      <c r="D741" s="24">
        <v>3.8306</v>
      </c>
      <c r="E741" s="24">
        <v>0.29870000000000002</v>
      </c>
      <c r="F741" s="24">
        <v>0.38800000000000001</v>
      </c>
      <c r="G741" s="24">
        <v>-2139</v>
      </c>
      <c r="H741" s="24">
        <v>-2644</v>
      </c>
      <c r="J741">
        <f t="shared" si="22"/>
        <v>0.34335000000000004</v>
      </c>
      <c r="L741">
        <f t="shared" si="23"/>
        <v>2391.5</v>
      </c>
    </row>
    <row r="742" spans="1:12" x14ac:dyDescent="0.4">
      <c r="A742" s="25">
        <v>43067</v>
      </c>
      <c r="B742" s="26">
        <v>0.58148148148148149</v>
      </c>
      <c r="C742" s="24">
        <v>222.13800000000001</v>
      </c>
      <c r="D742" s="24">
        <v>3.8336000000000001</v>
      </c>
      <c r="E742" s="24">
        <v>0.29970000000000002</v>
      </c>
      <c r="F742" s="24">
        <v>0.3891</v>
      </c>
      <c r="G742" s="24">
        <v>-2144</v>
      </c>
      <c r="H742" s="24">
        <v>-2648</v>
      </c>
      <c r="J742">
        <f t="shared" si="22"/>
        <v>0.34440000000000004</v>
      </c>
      <c r="L742">
        <f t="shared" si="23"/>
        <v>2396</v>
      </c>
    </row>
    <row r="743" spans="1:12" x14ac:dyDescent="0.4">
      <c r="A743" s="25">
        <v>43067</v>
      </c>
      <c r="B743" s="26">
        <v>0.58149305555555553</v>
      </c>
      <c r="C743" s="24">
        <v>222.63</v>
      </c>
      <c r="D743" s="24">
        <v>3.8336000000000001</v>
      </c>
      <c r="E743" s="24">
        <v>0.30080000000000001</v>
      </c>
      <c r="F743" s="24">
        <v>0.3891</v>
      </c>
      <c r="G743" s="24">
        <v>-2148</v>
      </c>
      <c r="H743" s="24">
        <v>-2652</v>
      </c>
      <c r="J743">
        <f t="shared" si="22"/>
        <v>0.34494999999999998</v>
      </c>
      <c r="L743">
        <f t="shared" si="23"/>
        <v>2400</v>
      </c>
    </row>
    <row r="744" spans="1:12" x14ac:dyDescent="0.4">
      <c r="A744" s="25">
        <v>43067</v>
      </c>
      <c r="B744" s="26">
        <v>0.58149305555555553</v>
      </c>
      <c r="C744" s="24">
        <v>222.999</v>
      </c>
      <c r="D744" s="24">
        <v>3.8365999999999998</v>
      </c>
      <c r="E744" s="24">
        <v>0.30080000000000001</v>
      </c>
      <c r="F744" s="24">
        <v>0.3891</v>
      </c>
      <c r="G744" s="24">
        <v>-2151</v>
      </c>
      <c r="H744" s="24">
        <v>-2660</v>
      </c>
      <c r="J744">
        <f t="shared" si="22"/>
        <v>0.34494999999999998</v>
      </c>
      <c r="L744">
        <f t="shared" si="23"/>
        <v>2405.5</v>
      </c>
    </row>
    <row r="745" spans="1:12" x14ac:dyDescent="0.4">
      <c r="A745" s="25">
        <v>43067</v>
      </c>
      <c r="B745" s="26">
        <v>0.58150462962962968</v>
      </c>
      <c r="C745" s="24">
        <v>223.36799999999999</v>
      </c>
      <c r="D745" s="24">
        <v>3.8395999999999999</v>
      </c>
      <c r="E745" s="24">
        <v>0.30080000000000001</v>
      </c>
      <c r="F745" s="24">
        <v>0.39019999999999999</v>
      </c>
      <c r="G745" s="24">
        <v>-2154</v>
      </c>
      <c r="H745" s="24">
        <v>-2666</v>
      </c>
      <c r="J745">
        <f t="shared" si="22"/>
        <v>0.34550000000000003</v>
      </c>
      <c r="L745">
        <f t="shared" si="23"/>
        <v>2410</v>
      </c>
    </row>
    <row r="746" spans="1:12" x14ac:dyDescent="0.4">
      <c r="A746" s="25">
        <v>43067</v>
      </c>
      <c r="B746" s="26">
        <v>0.58151620370370372</v>
      </c>
      <c r="C746" s="24">
        <v>223.983</v>
      </c>
      <c r="D746" s="24">
        <v>3.8395999999999999</v>
      </c>
      <c r="E746" s="24">
        <v>0.3019</v>
      </c>
      <c r="F746" s="24">
        <v>0.39129999999999998</v>
      </c>
      <c r="G746" s="24">
        <v>-2161</v>
      </c>
      <c r="H746" s="24">
        <v>-2670</v>
      </c>
      <c r="J746">
        <f t="shared" si="22"/>
        <v>0.34660000000000002</v>
      </c>
      <c r="L746">
        <f t="shared" si="23"/>
        <v>2415.5</v>
      </c>
    </row>
    <row r="747" spans="1:12" x14ac:dyDescent="0.4">
      <c r="A747" s="25">
        <v>43067</v>
      </c>
      <c r="B747" s="26">
        <v>0.58151620370370372</v>
      </c>
      <c r="C747" s="24">
        <v>224.352</v>
      </c>
      <c r="D747" s="24">
        <v>3.8426</v>
      </c>
      <c r="E747" s="24">
        <v>0.30299999999999999</v>
      </c>
      <c r="F747" s="24">
        <v>0.39240000000000003</v>
      </c>
      <c r="G747" s="24">
        <v>-2164</v>
      </c>
      <c r="H747" s="24">
        <v>-2676</v>
      </c>
      <c r="J747">
        <f t="shared" si="22"/>
        <v>0.34770000000000001</v>
      </c>
      <c r="L747">
        <f t="shared" si="23"/>
        <v>2420</v>
      </c>
    </row>
    <row r="748" spans="1:12" x14ac:dyDescent="0.4">
      <c r="A748" s="25">
        <v>43067</v>
      </c>
      <c r="B748" s="26">
        <v>0.58152777777777775</v>
      </c>
      <c r="C748" s="24">
        <v>224.59800000000001</v>
      </c>
      <c r="D748" s="24">
        <v>3.8456000000000001</v>
      </c>
      <c r="E748" s="24">
        <v>0.30409999999999998</v>
      </c>
      <c r="F748" s="24">
        <v>0.39460000000000001</v>
      </c>
      <c r="G748" s="24">
        <v>-2169</v>
      </c>
      <c r="H748" s="24">
        <v>-2681</v>
      </c>
      <c r="J748">
        <f t="shared" si="22"/>
        <v>0.34934999999999999</v>
      </c>
      <c r="L748">
        <f t="shared" si="23"/>
        <v>2425</v>
      </c>
    </row>
    <row r="749" spans="1:12" x14ac:dyDescent="0.4">
      <c r="A749" s="25">
        <v>43067</v>
      </c>
      <c r="B749" s="26">
        <v>0.58152777777777775</v>
      </c>
      <c r="C749" s="24">
        <v>224.84399999999999</v>
      </c>
      <c r="D749" s="24">
        <v>3.8485999999999998</v>
      </c>
      <c r="E749" s="24">
        <v>0.30409999999999998</v>
      </c>
      <c r="F749" s="24">
        <v>0.39460000000000001</v>
      </c>
      <c r="G749" s="24">
        <v>-2173</v>
      </c>
      <c r="H749" s="24">
        <v>-2687</v>
      </c>
      <c r="J749">
        <f t="shared" si="22"/>
        <v>0.34934999999999999</v>
      </c>
      <c r="L749">
        <f t="shared" si="23"/>
        <v>2430</v>
      </c>
    </row>
    <row r="750" spans="1:12" x14ac:dyDescent="0.4">
      <c r="A750" s="25">
        <v>43067</v>
      </c>
      <c r="B750" s="26">
        <v>0.58153935185185179</v>
      </c>
      <c r="C750" s="24">
        <v>225.58199999999999</v>
      </c>
      <c r="D750" s="24">
        <v>3.8515999999999999</v>
      </c>
      <c r="E750" s="24">
        <v>0.30520000000000003</v>
      </c>
      <c r="F750" s="24">
        <v>0.39460000000000001</v>
      </c>
      <c r="G750" s="24">
        <v>-2176</v>
      </c>
      <c r="H750" s="24">
        <v>-2691</v>
      </c>
      <c r="J750">
        <f t="shared" si="22"/>
        <v>0.34989999999999999</v>
      </c>
      <c r="L750">
        <f t="shared" si="23"/>
        <v>2433.5</v>
      </c>
    </row>
    <row r="751" spans="1:12" x14ac:dyDescent="0.4">
      <c r="A751" s="25">
        <v>43067</v>
      </c>
      <c r="B751" s="26">
        <v>0.58155092592592594</v>
      </c>
      <c r="C751" s="24">
        <v>225.95099999999999</v>
      </c>
      <c r="D751" s="24">
        <v>3.8515999999999999</v>
      </c>
      <c r="E751" s="24">
        <v>0.30520000000000003</v>
      </c>
      <c r="F751" s="24">
        <v>0.3957</v>
      </c>
      <c r="G751" s="24">
        <v>-2181</v>
      </c>
      <c r="H751" s="24">
        <v>-2696</v>
      </c>
      <c r="J751">
        <f t="shared" si="22"/>
        <v>0.35045000000000004</v>
      </c>
      <c r="L751">
        <f t="shared" si="23"/>
        <v>2438.5</v>
      </c>
    </row>
    <row r="752" spans="1:12" x14ac:dyDescent="0.4">
      <c r="A752" s="25">
        <v>43067</v>
      </c>
      <c r="B752" s="26">
        <v>0.58155092592592594</v>
      </c>
      <c r="C752" s="24">
        <v>226.44300000000001</v>
      </c>
      <c r="D752" s="24">
        <v>3.8546</v>
      </c>
      <c r="E752" s="24">
        <v>0.30630000000000002</v>
      </c>
      <c r="F752" s="24">
        <v>0.39679999999999999</v>
      </c>
      <c r="G752" s="24">
        <v>-2186</v>
      </c>
      <c r="H752" s="24">
        <v>-2703</v>
      </c>
      <c r="J752">
        <f t="shared" si="22"/>
        <v>0.35155000000000003</v>
      </c>
      <c r="L752">
        <f t="shared" si="23"/>
        <v>2444.5</v>
      </c>
    </row>
    <row r="753" spans="1:12" x14ac:dyDescent="0.4">
      <c r="A753" s="25">
        <v>43067</v>
      </c>
      <c r="B753" s="26">
        <v>0.58156249999999998</v>
      </c>
      <c r="C753" s="24">
        <v>226.81200000000001</v>
      </c>
      <c r="D753" s="24">
        <v>3.8576000000000001</v>
      </c>
      <c r="E753" s="24">
        <v>0.30740000000000001</v>
      </c>
      <c r="F753" s="24">
        <v>0.39789999999999998</v>
      </c>
      <c r="G753" s="24">
        <v>-2189</v>
      </c>
      <c r="H753" s="24">
        <v>-2707</v>
      </c>
      <c r="J753">
        <f t="shared" si="22"/>
        <v>0.35265000000000002</v>
      </c>
      <c r="L753">
        <f t="shared" si="23"/>
        <v>2448</v>
      </c>
    </row>
    <row r="754" spans="1:12" x14ac:dyDescent="0.4">
      <c r="A754" s="25">
        <v>43067</v>
      </c>
      <c r="B754" s="26">
        <v>0.58157407407407413</v>
      </c>
      <c r="C754" s="24">
        <v>227.18100000000001</v>
      </c>
      <c r="D754" s="24">
        <v>3.8576000000000001</v>
      </c>
      <c r="E754" s="24">
        <v>0.3085</v>
      </c>
      <c r="F754" s="24">
        <v>0.39789999999999998</v>
      </c>
      <c r="G754" s="24">
        <v>-2193</v>
      </c>
      <c r="H754" s="24">
        <v>-2710</v>
      </c>
      <c r="J754">
        <f t="shared" si="22"/>
        <v>0.35319999999999996</v>
      </c>
      <c r="L754">
        <f t="shared" si="23"/>
        <v>2451.5</v>
      </c>
    </row>
    <row r="755" spans="1:12" x14ac:dyDescent="0.4">
      <c r="A755" s="25">
        <v>43067</v>
      </c>
      <c r="B755" s="26">
        <v>0.58157407407407413</v>
      </c>
      <c r="C755" s="24">
        <v>227.42699999999999</v>
      </c>
      <c r="D755" s="24">
        <v>3.8605999999999998</v>
      </c>
      <c r="E755" s="24">
        <v>0.3085</v>
      </c>
      <c r="F755" s="24">
        <v>0.39889999999999998</v>
      </c>
      <c r="G755" s="24">
        <v>-2198</v>
      </c>
      <c r="H755" s="24">
        <v>-2715</v>
      </c>
      <c r="J755">
        <f t="shared" si="22"/>
        <v>0.35370000000000001</v>
      </c>
      <c r="L755">
        <f t="shared" si="23"/>
        <v>2456.5</v>
      </c>
    </row>
    <row r="756" spans="1:12" x14ac:dyDescent="0.4">
      <c r="A756" s="25">
        <v>43067</v>
      </c>
      <c r="B756" s="26">
        <v>0.58158564814814817</v>
      </c>
      <c r="C756" s="24">
        <v>228.042</v>
      </c>
      <c r="D756" s="24">
        <v>3.8635999999999999</v>
      </c>
      <c r="E756" s="24">
        <v>0.30959999999999999</v>
      </c>
      <c r="F756" s="24">
        <v>0.4</v>
      </c>
      <c r="G756" s="24">
        <v>-2202</v>
      </c>
      <c r="H756" s="24">
        <v>-2722</v>
      </c>
      <c r="J756">
        <f t="shared" si="22"/>
        <v>0.3548</v>
      </c>
      <c r="L756">
        <f t="shared" si="23"/>
        <v>2462</v>
      </c>
    </row>
    <row r="757" spans="1:12" x14ac:dyDescent="0.4">
      <c r="A757" s="25">
        <v>43067</v>
      </c>
      <c r="B757" s="26">
        <v>0.58158564814814817</v>
      </c>
      <c r="C757" s="24">
        <v>228.411</v>
      </c>
      <c r="D757" s="24">
        <v>3.8666</v>
      </c>
      <c r="E757" s="24">
        <v>0.30959999999999999</v>
      </c>
      <c r="F757" s="24">
        <v>0.40110000000000001</v>
      </c>
      <c r="G757" s="24">
        <v>-2204</v>
      </c>
      <c r="H757" s="24">
        <v>-2729</v>
      </c>
      <c r="J757">
        <f t="shared" si="22"/>
        <v>0.35535</v>
      </c>
      <c r="L757">
        <f t="shared" si="23"/>
        <v>2466.5</v>
      </c>
    </row>
    <row r="758" spans="1:12" x14ac:dyDescent="0.4">
      <c r="A758" s="25">
        <v>43067</v>
      </c>
      <c r="B758" s="26">
        <v>0.58159722222222221</v>
      </c>
      <c r="C758" s="24">
        <v>228.90299999999999</v>
      </c>
      <c r="D758" s="24">
        <v>3.8666</v>
      </c>
      <c r="E758" s="24">
        <v>0.31069999999999998</v>
      </c>
      <c r="F758" s="24">
        <v>0.4022</v>
      </c>
      <c r="G758" s="24">
        <v>-2209</v>
      </c>
      <c r="H758" s="24">
        <v>-2733</v>
      </c>
      <c r="J758">
        <f t="shared" si="22"/>
        <v>0.35644999999999999</v>
      </c>
      <c r="L758">
        <f t="shared" si="23"/>
        <v>2471</v>
      </c>
    </row>
    <row r="759" spans="1:12" x14ac:dyDescent="0.4">
      <c r="A759" s="25">
        <v>43067</v>
      </c>
      <c r="B759" s="26">
        <v>0.58160879629629625</v>
      </c>
      <c r="C759" s="24">
        <v>229.27199999999999</v>
      </c>
      <c r="D759" s="24">
        <v>3.8696000000000002</v>
      </c>
      <c r="E759" s="24">
        <v>0.31169999999999998</v>
      </c>
      <c r="F759" s="24">
        <v>0.40329999999999999</v>
      </c>
      <c r="G759" s="24">
        <v>-2215</v>
      </c>
      <c r="H759" s="24">
        <v>-2739</v>
      </c>
      <c r="J759">
        <f t="shared" si="22"/>
        <v>0.35749999999999998</v>
      </c>
      <c r="L759">
        <f t="shared" si="23"/>
        <v>2477</v>
      </c>
    </row>
    <row r="760" spans="1:12" x14ac:dyDescent="0.4">
      <c r="A760" s="25">
        <v>43067</v>
      </c>
      <c r="B760" s="26">
        <v>0.58160879629629625</v>
      </c>
      <c r="C760" s="24">
        <v>229.64099999999999</v>
      </c>
      <c r="D760" s="24">
        <v>3.8725999999999998</v>
      </c>
      <c r="E760" s="24">
        <v>0.31169999999999998</v>
      </c>
      <c r="F760" s="24">
        <v>0.40550000000000003</v>
      </c>
      <c r="G760" s="24">
        <v>-2219</v>
      </c>
      <c r="H760" s="24">
        <v>-2743</v>
      </c>
      <c r="J760">
        <f t="shared" si="22"/>
        <v>0.35860000000000003</v>
      </c>
      <c r="L760">
        <f t="shared" si="23"/>
        <v>2481</v>
      </c>
    </row>
    <row r="761" spans="1:12" x14ac:dyDescent="0.4">
      <c r="A761" s="25">
        <v>43067</v>
      </c>
      <c r="B761" s="26">
        <v>0.5816203703703704</v>
      </c>
      <c r="C761" s="24">
        <v>230.256</v>
      </c>
      <c r="D761" s="24">
        <v>3.8755999999999999</v>
      </c>
      <c r="E761" s="24">
        <v>0.31280000000000002</v>
      </c>
      <c r="F761" s="24">
        <v>0.40439999999999998</v>
      </c>
      <c r="G761" s="24">
        <v>-2223</v>
      </c>
      <c r="H761" s="24">
        <v>-2749</v>
      </c>
      <c r="J761">
        <f t="shared" si="22"/>
        <v>0.35860000000000003</v>
      </c>
      <c r="L761">
        <f t="shared" si="23"/>
        <v>2486</v>
      </c>
    </row>
    <row r="762" spans="1:12" x14ac:dyDescent="0.4">
      <c r="A762" s="25">
        <v>43067</v>
      </c>
      <c r="B762" s="26">
        <v>0.5816203703703704</v>
      </c>
      <c r="C762" s="24">
        <v>230.50200000000001</v>
      </c>
      <c r="D762" s="24">
        <v>3.8755999999999999</v>
      </c>
      <c r="E762" s="24">
        <v>0.31390000000000001</v>
      </c>
      <c r="F762" s="24">
        <v>0.40439999999999998</v>
      </c>
      <c r="G762" s="24">
        <v>-2226</v>
      </c>
      <c r="H762" s="24">
        <v>-2756</v>
      </c>
      <c r="J762">
        <f t="shared" si="22"/>
        <v>0.35914999999999997</v>
      </c>
      <c r="L762">
        <f t="shared" si="23"/>
        <v>2491</v>
      </c>
    </row>
    <row r="763" spans="1:12" x14ac:dyDescent="0.4">
      <c r="A763" s="25">
        <v>43067</v>
      </c>
      <c r="B763" s="26">
        <v>0.58163194444444444</v>
      </c>
      <c r="C763" s="24">
        <v>230.87100000000001</v>
      </c>
      <c r="D763" s="24">
        <v>3.8786</v>
      </c>
      <c r="E763" s="24">
        <v>0.315</v>
      </c>
      <c r="F763" s="24">
        <v>0.40550000000000003</v>
      </c>
      <c r="G763" s="24">
        <v>-2229</v>
      </c>
      <c r="H763" s="24">
        <v>-2761</v>
      </c>
      <c r="J763">
        <f t="shared" si="22"/>
        <v>0.36025000000000001</v>
      </c>
      <c r="L763">
        <f t="shared" si="23"/>
        <v>2495</v>
      </c>
    </row>
    <row r="764" spans="1:12" x14ac:dyDescent="0.4">
      <c r="A764" s="25">
        <v>43067</v>
      </c>
      <c r="B764" s="26">
        <v>0.58164351851851859</v>
      </c>
      <c r="C764" s="24">
        <v>231.363</v>
      </c>
      <c r="D764" s="24">
        <v>3.8816000000000002</v>
      </c>
      <c r="E764" s="24">
        <v>0.315</v>
      </c>
      <c r="F764" s="24">
        <v>0.40660000000000002</v>
      </c>
      <c r="G764" s="24">
        <v>-2236</v>
      </c>
      <c r="H764" s="24">
        <v>-2766</v>
      </c>
      <c r="J764">
        <f t="shared" si="22"/>
        <v>0.36080000000000001</v>
      </c>
      <c r="L764">
        <f t="shared" si="23"/>
        <v>2501</v>
      </c>
    </row>
    <row r="765" spans="1:12" x14ac:dyDescent="0.4">
      <c r="A765" s="25">
        <v>43067</v>
      </c>
      <c r="B765" s="26">
        <v>0.58164351851851859</v>
      </c>
      <c r="C765" s="24">
        <v>231.732</v>
      </c>
      <c r="D765" s="24">
        <v>3.8816000000000002</v>
      </c>
      <c r="E765" s="24">
        <v>0.31609999999999999</v>
      </c>
      <c r="F765" s="24">
        <v>0.40770000000000001</v>
      </c>
      <c r="G765" s="24">
        <v>-2239</v>
      </c>
      <c r="H765" s="24">
        <v>-2771</v>
      </c>
      <c r="J765">
        <f t="shared" si="22"/>
        <v>0.3619</v>
      </c>
      <c r="L765">
        <f t="shared" si="23"/>
        <v>2505</v>
      </c>
    </row>
    <row r="766" spans="1:12" x14ac:dyDescent="0.4">
      <c r="A766" s="25">
        <v>43067</v>
      </c>
      <c r="B766" s="26">
        <v>0.58165509259259263</v>
      </c>
      <c r="C766" s="24">
        <v>232.101</v>
      </c>
      <c r="D766" s="24">
        <v>3.8845999999999998</v>
      </c>
      <c r="E766" s="24">
        <v>0.31719999999999998</v>
      </c>
      <c r="F766" s="24">
        <v>0.4098</v>
      </c>
      <c r="G766" s="24">
        <v>-2245</v>
      </c>
      <c r="H766" s="24">
        <v>-2776</v>
      </c>
      <c r="J766">
        <f t="shared" si="22"/>
        <v>0.36349999999999999</v>
      </c>
      <c r="L766">
        <f t="shared" si="23"/>
        <v>2510.5</v>
      </c>
    </row>
    <row r="767" spans="1:12" x14ac:dyDescent="0.4">
      <c r="A767" s="25">
        <v>43067</v>
      </c>
      <c r="B767" s="26">
        <v>0.58165509259259263</v>
      </c>
      <c r="C767" s="24">
        <v>232.34700000000001</v>
      </c>
      <c r="D767" s="24">
        <v>3.8906000000000001</v>
      </c>
      <c r="E767" s="24">
        <v>0.31719999999999998</v>
      </c>
      <c r="F767" s="24">
        <v>0.4088</v>
      </c>
      <c r="G767" s="24">
        <v>-2248</v>
      </c>
      <c r="H767" s="24">
        <v>-2782</v>
      </c>
      <c r="J767">
        <f t="shared" si="22"/>
        <v>0.36299999999999999</v>
      </c>
      <c r="L767">
        <f t="shared" si="23"/>
        <v>2515</v>
      </c>
    </row>
    <row r="768" spans="1:12" x14ac:dyDescent="0.4">
      <c r="A768" s="25">
        <v>43067</v>
      </c>
      <c r="B768" s="26">
        <v>0.58166666666666667</v>
      </c>
      <c r="C768" s="24">
        <v>232.839</v>
      </c>
      <c r="D768" s="24">
        <v>3.8906000000000001</v>
      </c>
      <c r="E768" s="24">
        <v>0.31830000000000003</v>
      </c>
      <c r="F768" s="24">
        <v>0.4098</v>
      </c>
      <c r="G768" s="24">
        <v>-2252</v>
      </c>
      <c r="H768" s="24">
        <v>-2787</v>
      </c>
      <c r="J768">
        <f t="shared" si="22"/>
        <v>0.36404999999999998</v>
      </c>
      <c r="L768">
        <f t="shared" si="23"/>
        <v>2519.5</v>
      </c>
    </row>
    <row r="769" spans="1:12" x14ac:dyDescent="0.4">
      <c r="A769" s="25">
        <v>43067</v>
      </c>
      <c r="B769" s="26">
        <v>0.5816782407407407</v>
      </c>
      <c r="C769" s="24">
        <v>233.33099999999999</v>
      </c>
      <c r="D769" s="24">
        <v>3.8936000000000002</v>
      </c>
      <c r="E769" s="24">
        <v>0.31830000000000003</v>
      </c>
      <c r="F769" s="24">
        <v>0.41089999999999999</v>
      </c>
      <c r="G769" s="24">
        <v>-2257</v>
      </c>
      <c r="H769" s="24">
        <v>-2793</v>
      </c>
      <c r="J769">
        <f t="shared" si="22"/>
        <v>0.36460000000000004</v>
      </c>
      <c r="L769">
        <f t="shared" si="23"/>
        <v>2525</v>
      </c>
    </row>
    <row r="770" spans="1:12" x14ac:dyDescent="0.4">
      <c r="A770" s="25">
        <v>43067</v>
      </c>
      <c r="B770" s="26">
        <v>0.5816782407407407</v>
      </c>
      <c r="C770" s="24">
        <v>233.82300000000001</v>
      </c>
      <c r="D770" s="24">
        <v>3.8936000000000002</v>
      </c>
      <c r="E770" s="24">
        <v>0.31940000000000002</v>
      </c>
      <c r="F770" s="24">
        <v>0.41199999999999998</v>
      </c>
      <c r="G770" s="24">
        <v>-2261</v>
      </c>
      <c r="H770" s="24">
        <v>-2798</v>
      </c>
      <c r="J770">
        <f t="shared" si="22"/>
        <v>0.36570000000000003</v>
      </c>
      <c r="L770">
        <f t="shared" si="23"/>
        <v>2529.5</v>
      </c>
    </row>
    <row r="771" spans="1:12" x14ac:dyDescent="0.4">
      <c r="A771" s="25">
        <v>43067</v>
      </c>
      <c r="B771" s="26">
        <v>0.58168981481481474</v>
      </c>
      <c r="C771" s="24">
        <v>234.19200000000001</v>
      </c>
      <c r="D771" s="24">
        <v>3.8965999999999998</v>
      </c>
      <c r="E771" s="24">
        <v>0.32050000000000001</v>
      </c>
      <c r="F771" s="24">
        <v>0.41310000000000002</v>
      </c>
      <c r="G771" s="24">
        <v>-2265</v>
      </c>
      <c r="H771" s="24">
        <v>-2803</v>
      </c>
      <c r="J771">
        <f t="shared" si="22"/>
        <v>0.36680000000000001</v>
      </c>
      <c r="L771">
        <f t="shared" si="23"/>
        <v>2534</v>
      </c>
    </row>
    <row r="772" spans="1:12" x14ac:dyDescent="0.4">
      <c r="A772" s="25">
        <v>43067</v>
      </c>
      <c r="B772" s="26">
        <v>0.58168981481481474</v>
      </c>
      <c r="C772" s="24">
        <v>234.56100000000001</v>
      </c>
      <c r="D772" s="24">
        <v>3.8996</v>
      </c>
      <c r="E772" s="24">
        <v>0.32050000000000001</v>
      </c>
      <c r="F772" s="24">
        <v>0.41310000000000002</v>
      </c>
      <c r="G772" s="24">
        <v>-2270</v>
      </c>
      <c r="H772" s="24">
        <v>-2807</v>
      </c>
      <c r="J772">
        <f t="shared" si="22"/>
        <v>0.36680000000000001</v>
      </c>
      <c r="L772">
        <f t="shared" si="23"/>
        <v>2538.5</v>
      </c>
    </row>
    <row r="773" spans="1:12" x14ac:dyDescent="0.4">
      <c r="A773" s="25">
        <v>43067</v>
      </c>
      <c r="B773" s="26">
        <v>0.58170138888888889</v>
      </c>
      <c r="C773" s="24">
        <v>234.93</v>
      </c>
      <c r="D773" s="24">
        <v>3.9026000000000001</v>
      </c>
      <c r="E773" s="24">
        <v>0.3216</v>
      </c>
      <c r="F773" s="24">
        <v>0.41420000000000001</v>
      </c>
      <c r="G773" s="24">
        <v>-2272</v>
      </c>
      <c r="H773" s="24">
        <v>-2811</v>
      </c>
      <c r="J773">
        <f t="shared" si="22"/>
        <v>0.3679</v>
      </c>
      <c r="L773">
        <f t="shared" si="23"/>
        <v>2541.5</v>
      </c>
    </row>
    <row r="774" spans="1:12" x14ac:dyDescent="0.4">
      <c r="A774" s="25">
        <v>43067</v>
      </c>
      <c r="B774" s="26">
        <v>0.58171296296296293</v>
      </c>
      <c r="C774" s="24">
        <v>235.422</v>
      </c>
      <c r="D774" s="24">
        <v>3.9026000000000001</v>
      </c>
      <c r="E774" s="24">
        <v>0.3216</v>
      </c>
      <c r="F774" s="24">
        <v>0.4153</v>
      </c>
      <c r="G774" s="24">
        <v>-2277</v>
      </c>
      <c r="H774" s="24">
        <v>-2820</v>
      </c>
      <c r="J774">
        <f t="shared" ref="J774:J837" si="24">1/2*(E774+F774)</f>
        <v>0.36845</v>
      </c>
      <c r="L774">
        <f t="shared" ref="L774:L837" si="25">-1/2*(G774+H774)</f>
        <v>2548.5</v>
      </c>
    </row>
    <row r="775" spans="1:12" x14ac:dyDescent="0.4">
      <c r="A775" s="25">
        <v>43067</v>
      </c>
      <c r="B775" s="26">
        <v>0.58171296296296293</v>
      </c>
      <c r="C775" s="24">
        <v>235.791</v>
      </c>
      <c r="D775" s="24">
        <v>3.9056000000000002</v>
      </c>
      <c r="E775" s="24">
        <v>0.3226</v>
      </c>
      <c r="F775" s="24">
        <v>0.4153</v>
      </c>
      <c r="G775" s="24">
        <v>-2279</v>
      </c>
      <c r="H775" s="24">
        <v>-2824</v>
      </c>
      <c r="J775">
        <f t="shared" si="24"/>
        <v>0.36895</v>
      </c>
      <c r="L775">
        <f t="shared" si="25"/>
        <v>2551.5</v>
      </c>
    </row>
    <row r="776" spans="1:12" x14ac:dyDescent="0.4">
      <c r="A776" s="25">
        <v>43067</v>
      </c>
      <c r="B776" s="26">
        <v>0.58172453703703708</v>
      </c>
      <c r="C776" s="24">
        <v>236.28299999999999</v>
      </c>
      <c r="D776" s="24">
        <v>3.9085999999999999</v>
      </c>
      <c r="E776" s="24">
        <v>0.32369999999999999</v>
      </c>
      <c r="F776" s="24">
        <v>0.41639999999999999</v>
      </c>
      <c r="G776" s="24">
        <v>-2283</v>
      </c>
      <c r="H776" s="24">
        <v>-2831</v>
      </c>
      <c r="J776">
        <f t="shared" si="24"/>
        <v>0.37004999999999999</v>
      </c>
      <c r="L776">
        <f t="shared" si="25"/>
        <v>2557</v>
      </c>
    </row>
    <row r="777" spans="1:12" x14ac:dyDescent="0.4">
      <c r="A777" s="25">
        <v>43067</v>
      </c>
      <c r="B777" s="26">
        <v>0.58173611111111112</v>
      </c>
      <c r="C777" s="24">
        <v>236.65199999999999</v>
      </c>
      <c r="D777" s="24">
        <v>3.9116</v>
      </c>
      <c r="E777" s="24">
        <v>0.32369999999999999</v>
      </c>
      <c r="F777" s="24">
        <v>0.41860000000000003</v>
      </c>
      <c r="G777" s="24">
        <v>-2288</v>
      </c>
      <c r="H777" s="24">
        <v>-2834</v>
      </c>
      <c r="J777">
        <f t="shared" si="24"/>
        <v>0.37114999999999998</v>
      </c>
      <c r="L777">
        <f t="shared" si="25"/>
        <v>2561</v>
      </c>
    </row>
    <row r="778" spans="1:12" x14ac:dyDescent="0.4">
      <c r="A778" s="25">
        <v>43067</v>
      </c>
      <c r="B778" s="26">
        <v>0.58173611111111112</v>
      </c>
      <c r="C778" s="24">
        <v>237.02099999999999</v>
      </c>
      <c r="D778" s="24">
        <v>3.9146000000000001</v>
      </c>
      <c r="E778" s="24">
        <v>0.32479999999999998</v>
      </c>
      <c r="F778" s="24">
        <v>0.42070000000000002</v>
      </c>
      <c r="G778" s="24">
        <v>-2293</v>
      </c>
      <c r="H778" s="24">
        <v>-2838</v>
      </c>
      <c r="J778">
        <f t="shared" si="24"/>
        <v>0.37275000000000003</v>
      </c>
      <c r="L778">
        <f t="shared" si="25"/>
        <v>2565.5</v>
      </c>
    </row>
    <row r="779" spans="1:12" x14ac:dyDescent="0.4">
      <c r="A779" s="25">
        <v>43067</v>
      </c>
      <c r="B779" s="26">
        <v>0.58174768518518516</v>
      </c>
      <c r="C779" s="24">
        <v>237.51300000000001</v>
      </c>
      <c r="D779" s="24">
        <v>3.9146000000000001</v>
      </c>
      <c r="E779" s="24">
        <v>0.32590000000000002</v>
      </c>
      <c r="F779" s="24">
        <v>0.41970000000000002</v>
      </c>
      <c r="G779" s="24">
        <v>-2297</v>
      </c>
      <c r="H779" s="24">
        <v>-2841</v>
      </c>
      <c r="J779">
        <f t="shared" si="24"/>
        <v>0.37280000000000002</v>
      </c>
      <c r="L779">
        <f t="shared" si="25"/>
        <v>2569</v>
      </c>
    </row>
    <row r="780" spans="1:12" x14ac:dyDescent="0.4">
      <c r="A780" s="25">
        <v>43067</v>
      </c>
      <c r="B780" s="26">
        <v>0.58174768518518516</v>
      </c>
      <c r="C780" s="24">
        <v>237.88200000000001</v>
      </c>
      <c r="D780" s="24">
        <v>3.9176000000000002</v>
      </c>
      <c r="E780" s="24">
        <v>0.32700000000000001</v>
      </c>
      <c r="F780" s="24">
        <v>0.41970000000000002</v>
      </c>
      <c r="G780" s="24">
        <v>-2301</v>
      </c>
      <c r="H780" s="24">
        <v>-2849</v>
      </c>
      <c r="J780">
        <f t="shared" si="24"/>
        <v>0.37335000000000002</v>
      </c>
      <c r="L780">
        <f t="shared" si="25"/>
        <v>2575</v>
      </c>
    </row>
    <row r="781" spans="1:12" x14ac:dyDescent="0.4">
      <c r="A781" s="25">
        <v>43067</v>
      </c>
      <c r="B781" s="26">
        <v>0.5817592592592592</v>
      </c>
      <c r="C781" s="24">
        <v>238.251</v>
      </c>
      <c r="D781" s="24">
        <v>3.9205999999999999</v>
      </c>
      <c r="E781" s="24">
        <v>0.3281</v>
      </c>
      <c r="F781" s="24">
        <v>0.42070000000000002</v>
      </c>
      <c r="G781" s="24">
        <v>-2304</v>
      </c>
      <c r="H781" s="24">
        <v>-2856</v>
      </c>
      <c r="J781">
        <f t="shared" si="24"/>
        <v>0.37440000000000001</v>
      </c>
      <c r="L781">
        <f t="shared" si="25"/>
        <v>2580</v>
      </c>
    </row>
    <row r="782" spans="1:12" x14ac:dyDescent="0.4">
      <c r="A782" s="25">
        <v>43067</v>
      </c>
      <c r="B782" s="26">
        <v>0.58177083333333335</v>
      </c>
      <c r="C782" s="24">
        <v>238.74299999999999</v>
      </c>
      <c r="D782" s="24">
        <v>3.9236</v>
      </c>
      <c r="E782" s="24">
        <v>0.3281</v>
      </c>
      <c r="F782" s="24">
        <v>0.42180000000000001</v>
      </c>
      <c r="G782" s="24">
        <v>-2309</v>
      </c>
      <c r="H782" s="24">
        <v>-2861</v>
      </c>
      <c r="J782">
        <f t="shared" si="24"/>
        <v>0.37495000000000001</v>
      </c>
      <c r="L782">
        <f t="shared" si="25"/>
        <v>2585</v>
      </c>
    </row>
    <row r="783" spans="1:12" x14ac:dyDescent="0.4">
      <c r="A783" s="25">
        <v>43067</v>
      </c>
      <c r="B783" s="26">
        <v>0.58177083333333335</v>
      </c>
      <c r="C783" s="24">
        <v>239.11199999999999</v>
      </c>
      <c r="D783" s="24">
        <v>3.9236</v>
      </c>
      <c r="E783" s="24">
        <v>0.3281</v>
      </c>
      <c r="F783" s="24">
        <v>0.4229</v>
      </c>
      <c r="G783" s="24">
        <v>-2314</v>
      </c>
      <c r="H783" s="24">
        <v>-2866</v>
      </c>
      <c r="J783">
        <f t="shared" si="24"/>
        <v>0.3755</v>
      </c>
      <c r="L783">
        <f t="shared" si="25"/>
        <v>2590</v>
      </c>
    </row>
    <row r="784" spans="1:12" x14ac:dyDescent="0.4">
      <c r="A784" s="25">
        <v>43067</v>
      </c>
      <c r="B784" s="26">
        <v>0.58178240740740739</v>
      </c>
      <c r="C784" s="24">
        <v>239.48099999999999</v>
      </c>
      <c r="D784" s="24">
        <v>3.9266000000000001</v>
      </c>
      <c r="E784" s="24">
        <v>0.32919999999999999</v>
      </c>
      <c r="F784" s="24">
        <v>0.42509999999999998</v>
      </c>
      <c r="G784" s="24">
        <v>-2319</v>
      </c>
      <c r="H784" s="24">
        <v>-2871</v>
      </c>
      <c r="J784">
        <f t="shared" si="24"/>
        <v>0.37714999999999999</v>
      </c>
      <c r="L784">
        <f t="shared" si="25"/>
        <v>2595</v>
      </c>
    </row>
    <row r="785" spans="1:12" x14ac:dyDescent="0.4">
      <c r="A785" s="25">
        <v>43067</v>
      </c>
      <c r="B785" s="26">
        <v>0.58178240740740739</v>
      </c>
      <c r="C785" s="24">
        <v>239.727</v>
      </c>
      <c r="D785" s="24">
        <v>3.9296000000000002</v>
      </c>
      <c r="E785" s="24">
        <v>0.33029999999999998</v>
      </c>
      <c r="F785" s="24">
        <v>0.42399999999999999</v>
      </c>
      <c r="G785" s="24">
        <v>-2321</v>
      </c>
      <c r="H785" s="24">
        <v>-2876</v>
      </c>
      <c r="J785">
        <f t="shared" si="24"/>
        <v>0.37714999999999999</v>
      </c>
      <c r="L785">
        <f t="shared" si="25"/>
        <v>2598.5</v>
      </c>
    </row>
    <row r="786" spans="1:12" x14ac:dyDescent="0.4">
      <c r="A786" s="25">
        <v>43067</v>
      </c>
      <c r="B786" s="26">
        <v>0.58179398148148154</v>
      </c>
      <c r="C786" s="24">
        <v>239.97300000000001</v>
      </c>
      <c r="D786" s="24">
        <v>3.9325999999999999</v>
      </c>
      <c r="E786" s="24">
        <v>0.33139999999999997</v>
      </c>
      <c r="F786" s="24">
        <v>0.42509999999999998</v>
      </c>
      <c r="G786" s="24">
        <v>-2326</v>
      </c>
      <c r="H786" s="24">
        <v>-2882</v>
      </c>
      <c r="J786">
        <f t="shared" si="24"/>
        <v>0.37824999999999998</v>
      </c>
      <c r="L786">
        <f t="shared" si="25"/>
        <v>2604</v>
      </c>
    </row>
    <row r="787" spans="1:12" x14ac:dyDescent="0.4">
      <c r="A787" s="25">
        <v>43067</v>
      </c>
      <c r="B787" s="26">
        <v>0.58180555555555558</v>
      </c>
      <c r="C787" s="24">
        <v>240.58799999999999</v>
      </c>
      <c r="D787" s="24">
        <v>3.9325999999999999</v>
      </c>
      <c r="E787" s="24">
        <v>0.33139999999999997</v>
      </c>
      <c r="F787" s="24">
        <v>0.42620000000000002</v>
      </c>
      <c r="G787" s="24">
        <v>-2330</v>
      </c>
      <c r="H787" s="24">
        <v>-2886</v>
      </c>
      <c r="J787">
        <f t="shared" si="24"/>
        <v>0.37880000000000003</v>
      </c>
      <c r="L787">
        <f t="shared" si="25"/>
        <v>2608</v>
      </c>
    </row>
    <row r="788" spans="1:12" x14ac:dyDescent="0.4">
      <c r="A788" s="25">
        <v>43067</v>
      </c>
      <c r="B788" s="26">
        <v>0.58180555555555558</v>
      </c>
      <c r="C788" s="24">
        <v>241.203</v>
      </c>
      <c r="D788" s="24">
        <v>3.9356</v>
      </c>
      <c r="E788" s="24">
        <v>0.33250000000000002</v>
      </c>
      <c r="F788" s="24">
        <v>0.42730000000000001</v>
      </c>
      <c r="G788" s="24">
        <v>-2335</v>
      </c>
      <c r="H788" s="24">
        <v>-2893</v>
      </c>
      <c r="J788">
        <f t="shared" si="24"/>
        <v>0.37990000000000002</v>
      </c>
      <c r="L788">
        <f t="shared" si="25"/>
        <v>2614</v>
      </c>
    </row>
    <row r="789" spans="1:12" x14ac:dyDescent="0.4">
      <c r="A789" s="25">
        <v>43067</v>
      </c>
      <c r="B789" s="26">
        <v>0.58181712962962961</v>
      </c>
      <c r="C789" s="24">
        <v>241.44900000000001</v>
      </c>
      <c r="D789" s="24">
        <v>3.9386000000000001</v>
      </c>
      <c r="E789" s="24">
        <v>0.33250000000000002</v>
      </c>
      <c r="F789" s="24">
        <v>0.4284</v>
      </c>
      <c r="G789" s="24">
        <v>-2338</v>
      </c>
      <c r="H789" s="24">
        <v>-2899</v>
      </c>
      <c r="J789">
        <f t="shared" si="24"/>
        <v>0.38045000000000001</v>
      </c>
      <c r="L789">
        <f t="shared" si="25"/>
        <v>2618.5</v>
      </c>
    </row>
    <row r="790" spans="1:12" x14ac:dyDescent="0.4">
      <c r="A790" s="25">
        <v>43067</v>
      </c>
      <c r="B790" s="26">
        <v>0.58181712962962961</v>
      </c>
      <c r="C790" s="24">
        <v>241.81800000000001</v>
      </c>
      <c r="D790" s="24">
        <v>3.9416000000000002</v>
      </c>
      <c r="E790" s="24">
        <v>0.33350000000000002</v>
      </c>
      <c r="F790" s="24">
        <v>0.4284</v>
      </c>
      <c r="G790" s="24">
        <v>-2343</v>
      </c>
      <c r="H790" s="24">
        <v>-2902</v>
      </c>
      <c r="J790">
        <f t="shared" si="24"/>
        <v>0.38095000000000001</v>
      </c>
      <c r="L790">
        <f t="shared" si="25"/>
        <v>2622.5</v>
      </c>
    </row>
    <row r="791" spans="1:12" x14ac:dyDescent="0.4">
      <c r="A791" s="25">
        <v>43067</v>
      </c>
      <c r="B791" s="26">
        <v>0.58182870370370365</v>
      </c>
      <c r="C791" s="24">
        <v>242.06399999999999</v>
      </c>
      <c r="D791" s="24">
        <v>3.9445999999999999</v>
      </c>
      <c r="E791" s="24">
        <v>0.33460000000000001</v>
      </c>
      <c r="F791" s="24">
        <v>0.42949999999999999</v>
      </c>
      <c r="G791" s="24">
        <v>-2347</v>
      </c>
      <c r="H791" s="24">
        <v>-2907</v>
      </c>
      <c r="J791">
        <f t="shared" si="24"/>
        <v>0.38205</v>
      </c>
      <c r="L791">
        <f t="shared" si="25"/>
        <v>2627</v>
      </c>
    </row>
    <row r="792" spans="1:12" x14ac:dyDescent="0.4">
      <c r="A792" s="25">
        <v>43067</v>
      </c>
      <c r="B792" s="26">
        <v>0.5818402777777778</v>
      </c>
      <c r="C792" s="24">
        <v>242.55600000000001</v>
      </c>
      <c r="D792" s="24">
        <v>3.9445999999999999</v>
      </c>
      <c r="E792" s="24">
        <v>0.33460000000000001</v>
      </c>
      <c r="F792" s="24">
        <v>0.43059999999999998</v>
      </c>
      <c r="G792" s="24">
        <v>-2350</v>
      </c>
      <c r="H792" s="24">
        <v>-2913</v>
      </c>
      <c r="J792">
        <f t="shared" si="24"/>
        <v>0.3826</v>
      </c>
      <c r="L792">
        <f t="shared" si="25"/>
        <v>2631.5</v>
      </c>
    </row>
    <row r="793" spans="1:12" x14ac:dyDescent="0.4">
      <c r="A793" s="25">
        <v>43067</v>
      </c>
      <c r="B793" s="26">
        <v>0.5818402777777778</v>
      </c>
      <c r="C793" s="24">
        <v>243.048</v>
      </c>
      <c r="D793" s="24">
        <v>3.9476</v>
      </c>
      <c r="E793" s="24">
        <v>0.3357</v>
      </c>
      <c r="F793" s="24">
        <v>0.43159999999999998</v>
      </c>
      <c r="G793" s="24">
        <v>-2353</v>
      </c>
      <c r="H793" s="24">
        <v>-2921</v>
      </c>
      <c r="J793">
        <f t="shared" si="24"/>
        <v>0.38364999999999999</v>
      </c>
      <c r="L793">
        <f t="shared" si="25"/>
        <v>2637</v>
      </c>
    </row>
    <row r="794" spans="1:12" x14ac:dyDescent="0.4">
      <c r="A794" s="25">
        <v>43067</v>
      </c>
      <c r="B794" s="26">
        <v>0.58185185185185184</v>
      </c>
      <c r="C794" s="24">
        <v>243.54</v>
      </c>
      <c r="D794" s="24">
        <v>3.9506000000000001</v>
      </c>
      <c r="E794" s="24">
        <v>0.33679999999999999</v>
      </c>
      <c r="F794" s="24">
        <v>0.43159999999999998</v>
      </c>
      <c r="G794" s="24">
        <v>-2355</v>
      </c>
      <c r="H794" s="24">
        <v>-2924</v>
      </c>
      <c r="J794">
        <f t="shared" si="24"/>
        <v>0.38419999999999999</v>
      </c>
      <c r="L794">
        <f t="shared" si="25"/>
        <v>2639.5</v>
      </c>
    </row>
    <row r="795" spans="1:12" x14ac:dyDescent="0.4">
      <c r="A795" s="25">
        <v>43067</v>
      </c>
      <c r="B795" s="26">
        <v>0.58185185185185184</v>
      </c>
      <c r="C795" s="24">
        <v>243.786</v>
      </c>
      <c r="D795" s="24">
        <v>3.9535999999999998</v>
      </c>
      <c r="E795" s="24">
        <v>0.33679999999999999</v>
      </c>
      <c r="F795" s="24">
        <v>0.43380000000000002</v>
      </c>
      <c r="G795" s="24">
        <v>-2361</v>
      </c>
      <c r="H795" s="24">
        <v>-2930</v>
      </c>
      <c r="J795">
        <f t="shared" si="24"/>
        <v>0.38529999999999998</v>
      </c>
      <c r="L795">
        <f t="shared" si="25"/>
        <v>2645.5</v>
      </c>
    </row>
    <row r="796" spans="1:12" x14ac:dyDescent="0.4">
      <c r="A796" s="25">
        <v>43067</v>
      </c>
      <c r="B796" s="26">
        <v>0.58186342592592599</v>
      </c>
      <c r="C796" s="24">
        <v>244.155</v>
      </c>
      <c r="D796" s="24">
        <v>3.9535999999999998</v>
      </c>
      <c r="E796" s="24">
        <v>0.33789999999999998</v>
      </c>
      <c r="F796" s="24">
        <v>0.43490000000000001</v>
      </c>
      <c r="G796" s="24">
        <v>-2367</v>
      </c>
      <c r="H796" s="24">
        <v>-2934</v>
      </c>
      <c r="J796">
        <f t="shared" si="24"/>
        <v>0.38639999999999997</v>
      </c>
      <c r="L796">
        <f t="shared" si="25"/>
        <v>2650.5</v>
      </c>
    </row>
    <row r="797" spans="1:12" x14ac:dyDescent="0.4">
      <c r="A797" s="25">
        <v>43067</v>
      </c>
      <c r="B797" s="26">
        <v>0.58187500000000003</v>
      </c>
      <c r="C797" s="24">
        <v>244.64699999999999</v>
      </c>
      <c r="D797" s="24">
        <v>3.9565999999999999</v>
      </c>
      <c r="E797" s="24">
        <v>0.33900000000000002</v>
      </c>
      <c r="F797" s="24">
        <v>0.43490000000000001</v>
      </c>
      <c r="G797" s="24">
        <v>-2372</v>
      </c>
      <c r="H797" s="24">
        <v>-2939</v>
      </c>
      <c r="J797">
        <f t="shared" si="24"/>
        <v>0.38695000000000002</v>
      </c>
      <c r="L797">
        <f t="shared" si="25"/>
        <v>2655.5</v>
      </c>
    </row>
    <row r="798" spans="1:12" x14ac:dyDescent="0.4">
      <c r="A798" s="25">
        <v>43067</v>
      </c>
      <c r="B798" s="26">
        <v>0.58187500000000003</v>
      </c>
      <c r="C798" s="24">
        <v>245.01599999999999</v>
      </c>
      <c r="D798" s="24">
        <v>3.9596</v>
      </c>
      <c r="E798" s="24">
        <v>0.33900000000000002</v>
      </c>
      <c r="F798" s="24">
        <v>0.43490000000000001</v>
      </c>
      <c r="G798" s="24">
        <v>-2375</v>
      </c>
      <c r="H798" s="24">
        <v>-2947</v>
      </c>
      <c r="J798">
        <f t="shared" si="24"/>
        <v>0.38695000000000002</v>
      </c>
      <c r="L798">
        <f t="shared" si="25"/>
        <v>2661</v>
      </c>
    </row>
    <row r="799" spans="1:12" x14ac:dyDescent="0.4">
      <c r="A799" s="25">
        <v>43067</v>
      </c>
      <c r="B799" s="26">
        <v>0.58188657407407407</v>
      </c>
      <c r="C799" s="24">
        <v>245.38499999999999</v>
      </c>
      <c r="D799" s="24">
        <v>3.9626000000000001</v>
      </c>
      <c r="E799" s="24">
        <v>0.34010000000000001</v>
      </c>
      <c r="F799" s="24">
        <v>0.436</v>
      </c>
      <c r="G799" s="24">
        <v>-2378</v>
      </c>
      <c r="H799" s="24">
        <v>-2951</v>
      </c>
      <c r="J799">
        <f t="shared" si="24"/>
        <v>0.38805000000000001</v>
      </c>
      <c r="L799">
        <f t="shared" si="25"/>
        <v>2664.5</v>
      </c>
    </row>
    <row r="800" spans="1:12" x14ac:dyDescent="0.4">
      <c r="A800" s="25">
        <v>43067</v>
      </c>
      <c r="B800" s="26">
        <v>0.58189814814814811</v>
      </c>
      <c r="C800" s="24">
        <v>245.75399999999999</v>
      </c>
      <c r="D800" s="24">
        <v>3.9626000000000001</v>
      </c>
      <c r="E800" s="24">
        <v>0.34010000000000001</v>
      </c>
      <c r="F800" s="24">
        <v>0.43709999999999999</v>
      </c>
      <c r="G800" s="24">
        <v>-2384</v>
      </c>
      <c r="H800" s="24">
        <v>-2958</v>
      </c>
      <c r="J800">
        <f t="shared" si="24"/>
        <v>0.3886</v>
      </c>
      <c r="L800">
        <f t="shared" si="25"/>
        <v>2671</v>
      </c>
    </row>
    <row r="801" spans="1:12" x14ac:dyDescent="0.4">
      <c r="A801" s="25">
        <v>43067</v>
      </c>
      <c r="B801" s="26">
        <v>0.58189814814814811</v>
      </c>
      <c r="C801" s="24">
        <v>246.24600000000001</v>
      </c>
      <c r="D801" s="24">
        <v>3.9655999999999998</v>
      </c>
      <c r="E801" s="24">
        <v>0.3412</v>
      </c>
      <c r="F801" s="24">
        <v>0.43819999999999998</v>
      </c>
      <c r="G801" s="24">
        <v>-2387</v>
      </c>
      <c r="H801" s="24">
        <v>-2963</v>
      </c>
      <c r="J801">
        <f t="shared" si="24"/>
        <v>0.38969999999999999</v>
      </c>
      <c r="L801">
        <f t="shared" si="25"/>
        <v>2675</v>
      </c>
    </row>
    <row r="802" spans="1:12" x14ac:dyDescent="0.4">
      <c r="A802" s="25">
        <v>43067</v>
      </c>
      <c r="B802" s="26">
        <v>0.58190972222222226</v>
      </c>
      <c r="C802" s="24">
        <v>246.49199999999999</v>
      </c>
      <c r="D802" s="24">
        <v>3.9685999999999999</v>
      </c>
      <c r="E802" s="24">
        <v>0.34229999999999999</v>
      </c>
      <c r="F802" s="24">
        <v>0.44040000000000001</v>
      </c>
      <c r="G802" s="24">
        <v>-2392</v>
      </c>
      <c r="H802" s="24">
        <v>-2968</v>
      </c>
      <c r="J802">
        <f t="shared" si="24"/>
        <v>0.39134999999999998</v>
      </c>
      <c r="L802">
        <f t="shared" si="25"/>
        <v>2680</v>
      </c>
    </row>
    <row r="803" spans="1:12" x14ac:dyDescent="0.4">
      <c r="A803" s="25">
        <v>43067</v>
      </c>
      <c r="B803" s="26">
        <v>0.58190972222222226</v>
      </c>
      <c r="C803" s="24">
        <v>246.86099999999999</v>
      </c>
      <c r="D803" s="24">
        <v>3.9716</v>
      </c>
      <c r="E803" s="24">
        <v>0.34229999999999999</v>
      </c>
      <c r="F803" s="24">
        <v>0.44040000000000001</v>
      </c>
      <c r="G803" s="24">
        <v>-2397</v>
      </c>
      <c r="H803" s="24">
        <v>-2975</v>
      </c>
      <c r="J803">
        <f t="shared" si="24"/>
        <v>0.39134999999999998</v>
      </c>
      <c r="L803">
        <f t="shared" si="25"/>
        <v>2686</v>
      </c>
    </row>
    <row r="804" spans="1:12" x14ac:dyDescent="0.4">
      <c r="A804" s="25">
        <v>43067</v>
      </c>
      <c r="B804" s="26">
        <v>0.5819212962962963</v>
      </c>
      <c r="C804" s="24">
        <v>247.23</v>
      </c>
      <c r="D804" s="24">
        <v>3.9716</v>
      </c>
      <c r="E804" s="24">
        <v>0.34339999999999998</v>
      </c>
      <c r="F804" s="24">
        <v>0.44140000000000001</v>
      </c>
      <c r="G804" s="24">
        <v>-2400</v>
      </c>
      <c r="H804" s="24">
        <v>-2980</v>
      </c>
      <c r="J804">
        <f t="shared" si="24"/>
        <v>0.39239999999999997</v>
      </c>
      <c r="L804">
        <f t="shared" si="25"/>
        <v>2690</v>
      </c>
    </row>
    <row r="805" spans="1:12" x14ac:dyDescent="0.4">
      <c r="A805" s="25">
        <v>43067</v>
      </c>
      <c r="B805" s="26">
        <v>0.58193287037037034</v>
      </c>
      <c r="C805" s="24">
        <v>247.72200000000001</v>
      </c>
      <c r="D805" s="24">
        <v>3.9746000000000001</v>
      </c>
      <c r="E805" s="24">
        <v>0.34439999999999998</v>
      </c>
      <c r="F805" s="24">
        <v>0.44140000000000001</v>
      </c>
      <c r="G805" s="24">
        <v>-2403</v>
      </c>
      <c r="H805" s="24">
        <v>-2985</v>
      </c>
      <c r="J805">
        <f t="shared" si="24"/>
        <v>0.39290000000000003</v>
      </c>
      <c r="L805">
        <f t="shared" si="25"/>
        <v>2694</v>
      </c>
    </row>
    <row r="806" spans="1:12" x14ac:dyDescent="0.4">
      <c r="A806" s="25">
        <v>43067</v>
      </c>
      <c r="B806" s="26">
        <v>0.58193287037037034</v>
      </c>
      <c r="C806" s="24">
        <v>248.214</v>
      </c>
      <c r="D806" s="24">
        <v>3.9777</v>
      </c>
      <c r="E806" s="24">
        <v>0.34549999999999997</v>
      </c>
      <c r="F806" s="24">
        <v>0.4425</v>
      </c>
      <c r="G806" s="24">
        <v>-2408</v>
      </c>
      <c r="H806" s="24">
        <v>-2991</v>
      </c>
      <c r="J806">
        <f t="shared" si="24"/>
        <v>0.39400000000000002</v>
      </c>
      <c r="L806">
        <f t="shared" si="25"/>
        <v>2699.5</v>
      </c>
    </row>
    <row r="807" spans="1:12" x14ac:dyDescent="0.4">
      <c r="A807" s="25">
        <v>43067</v>
      </c>
      <c r="B807" s="26">
        <v>0.58194444444444449</v>
      </c>
      <c r="C807" s="24">
        <v>248.583</v>
      </c>
      <c r="D807" s="24">
        <v>3.9777</v>
      </c>
      <c r="E807" s="24">
        <v>0.34549999999999997</v>
      </c>
      <c r="F807" s="24">
        <v>0.44359999999999999</v>
      </c>
      <c r="G807" s="24">
        <v>-2412</v>
      </c>
      <c r="H807" s="24">
        <v>-2996</v>
      </c>
      <c r="J807">
        <f t="shared" si="24"/>
        <v>0.39454999999999996</v>
      </c>
      <c r="L807">
        <f t="shared" si="25"/>
        <v>2704</v>
      </c>
    </row>
    <row r="808" spans="1:12" x14ac:dyDescent="0.4">
      <c r="A808" s="25">
        <v>43067</v>
      </c>
      <c r="B808" s="26">
        <v>0.58194444444444449</v>
      </c>
      <c r="C808" s="24">
        <v>248.82900000000001</v>
      </c>
      <c r="D808" s="24">
        <v>3.9807000000000001</v>
      </c>
      <c r="E808" s="24">
        <v>0.34660000000000002</v>
      </c>
      <c r="F808" s="24">
        <v>0.44359999999999999</v>
      </c>
      <c r="G808" s="24">
        <v>-2416</v>
      </c>
      <c r="H808" s="24">
        <v>-3002</v>
      </c>
      <c r="J808">
        <f t="shared" si="24"/>
        <v>0.39510000000000001</v>
      </c>
      <c r="L808">
        <f t="shared" si="25"/>
        <v>2709</v>
      </c>
    </row>
    <row r="809" spans="1:12" x14ac:dyDescent="0.4">
      <c r="A809" s="25">
        <v>43067</v>
      </c>
      <c r="B809" s="26">
        <v>0.58195601851851853</v>
      </c>
      <c r="C809" s="24">
        <v>249.19800000000001</v>
      </c>
      <c r="D809" s="24">
        <v>3.9836999999999998</v>
      </c>
      <c r="E809" s="24">
        <v>0.34660000000000002</v>
      </c>
      <c r="F809" s="24">
        <v>0.44469999999999998</v>
      </c>
      <c r="G809" s="24">
        <v>-2421</v>
      </c>
      <c r="H809" s="24">
        <v>-3005</v>
      </c>
      <c r="J809">
        <f t="shared" si="24"/>
        <v>0.39565</v>
      </c>
      <c r="L809">
        <f t="shared" si="25"/>
        <v>2713</v>
      </c>
    </row>
    <row r="810" spans="1:12" x14ac:dyDescent="0.4">
      <c r="A810" s="25">
        <v>43067</v>
      </c>
      <c r="B810" s="26">
        <v>0.58196759259259256</v>
      </c>
      <c r="C810" s="24">
        <v>249.56700000000001</v>
      </c>
      <c r="D810" s="24">
        <v>3.9866999999999999</v>
      </c>
      <c r="E810" s="24">
        <v>0.34770000000000001</v>
      </c>
      <c r="F810" s="24">
        <v>0.44579999999999997</v>
      </c>
      <c r="G810" s="24">
        <v>-2424</v>
      </c>
      <c r="H810" s="24">
        <v>-3011</v>
      </c>
      <c r="J810">
        <f t="shared" si="24"/>
        <v>0.39674999999999999</v>
      </c>
      <c r="L810">
        <f t="shared" si="25"/>
        <v>2717.5</v>
      </c>
    </row>
    <row r="811" spans="1:12" x14ac:dyDescent="0.4">
      <c r="A811" s="25">
        <v>43067</v>
      </c>
      <c r="B811" s="26">
        <v>0.58196759259259256</v>
      </c>
      <c r="C811" s="24">
        <v>250.059</v>
      </c>
      <c r="D811" s="24">
        <v>3.9866999999999999</v>
      </c>
      <c r="E811" s="24">
        <v>0.34770000000000001</v>
      </c>
      <c r="F811" s="24">
        <v>0.44690000000000002</v>
      </c>
      <c r="G811" s="24">
        <v>-2427</v>
      </c>
      <c r="H811" s="24">
        <v>-3017</v>
      </c>
      <c r="J811">
        <f t="shared" si="24"/>
        <v>0.39729999999999999</v>
      </c>
      <c r="L811">
        <f t="shared" si="25"/>
        <v>2722</v>
      </c>
    </row>
    <row r="812" spans="1:12" x14ac:dyDescent="0.4">
      <c r="A812" s="25">
        <v>43067</v>
      </c>
      <c r="B812" s="26">
        <v>0.5819791666666666</v>
      </c>
      <c r="C812" s="24">
        <v>250.55099999999999</v>
      </c>
      <c r="D812" s="24">
        <v>3.9897</v>
      </c>
      <c r="E812" s="24">
        <v>0.3488</v>
      </c>
      <c r="F812" s="24">
        <v>0.44800000000000001</v>
      </c>
      <c r="G812" s="24">
        <v>-2429</v>
      </c>
      <c r="H812" s="24">
        <v>-3024</v>
      </c>
      <c r="J812">
        <f t="shared" si="24"/>
        <v>0.39839999999999998</v>
      </c>
      <c r="L812">
        <f t="shared" si="25"/>
        <v>2726.5</v>
      </c>
    </row>
    <row r="813" spans="1:12" x14ac:dyDescent="0.4">
      <c r="A813" s="25">
        <v>43067</v>
      </c>
      <c r="B813" s="26">
        <v>0.5819791666666666</v>
      </c>
      <c r="C813" s="24">
        <v>250.92</v>
      </c>
      <c r="D813" s="24">
        <v>3.9927000000000001</v>
      </c>
      <c r="E813" s="24">
        <v>0.34989999999999999</v>
      </c>
      <c r="F813" s="24">
        <v>0.4491</v>
      </c>
      <c r="G813" s="24">
        <v>-2436</v>
      </c>
      <c r="H813" s="24">
        <v>-3030</v>
      </c>
      <c r="J813">
        <f t="shared" si="24"/>
        <v>0.39949999999999997</v>
      </c>
      <c r="L813">
        <f t="shared" si="25"/>
        <v>2733</v>
      </c>
    </row>
    <row r="814" spans="1:12" x14ac:dyDescent="0.4">
      <c r="A814" s="25">
        <v>43067</v>
      </c>
      <c r="B814" s="26">
        <v>0.58199074074074075</v>
      </c>
      <c r="C814" s="24">
        <v>251.166</v>
      </c>
      <c r="D814" s="24">
        <v>3.9956999999999998</v>
      </c>
      <c r="E814" s="24">
        <v>0.34989999999999999</v>
      </c>
      <c r="F814" s="24">
        <v>0.45019999999999999</v>
      </c>
      <c r="G814" s="24">
        <v>-2441</v>
      </c>
      <c r="H814" s="24">
        <v>-3035</v>
      </c>
      <c r="J814">
        <f t="shared" si="24"/>
        <v>0.40005000000000002</v>
      </c>
      <c r="L814">
        <f t="shared" si="25"/>
        <v>2738</v>
      </c>
    </row>
    <row r="815" spans="1:12" x14ac:dyDescent="0.4">
      <c r="A815" s="25">
        <v>43067</v>
      </c>
      <c r="B815" s="26">
        <v>0.58200231481481479</v>
      </c>
      <c r="C815" s="24">
        <v>251.535</v>
      </c>
      <c r="D815" s="24">
        <v>3.9956999999999998</v>
      </c>
      <c r="E815" s="24">
        <v>0.35099999999999998</v>
      </c>
      <c r="F815" s="24">
        <v>0.45129999999999998</v>
      </c>
      <c r="G815" s="24">
        <v>-2445</v>
      </c>
      <c r="H815" s="24">
        <v>-3037</v>
      </c>
      <c r="J815">
        <f t="shared" si="24"/>
        <v>0.40115000000000001</v>
      </c>
      <c r="L815">
        <f t="shared" si="25"/>
        <v>2741</v>
      </c>
    </row>
    <row r="816" spans="1:12" x14ac:dyDescent="0.4">
      <c r="A816" s="25">
        <v>43067</v>
      </c>
      <c r="B816" s="26">
        <v>0.58200231481481479</v>
      </c>
      <c r="C816" s="24">
        <v>252.02699999999999</v>
      </c>
      <c r="D816" s="24">
        <v>3.9986999999999999</v>
      </c>
      <c r="E816" s="24">
        <v>0.35099999999999998</v>
      </c>
      <c r="F816" s="24">
        <v>0.45129999999999998</v>
      </c>
      <c r="G816" s="24">
        <v>-2448</v>
      </c>
      <c r="H816" s="24">
        <v>-3046</v>
      </c>
      <c r="J816">
        <f t="shared" si="24"/>
        <v>0.40115000000000001</v>
      </c>
      <c r="L816">
        <f t="shared" si="25"/>
        <v>2747</v>
      </c>
    </row>
    <row r="817" spans="1:12" x14ac:dyDescent="0.4">
      <c r="A817" s="25">
        <v>43067</v>
      </c>
      <c r="B817" s="26">
        <v>0.58201388888888894</v>
      </c>
      <c r="C817" s="24">
        <v>252.39599999999999</v>
      </c>
      <c r="D817" s="24">
        <v>4.0016999999999996</v>
      </c>
      <c r="E817" s="24">
        <v>0.35210000000000002</v>
      </c>
      <c r="F817" s="24">
        <v>0.45240000000000002</v>
      </c>
      <c r="G817" s="24">
        <v>-2451</v>
      </c>
      <c r="H817" s="24">
        <v>-3050</v>
      </c>
      <c r="J817">
        <f t="shared" si="24"/>
        <v>0.40225</v>
      </c>
      <c r="L817">
        <f t="shared" si="25"/>
        <v>2750.5</v>
      </c>
    </row>
    <row r="818" spans="1:12" x14ac:dyDescent="0.4">
      <c r="A818" s="25">
        <v>43067</v>
      </c>
      <c r="B818" s="26">
        <v>0.58201388888888894</v>
      </c>
      <c r="C818" s="24">
        <v>252.76499999999999</v>
      </c>
      <c r="D818" s="24">
        <v>4.0046999999999997</v>
      </c>
      <c r="E818" s="24">
        <v>0.35320000000000001</v>
      </c>
      <c r="F818" s="24">
        <v>0.45340000000000003</v>
      </c>
      <c r="G818" s="24">
        <v>-2455</v>
      </c>
      <c r="H818" s="24">
        <v>-3057</v>
      </c>
      <c r="J818">
        <f t="shared" si="24"/>
        <v>0.40329999999999999</v>
      </c>
      <c r="L818">
        <f t="shared" si="25"/>
        <v>2756</v>
      </c>
    </row>
    <row r="819" spans="1:12" x14ac:dyDescent="0.4">
      <c r="A819" s="25">
        <v>43067</v>
      </c>
      <c r="B819" s="26">
        <v>0.58202546296296298</v>
      </c>
      <c r="C819" s="24">
        <v>253.011</v>
      </c>
      <c r="D819" s="24">
        <v>4.0046999999999997</v>
      </c>
      <c r="E819" s="24">
        <v>0.35320000000000001</v>
      </c>
      <c r="F819" s="24">
        <v>0.45450000000000002</v>
      </c>
      <c r="G819" s="24">
        <v>-2459</v>
      </c>
      <c r="H819" s="24">
        <v>-3062</v>
      </c>
      <c r="J819">
        <f t="shared" si="24"/>
        <v>0.40385000000000004</v>
      </c>
      <c r="L819">
        <f t="shared" si="25"/>
        <v>2760.5</v>
      </c>
    </row>
    <row r="820" spans="1:12" x14ac:dyDescent="0.4">
      <c r="A820" s="25">
        <v>43067</v>
      </c>
      <c r="B820" s="26">
        <v>0.58203703703703702</v>
      </c>
      <c r="C820" s="24">
        <v>253.50299999999999</v>
      </c>
      <c r="D820" s="24">
        <v>4.0076999999999998</v>
      </c>
      <c r="E820" s="24">
        <v>0.35420000000000001</v>
      </c>
      <c r="F820" s="24">
        <v>0.4556</v>
      </c>
      <c r="G820" s="24">
        <v>-2463</v>
      </c>
      <c r="H820" s="24">
        <v>-3067</v>
      </c>
      <c r="J820">
        <f t="shared" si="24"/>
        <v>0.40490000000000004</v>
      </c>
      <c r="L820">
        <f t="shared" si="25"/>
        <v>2765</v>
      </c>
    </row>
    <row r="821" spans="1:12" x14ac:dyDescent="0.4">
      <c r="A821" s="25">
        <v>43067</v>
      </c>
      <c r="B821" s="26">
        <v>0.58203703703703702</v>
      </c>
      <c r="C821" s="24">
        <v>253.87200000000001</v>
      </c>
      <c r="D821" s="24">
        <v>4.0106999999999999</v>
      </c>
      <c r="E821" s="24">
        <v>0.35420000000000001</v>
      </c>
      <c r="F821" s="24">
        <v>0.4556</v>
      </c>
      <c r="G821" s="24">
        <v>-2469</v>
      </c>
      <c r="H821" s="24">
        <v>-3072</v>
      </c>
      <c r="J821">
        <f t="shared" si="24"/>
        <v>0.40490000000000004</v>
      </c>
      <c r="L821">
        <f t="shared" si="25"/>
        <v>2770.5</v>
      </c>
    </row>
    <row r="822" spans="1:12" x14ac:dyDescent="0.4">
      <c r="A822" s="25">
        <v>43067</v>
      </c>
      <c r="B822" s="26">
        <v>0.58204861111111106</v>
      </c>
      <c r="C822" s="24">
        <v>253.995</v>
      </c>
      <c r="D822" s="24">
        <v>4.0137</v>
      </c>
      <c r="E822" s="24">
        <v>0.3553</v>
      </c>
      <c r="F822" s="24">
        <v>0.45669999999999999</v>
      </c>
      <c r="G822" s="24">
        <v>-2471</v>
      </c>
      <c r="H822" s="24">
        <v>-3078</v>
      </c>
      <c r="J822">
        <f t="shared" si="24"/>
        <v>0.40600000000000003</v>
      </c>
      <c r="L822">
        <f t="shared" si="25"/>
        <v>2774.5</v>
      </c>
    </row>
    <row r="823" spans="1:12" x14ac:dyDescent="0.4">
      <c r="A823" s="25">
        <v>43067</v>
      </c>
      <c r="B823" s="26">
        <v>0.58206018518518521</v>
      </c>
      <c r="C823" s="24">
        <v>254.48699999999999</v>
      </c>
      <c r="D823" s="24">
        <v>4.0137</v>
      </c>
      <c r="E823" s="24">
        <v>0.35639999999999999</v>
      </c>
      <c r="F823" s="24">
        <v>0.45779999999999998</v>
      </c>
      <c r="G823" s="24">
        <v>-2476</v>
      </c>
      <c r="H823" s="24">
        <v>-3083</v>
      </c>
      <c r="J823">
        <f t="shared" si="24"/>
        <v>0.40710000000000002</v>
      </c>
      <c r="L823">
        <f t="shared" si="25"/>
        <v>2779.5</v>
      </c>
    </row>
    <row r="824" spans="1:12" x14ac:dyDescent="0.4">
      <c r="A824" s="25">
        <v>43067</v>
      </c>
      <c r="B824" s="26">
        <v>0.58206018518518521</v>
      </c>
      <c r="C824" s="24">
        <v>254.97900000000001</v>
      </c>
      <c r="D824" s="24">
        <v>4.0167000000000002</v>
      </c>
      <c r="E824" s="24">
        <v>0.35639999999999999</v>
      </c>
      <c r="F824" s="24">
        <v>0.45889999999999997</v>
      </c>
      <c r="G824" s="24">
        <v>-2480</v>
      </c>
      <c r="H824" s="24">
        <v>-3090</v>
      </c>
      <c r="J824">
        <f t="shared" si="24"/>
        <v>0.40764999999999996</v>
      </c>
      <c r="L824">
        <f t="shared" si="25"/>
        <v>2785</v>
      </c>
    </row>
    <row r="825" spans="1:12" x14ac:dyDescent="0.4">
      <c r="A825" s="25">
        <v>43067</v>
      </c>
      <c r="B825" s="26">
        <v>0.58207175925925925</v>
      </c>
      <c r="C825" s="24">
        <v>255.34800000000001</v>
      </c>
      <c r="D825" s="24">
        <v>4.0197000000000003</v>
      </c>
      <c r="E825" s="24">
        <v>0.35749999999999998</v>
      </c>
      <c r="F825" s="24">
        <v>0.45889999999999997</v>
      </c>
      <c r="G825" s="24">
        <v>-2484</v>
      </c>
      <c r="H825" s="24">
        <v>-3095</v>
      </c>
      <c r="J825">
        <f t="shared" si="24"/>
        <v>0.40820000000000001</v>
      </c>
      <c r="L825">
        <f t="shared" si="25"/>
        <v>2789.5</v>
      </c>
    </row>
    <row r="826" spans="1:12" x14ac:dyDescent="0.4">
      <c r="A826" s="25">
        <v>43067</v>
      </c>
      <c r="B826" s="26">
        <v>0.58207175925925925</v>
      </c>
      <c r="C826" s="24">
        <v>255.71700000000001</v>
      </c>
      <c r="D826" s="24">
        <v>4.0197000000000003</v>
      </c>
      <c r="E826" s="24">
        <v>0.35749999999999998</v>
      </c>
      <c r="F826" s="24">
        <v>0.46110000000000001</v>
      </c>
      <c r="G826" s="24">
        <v>-2487</v>
      </c>
      <c r="H826" s="24">
        <v>-3100</v>
      </c>
      <c r="J826">
        <f t="shared" si="24"/>
        <v>0.4093</v>
      </c>
      <c r="L826">
        <f t="shared" si="25"/>
        <v>2793.5</v>
      </c>
    </row>
    <row r="827" spans="1:12" x14ac:dyDescent="0.4">
      <c r="A827" s="25">
        <v>43067</v>
      </c>
      <c r="B827" s="26">
        <v>0.5820833333333334</v>
      </c>
      <c r="C827" s="24">
        <v>256.08600000000001</v>
      </c>
      <c r="D827" s="24">
        <v>4.0227000000000004</v>
      </c>
      <c r="E827" s="24">
        <v>0.35859999999999997</v>
      </c>
      <c r="F827" s="24">
        <v>0.46110000000000001</v>
      </c>
      <c r="G827" s="24">
        <v>-2491</v>
      </c>
      <c r="H827" s="24">
        <v>-3103</v>
      </c>
      <c r="J827">
        <f t="shared" si="24"/>
        <v>0.40984999999999999</v>
      </c>
      <c r="L827">
        <f t="shared" si="25"/>
        <v>2797</v>
      </c>
    </row>
    <row r="828" spans="1:12" x14ac:dyDescent="0.4">
      <c r="A828" s="25">
        <v>43067</v>
      </c>
      <c r="B828" s="26">
        <v>0.58209490740740744</v>
      </c>
      <c r="C828" s="24">
        <v>256.209</v>
      </c>
      <c r="D828" s="24">
        <v>4.0256999999999996</v>
      </c>
      <c r="E828" s="24">
        <v>0.35970000000000002</v>
      </c>
      <c r="F828" s="24">
        <v>0.4622</v>
      </c>
      <c r="G828" s="24">
        <v>-2495</v>
      </c>
      <c r="H828" s="24">
        <v>-3108</v>
      </c>
      <c r="J828">
        <f t="shared" si="24"/>
        <v>0.41095000000000004</v>
      </c>
      <c r="L828">
        <f t="shared" si="25"/>
        <v>2801.5</v>
      </c>
    </row>
    <row r="829" spans="1:12" x14ac:dyDescent="0.4">
      <c r="A829" s="25">
        <v>43067</v>
      </c>
      <c r="B829" s="26">
        <v>0.58209490740740744</v>
      </c>
      <c r="C829" s="24">
        <v>256.82400000000001</v>
      </c>
      <c r="D829" s="24">
        <v>4.0286999999999997</v>
      </c>
      <c r="E829" s="24">
        <v>0.35970000000000002</v>
      </c>
      <c r="F829" s="24">
        <v>0.4632</v>
      </c>
      <c r="G829" s="24">
        <v>-2499</v>
      </c>
      <c r="H829" s="24">
        <v>-3115</v>
      </c>
      <c r="J829">
        <f t="shared" si="24"/>
        <v>0.41144999999999998</v>
      </c>
      <c r="L829">
        <f t="shared" si="25"/>
        <v>2807</v>
      </c>
    </row>
    <row r="830" spans="1:12" x14ac:dyDescent="0.4">
      <c r="A830" s="25">
        <v>43067</v>
      </c>
      <c r="B830" s="26">
        <v>0.58210648148148147</v>
      </c>
      <c r="C830" s="24">
        <v>257.07</v>
      </c>
      <c r="D830" s="24">
        <v>4.0316999999999998</v>
      </c>
      <c r="E830" s="24">
        <v>0.36080000000000001</v>
      </c>
      <c r="F830" s="24">
        <v>0.46429999999999999</v>
      </c>
      <c r="G830" s="24">
        <v>-2502</v>
      </c>
      <c r="H830" s="24">
        <v>-3122</v>
      </c>
      <c r="J830">
        <f t="shared" si="24"/>
        <v>0.41254999999999997</v>
      </c>
      <c r="L830">
        <f t="shared" si="25"/>
        <v>2812</v>
      </c>
    </row>
    <row r="831" spans="1:12" x14ac:dyDescent="0.4">
      <c r="A831" s="25">
        <v>43067</v>
      </c>
      <c r="B831" s="26">
        <v>0.58210648148148147</v>
      </c>
      <c r="C831" s="24">
        <v>257.56200000000001</v>
      </c>
      <c r="D831" s="24">
        <v>4.0316999999999998</v>
      </c>
      <c r="E831" s="24">
        <v>0.36080000000000001</v>
      </c>
      <c r="F831" s="24">
        <v>0.46539999999999998</v>
      </c>
      <c r="G831" s="24">
        <v>-2506</v>
      </c>
      <c r="H831" s="24">
        <v>-3127</v>
      </c>
      <c r="J831">
        <f t="shared" si="24"/>
        <v>0.41310000000000002</v>
      </c>
      <c r="L831">
        <f t="shared" si="25"/>
        <v>2816.5</v>
      </c>
    </row>
    <row r="832" spans="1:12" x14ac:dyDescent="0.4">
      <c r="A832" s="25">
        <v>43067</v>
      </c>
      <c r="B832" s="26">
        <v>0.58211805555555551</v>
      </c>
      <c r="C832" s="24">
        <v>257.93099999999998</v>
      </c>
      <c r="D832" s="24">
        <v>4.0347</v>
      </c>
      <c r="E832" s="24">
        <v>0.3619</v>
      </c>
      <c r="F832" s="24">
        <v>0.46650000000000003</v>
      </c>
      <c r="G832" s="24">
        <v>-2510</v>
      </c>
      <c r="H832" s="24">
        <v>-3132</v>
      </c>
      <c r="J832">
        <f t="shared" si="24"/>
        <v>0.41420000000000001</v>
      </c>
      <c r="L832">
        <f t="shared" si="25"/>
        <v>2821</v>
      </c>
    </row>
    <row r="833" spans="1:12" x14ac:dyDescent="0.4">
      <c r="A833" s="25">
        <v>43067</v>
      </c>
      <c r="B833" s="26">
        <v>0.58212962962962966</v>
      </c>
      <c r="C833" s="24">
        <v>258.3</v>
      </c>
      <c r="D833" s="24">
        <v>4.0377000000000001</v>
      </c>
      <c r="E833" s="24">
        <v>0.36299999999999999</v>
      </c>
      <c r="F833" s="24">
        <v>0.46870000000000001</v>
      </c>
      <c r="G833" s="24">
        <v>-2515</v>
      </c>
      <c r="H833" s="24">
        <v>-3137</v>
      </c>
      <c r="J833">
        <f t="shared" si="24"/>
        <v>0.41585</v>
      </c>
      <c r="L833">
        <f t="shared" si="25"/>
        <v>2826</v>
      </c>
    </row>
    <row r="834" spans="1:12" x14ac:dyDescent="0.4">
      <c r="A834" s="25">
        <v>43067</v>
      </c>
      <c r="B834" s="26">
        <v>0.58212962962962966</v>
      </c>
      <c r="C834" s="24">
        <v>258.54599999999999</v>
      </c>
      <c r="D834" s="24">
        <v>4.0377000000000001</v>
      </c>
      <c r="E834" s="24">
        <v>0.36299999999999999</v>
      </c>
      <c r="F834" s="24">
        <v>0.46760000000000002</v>
      </c>
      <c r="G834" s="24">
        <v>-2519</v>
      </c>
      <c r="H834" s="24">
        <v>-3141</v>
      </c>
      <c r="J834">
        <f t="shared" si="24"/>
        <v>0.4153</v>
      </c>
      <c r="L834">
        <f t="shared" si="25"/>
        <v>2830</v>
      </c>
    </row>
    <row r="835" spans="1:12" x14ac:dyDescent="0.4">
      <c r="A835" s="25">
        <v>43067</v>
      </c>
      <c r="B835" s="26">
        <v>0.5821412037037037</v>
      </c>
      <c r="C835" s="24">
        <v>259.03800000000001</v>
      </c>
      <c r="D835" s="24">
        <v>4.0407000000000002</v>
      </c>
      <c r="E835" s="24">
        <v>0.36409999999999998</v>
      </c>
      <c r="F835" s="24">
        <v>0.46870000000000001</v>
      </c>
      <c r="G835" s="24">
        <v>-2522</v>
      </c>
      <c r="H835" s="24">
        <v>-3149</v>
      </c>
      <c r="J835">
        <f t="shared" si="24"/>
        <v>0.41639999999999999</v>
      </c>
      <c r="L835">
        <f t="shared" si="25"/>
        <v>2835.5</v>
      </c>
    </row>
    <row r="836" spans="1:12" x14ac:dyDescent="0.4">
      <c r="A836" s="25">
        <v>43067</v>
      </c>
      <c r="B836" s="26">
        <v>0.5821412037037037</v>
      </c>
      <c r="C836" s="24">
        <v>259.40699999999998</v>
      </c>
      <c r="D836" s="24">
        <v>4.0437000000000003</v>
      </c>
      <c r="E836" s="24">
        <v>0.36509999999999998</v>
      </c>
      <c r="F836" s="24">
        <v>0.4698</v>
      </c>
      <c r="G836" s="24">
        <v>-2525</v>
      </c>
      <c r="H836" s="24">
        <v>-3154</v>
      </c>
      <c r="J836">
        <f t="shared" si="24"/>
        <v>0.41744999999999999</v>
      </c>
      <c r="L836">
        <f t="shared" si="25"/>
        <v>2839.5</v>
      </c>
    </row>
    <row r="837" spans="1:12" x14ac:dyDescent="0.4">
      <c r="A837" s="25">
        <v>43067</v>
      </c>
      <c r="B837" s="26">
        <v>0.58215277777777774</v>
      </c>
      <c r="C837" s="24">
        <v>259.77600000000001</v>
      </c>
      <c r="D837" s="24">
        <v>4.0467000000000004</v>
      </c>
      <c r="E837" s="24">
        <v>0.36509999999999998</v>
      </c>
      <c r="F837" s="24">
        <v>0.47089999999999999</v>
      </c>
      <c r="G837" s="24">
        <v>-2530</v>
      </c>
      <c r="H837" s="24">
        <v>-3161</v>
      </c>
      <c r="J837">
        <f t="shared" si="24"/>
        <v>0.41799999999999998</v>
      </c>
      <c r="L837">
        <f t="shared" si="25"/>
        <v>2845.5</v>
      </c>
    </row>
    <row r="838" spans="1:12" x14ac:dyDescent="0.4">
      <c r="A838" s="25">
        <v>43067</v>
      </c>
      <c r="B838" s="26">
        <v>0.58216435185185189</v>
      </c>
      <c r="C838" s="24">
        <v>260.14499999999998</v>
      </c>
      <c r="D838" s="24">
        <v>4.0467000000000004</v>
      </c>
      <c r="E838" s="24">
        <v>0.36620000000000003</v>
      </c>
      <c r="F838" s="24">
        <v>0.47199999999999998</v>
      </c>
      <c r="G838" s="24">
        <v>-2534</v>
      </c>
      <c r="H838" s="24">
        <v>-3166</v>
      </c>
      <c r="J838">
        <f t="shared" ref="J838:J901" si="26">1/2*(E838+F838)</f>
        <v>0.41910000000000003</v>
      </c>
      <c r="L838">
        <f t="shared" ref="L838:L901" si="27">-1/2*(G838+H838)</f>
        <v>2850</v>
      </c>
    </row>
    <row r="839" spans="1:12" x14ac:dyDescent="0.4">
      <c r="A839" s="25">
        <v>43067</v>
      </c>
      <c r="B839" s="26">
        <v>0.58216435185185189</v>
      </c>
      <c r="C839" s="24">
        <v>260.39100000000002</v>
      </c>
      <c r="D839" s="24">
        <v>4.0496999999999996</v>
      </c>
      <c r="E839" s="24">
        <v>0.36620000000000003</v>
      </c>
      <c r="F839" s="24">
        <v>0.47310000000000002</v>
      </c>
      <c r="G839" s="24">
        <v>-2538</v>
      </c>
      <c r="H839" s="24">
        <v>-3171</v>
      </c>
      <c r="J839">
        <f t="shared" si="26"/>
        <v>0.41965000000000002</v>
      </c>
      <c r="L839">
        <f t="shared" si="27"/>
        <v>2854.5</v>
      </c>
    </row>
    <row r="840" spans="1:12" x14ac:dyDescent="0.4">
      <c r="A840" s="25">
        <v>43067</v>
      </c>
      <c r="B840" s="26">
        <v>0.58217592592592593</v>
      </c>
      <c r="C840" s="24">
        <v>260.51400000000001</v>
      </c>
      <c r="D840" s="24">
        <v>4.0526999999999997</v>
      </c>
      <c r="E840" s="24">
        <v>0.36730000000000002</v>
      </c>
      <c r="F840" s="24">
        <v>0.47310000000000002</v>
      </c>
      <c r="G840" s="24">
        <v>-2541</v>
      </c>
      <c r="H840" s="24">
        <v>-3178</v>
      </c>
      <c r="J840">
        <f t="shared" si="26"/>
        <v>0.42020000000000002</v>
      </c>
      <c r="L840">
        <f t="shared" si="27"/>
        <v>2859.5</v>
      </c>
    </row>
    <row r="841" spans="1:12" x14ac:dyDescent="0.4">
      <c r="A841" s="25">
        <v>43067</v>
      </c>
      <c r="B841" s="26">
        <v>0.58217592592592593</v>
      </c>
      <c r="C841" s="24">
        <v>260.88299999999998</v>
      </c>
      <c r="D841" s="24">
        <v>4.0556999999999999</v>
      </c>
      <c r="E841" s="24">
        <v>0.36840000000000001</v>
      </c>
      <c r="F841" s="24">
        <v>0.47520000000000001</v>
      </c>
      <c r="G841" s="24">
        <v>-2544</v>
      </c>
      <c r="H841" s="24">
        <v>-3183</v>
      </c>
      <c r="J841">
        <f t="shared" si="26"/>
        <v>0.42180000000000001</v>
      </c>
      <c r="L841">
        <f t="shared" si="27"/>
        <v>2863.5</v>
      </c>
    </row>
    <row r="842" spans="1:12" x14ac:dyDescent="0.4">
      <c r="A842" s="25">
        <v>43067</v>
      </c>
      <c r="B842" s="26">
        <v>0.58218749999999997</v>
      </c>
      <c r="C842" s="24">
        <v>261.49799999999999</v>
      </c>
      <c r="D842" s="24">
        <v>4.0587</v>
      </c>
      <c r="E842" s="24">
        <v>0.36840000000000001</v>
      </c>
      <c r="F842" s="24">
        <v>0.47520000000000001</v>
      </c>
      <c r="G842" s="24">
        <v>-2547</v>
      </c>
      <c r="H842" s="24">
        <v>-3187</v>
      </c>
      <c r="J842">
        <f t="shared" si="26"/>
        <v>0.42180000000000001</v>
      </c>
      <c r="L842">
        <f t="shared" si="27"/>
        <v>2867</v>
      </c>
    </row>
    <row r="843" spans="1:12" x14ac:dyDescent="0.4">
      <c r="A843" s="25">
        <v>43067</v>
      </c>
      <c r="B843" s="26">
        <v>0.58219907407407401</v>
      </c>
      <c r="C843" s="24">
        <v>261.99</v>
      </c>
      <c r="D843" s="24">
        <v>4.0587</v>
      </c>
      <c r="E843" s="24">
        <v>0.3695</v>
      </c>
      <c r="F843" s="24">
        <v>0.4763</v>
      </c>
      <c r="G843" s="24">
        <v>-2552</v>
      </c>
      <c r="H843" s="24">
        <v>-3194</v>
      </c>
      <c r="J843">
        <f t="shared" si="26"/>
        <v>0.4229</v>
      </c>
      <c r="L843">
        <f t="shared" si="27"/>
        <v>2873</v>
      </c>
    </row>
    <row r="844" spans="1:12" x14ac:dyDescent="0.4">
      <c r="A844" s="25">
        <v>43067</v>
      </c>
      <c r="B844" s="26">
        <v>0.58219907407407401</v>
      </c>
      <c r="C844" s="24">
        <v>262.23599999999999</v>
      </c>
      <c r="D844" s="24">
        <v>4.0617000000000001</v>
      </c>
      <c r="E844" s="24">
        <v>0.3695</v>
      </c>
      <c r="F844" s="24">
        <v>0.47739999999999999</v>
      </c>
      <c r="G844" s="24">
        <v>-2556</v>
      </c>
      <c r="H844" s="24">
        <v>-3199</v>
      </c>
      <c r="J844">
        <f t="shared" si="26"/>
        <v>0.42344999999999999</v>
      </c>
      <c r="L844">
        <f t="shared" si="27"/>
        <v>2877.5</v>
      </c>
    </row>
    <row r="845" spans="1:12" x14ac:dyDescent="0.4">
      <c r="A845" s="25">
        <v>43067</v>
      </c>
      <c r="B845" s="26">
        <v>0.58221064814814816</v>
      </c>
      <c r="C845" s="24">
        <v>262.60500000000002</v>
      </c>
      <c r="D845" s="24">
        <v>4.0647000000000002</v>
      </c>
      <c r="E845" s="24">
        <v>0.37059999999999998</v>
      </c>
      <c r="F845" s="24">
        <v>0.47739999999999999</v>
      </c>
      <c r="G845" s="24">
        <v>-2561</v>
      </c>
      <c r="H845" s="24">
        <v>-3206</v>
      </c>
      <c r="J845">
        <f t="shared" si="26"/>
        <v>0.42399999999999999</v>
      </c>
      <c r="L845">
        <f t="shared" si="27"/>
        <v>2883.5</v>
      </c>
    </row>
    <row r="846" spans="1:12" x14ac:dyDescent="0.4">
      <c r="A846" s="25">
        <v>43067</v>
      </c>
      <c r="B846" s="26">
        <v>0.5822222222222222</v>
      </c>
      <c r="C846" s="24">
        <v>262.851</v>
      </c>
      <c r="D846" s="24">
        <v>4.0677000000000003</v>
      </c>
      <c r="E846" s="24">
        <v>0.37169999999999997</v>
      </c>
      <c r="F846" s="24">
        <v>0.47849999999999998</v>
      </c>
      <c r="G846" s="24">
        <v>-2563</v>
      </c>
      <c r="H846" s="24">
        <v>-3208</v>
      </c>
      <c r="J846">
        <f t="shared" si="26"/>
        <v>0.42509999999999998</v>
      </c>
      <c r="L846">
        <f t="shared" si="27"/>
        <v>2885.5</v>
      </c>
    </row>
    <row r="847" spans="1:12" x14ac:dyDescent="0.4">
      <c r="A847" s="25">
        <v>43067</v>
      </c>
      <c r="B847" s="26">
        <v>0.5822222222222222</v>
      </c>
      <c r="C847" s="24">
        <v>262.97399999999999</v>
      </c>
      <c r="D847" s="24">
        <v>4.0677000000000003</v>
      </c>
      <c r="E847" s="24">
        <v>0.37280000000000002</v>
      </c>
      <c r="F847" s="24">
        <v>0.48070000000000002</v>
      </c>
      <c r="G847" s="24">
        <v>-2568</v>
      </c>
      <c r="H847" s="24">
        <v>-3214</v>
      </c>
      <c r="J847">
        <f t="shared" si="26"/>
        <v>0.42675000000000002</v>
      </c>
      <c r="L847">
        <f t="shared" si="27"/>
        <v>2891</v>
      </c>
    </row>
    <row r="848" spans="1:12" x14ac:dyDescent="0.4">
      <c r="A848" s="25">
        <v>43067</v>
      </c>
      <c r="B848" s="26">
        <v>0.58223379629629635</v>
      </c>
      <c r="C848" s="24">
        <v>263.589</v>
      </c>
      <c r="D848" s="24">
        <v>4.0707000000000004</v>
      </c>
      <c r="E848" s="24">
        <v>0.37280000000000002</v>
      </c>
      <c r="F848" s="24">
        <v>0.48070000000000002</v>
      </c>
      <c r="G848" s="24">
        <v>-2570</v>
      </c>
      <c r="H848" s="24">
        <v>-3222</v>
      </c>
      <c r="J848">
        <f t="shared" si="26"/>
        <v>0.42675000000000002</v>
      </c>
      <c r="L848">
        <f t="shared" si="27"/>
        <v>2896</v>
      </c>
    </row>
    <row r="849" spans="1:12" x14ac:dyDescent="0.4">
      <c r="A849" s="25">
        <v>43067</v>
      </c>
      <c r="B849" s="26">
        <v>0.58223379629629635</v>
      </c>
      <c r="C849" s="24">
        <v>263.95800000000003</v>
      </c>
      <c r="D849" s="24">
        <v>4.0736999999999997</v>
      </c>
      <c r="E849" s="24">
        <v>0.37280000000000002</v>
      </c>
      <c r="F849" s="24">
        <v>0.48180000000000001</v>
      </c>
      <c r="G849" s="24">
        <v>-2573</v>
      </c>
      <c r="H849" s="24">
        <v>-3229</v>
      </c>
      <c r="J849">
        <f t="shared" si="26"/>
        <v>0.42730000000000001</v>
      </c>
      <c r="L849">
        <f t="shared" si="27"/>
        <v>2901</v>
      </c>
    </row>
    <row r="850" spans="1:12" x14ac:dyDescent="0.4">
      <c r="A850" s="25">
        <v>43067</v>
      </c>
      <c r="B850" s="26">
        <v>0.58224537037037039</v>
      </c>
      <c r="C850" s="24">
        <v>264.45</v>
      </c>
      <c r="D850" s="24">
        <v>4.0766999999999998</v>
      </c>
      <c r="E850" s="24">
        <v>0.37390000000000001</v>
      </c>
      <c r="F850" s="24">
        <v>0.4829</v>
      </c>
      <c r="G850" s="24">
        <v>-2579</v>
      </c>
      <c r="H850" s="24">
        <v>-3234</v>
      </c>
      <c r="J850">
        <f t="shared" si="26"/>
        <v>0.4284</v>
      </c>
      <c r="L850">
        <f t="shared" si="27"/>
        <v>2906.5</v>
      </c>
    </row>
    <row r="851" spans="1:12" x14ac:dyDescent="0.4">
      <c r="A851" s="25">
        <v>43067</v>
      </c>
      <c r="B851" s="26">
        <v>0.58225694444444442</v>
      </c>
      <c r="C851" s="24">
        <v>264.69600000000003</v>
      </c>
      <c r="D851" s="24">
        <v>4.0766999999999998</v>
      </c>
      <c r="E851" s="24">
        <v>0.375</v>
      </c>
      <c r="F851" s="24">
        <v>0.48399999999999999</v>
      </c>
      <c r="G851" s="24">
        <v>-2582</v>
      </c>
      <c r="H851" s="24">
        <v>-3238</v>
      </c>
      <c r="J851">
        <f t="shared" si="26"/>
        <v>0.42949999999999999</v>
      </c>
      <c r="L851">
        <f t="shared" si="27"/>
        <v>2910</v>
      </c>
    </row>
    <row r="852" spans="1:12" x14ac:dyDescent="0.4">
      <c r="A852" s="25">
        <v>43067</v>
      </c>
      <c r="B852" s="26">
        <v>0.58225694444444442</v>
      </c>
      <c r="C852" s="24">
        <v>264.94200000000001</v>
      </c>
      <c r="D852" s="24">
        <v>4.0796999999999999</v>
      </c>
      <c r="E852" s="24">
        <v>0.375</v>
      </c>
      <c r="F852" s="24">
        <v>0.48609999999999998</v>
      </c>
      <c r="G852" s="24">
        <v>-2587</v>
      </c>
      <c r="H852" s="24">
        <v>-3243</v>
      </c>
      <c r="J852">
        <f t="shared" si="26"/>
        <v>0.43054999999999999</v>
      </c>
      <c r="L852">
        <f t="shared" si="27"/>
        <v>2915</v>
      </c>
    </row>
    <row r="853" spans="1:12" x14ac:dyDescent="0.4">
      <c r="A853" s="25">
        <v>43067</v>
      </c>
      <c r="B853" s="26">
        <v>0.58226851851851846</v>
      </c>
      <c r="C853" s="24">
        <v>265.55700000000002</v>
      </c>
      <c r="D853" s="24">
        <v>4.0827</v>
      </c>
      <c r="E853" s="24">
        <v>0.37609999999999999</v>
      </c>
      <c r="F853" s="24">
        <v>0.48609999999999998</v>
      </c>
      <c r="G853" s="24">
        <v>-2589</v>
      </c>
      <c r="H853" s="24">
        <v>-3249</v>
      </c>
      <c r="J853">
        <f t="shared" si="26"/>
        <v>0.43109999999999998</v>
      </c>
      <c r="L853">
        <f t="shared" si="27"/>
        <v>2919</v>
      </c>
    </row>
    <row r="854" spans="1:12" x14ac:dyDescent="0.4">
      <c r="A854" s="25">
        <v>43067</v>
      </c>
      <c r="B854" s="26">
        <v>0.58226851851851846</v>
      </c>
      <c r="C854" s="24">
        <v>265.68</v>
      </c>
      <c r="D854" s="24">
        <v>4.0857000000000001</v>
      </c>
      <c r="E854" s="24">
        <v>0.37709999999999999</v>
      </c>
      <c r="F854" s="24">
        <v>0.48609999999999998</v>
      </c>
      <c r="G854" s="24">
        <v>-2594</v>
      </c>
      <c r="H854" s="24">
        <v>-3255</v>
      </c>
      <c r="J854">
        <f t="shared" si="26"/>
        <v>0.43159999999999998</v>
      </c>
      <c r="L854">
        <f t="shared" si="27"/>
        <v>2924.5</v>
      </c>
    </row>
    <row r="855" spans="1:12" x14ac:dyDescent="0.4">
      <c r="A855" s="25">
        <v>43067</v>
      </c>
      <c r="B855" s="26">
        <v>0.58228009259259261</v>
      </c>
      <c r="C855" s="24">
        <v>265.92599999999999</v>
      </c>
      <c r="D855" s="24">
        <v>4.0887000000000002</v>
      </c>
      <c r="E855" s="24">
        <v>0.37709999999999999</v>
      </c>
      <c r="F855" s="24">
        <v>0.48720000000000002</v>
      </c>
      <c r="G855" s="24">
        <v>-2596</v>
      </c>
      <c r="H855" s="24">
        <v>-3262</v>
      </c>
      <c r="J855">
        <f t="shared" si="26"/>
        <v>0.43215000000000003</v>
      </c>
      <c r="L855">
        <f t="shared" si="27"/>
        <v>2929</v>
      </c>
    </row>
    <row r="856" spans="1:12" x14ac:dyDescent="0.4">
      <c r="A856" s="25">
        <v>43067</v>
      </c>
      <c r="B856" s="26">
        <v>0.58229166666666665</v>
      </c>
      <c r="C856" s="24">
        <v>266.541</v>
      </c>
      <c r="D856" s="24">
        <v>4.0887000000000002</v>
      </c>
      <c r="E856" s="24">
        <v>0.37819999999999998</v>
      </c>
      <c r="F856" s="24">
        <v>0.48830000000000001</v>
      </c>
      <c r="G856" s="24">
        <v>-2602</v>
      </c>
      <c r="H856" s="24">
        <v>-3268</v>
      </c>
      <c r="J856">
        <f t="shared" si="26"/>
        <v>0.43325000000000002</v>
      </c>
      <c r="L856">
        <f t="shared" si="27"/>
        <v>2935</v>
      </c>
    </row>
    <row r="857" spans="1:12" x14ac:dyDescent="0.4">
      <c r="A857" s="25">
        <v>43067</v>
      </c>
      <c r="B857" s="26">
        <v>0.58229166666666665</v>
      </c>
      <c r="C857" s="24">
        <v>266.78699999999998</v>
      </c>
      <c r="D857" s="24">
        <v>4.0917000000000003</v>
      </c>
      <c r="E857" s="24">
        <v>0.37819999999999998</v>
      </c>
      <c r="F857" s="24">
        <v>0.4894</v>
      </c>
      <c r="G857" s="24">
        <v>-2604</v>
      </c>
      <c r="H857" s="24">
        <v>-3274</v>
      </c>
      <c r="J857">
        <f t="shared" si="26"/>
        <v>0.43379999999999996</v>
      </c>
      <c r="L857">
        <f t="shared" si="27"/>
        <v>2939</v>
      </c>
    </row>
    <row r="858" spans="1:12" x14ac:dyDescent="0.4">
      <c r="A858" s="25">
        <v>43067</v>
      </c>
      <c r="B858" s="26">
        <v>0.5823032407407408</v>
      </c>
      <c r="C858" s="24">
        <v>267.15600000000001</v>
      </c>
      <c r="D858" s="24">
        <v>4.0946999999999996</v>
      </c>
      <c r="E858" s="24">
        <v>0.37930000000000003</v>
      </c>
      <c r="F858" s="24">
        <v>0.49049999999999999</v>
      </c>
      <c r="G858" s="24">
        <v>-2610</v>
      </c>
      <c r="H858" s="24">
        <v>-3277</v>
      </c>
      <c r="J858">
        <f t="shared" si="26"/>
        <v>0.43490000000000001</v>
      </c>
      <c r="L858">
        <f t="shared" si="27"/>
        <v>2943.5</v>
      </c>
    </row>
    <row r="859" spans="1:12" x14ac:dyDescent="0.4">
      <c r="A859" s="25">
        <v>43067</v>
      </c>
      <c r="B859" s="26">
        <v>0.5823032407407408</v>
      </c>
      <c r="C859" s="24">
        <v>267.279</v>
      </c>
      <c r="D859" s="24">
        <v>4.0976999999999997</v>
      </c>
      <c r="E859" s="24">
        <v>0.38040000000000002</v>
      </c>
      <c r="F859" s="24">
        <v>0.49159999999999998</v>
      </c>
      <c r="G859" s="24">
        <v>-2612</v>
      </c>
      <c r="H859" s="24">
        <v>-3285</v>
      </c>
      <c r="J859">
        <f t="shared" si="26"/>
        <v>0.436</v>
      </c>
      <c r="L859">
        <f t="shared" si="27"/>
        <v>2948.5</v>
      </c>
    </row>
    <row r="860" spans="1:12" x14ac:dyDescent="0.4">
      <c r="A860" s="25">
        <v>43067</v>
      </c>
      <c r="B860" s="26">
        <v>0.58231481481481484</v>
      </c>
      <c r="C860" s="24">
        <v>267.77100000000002</v>
      </c>
      <c r="D860" s="24">
        <v>4.0976999999999997</v>
      </c>
      <c r="E860" s="24">
        <v>0.38040000000000002</v>
      </c>
      <c r="F860" s="24">
        <v>0.49270000000000003</v>
      </c>
      <c r="G860" s="24">
        <v>-2615</v>
      </c>
      <c r="H860" s="24">
        <v>-3289</v>
      </c>
      <c r="J860">
        <f t="shared" si="26"/>
        <v>0.43654999999999999</v>
      </c>
      <c r="L860">
        <f t="shared" si="27"/>
        <v>2952</v>
      </c>
    </row>
    <row r="861" spans="1:12" x14ac:dyDescent="0.4">
      <c r="A861" s="25">
        <v>43067</v>
      </c>
      <c r="B861" s="26">
        <v>0.58232638888888888</v>
      </c>
      <c r="C861" s="24">
        <v>268.017</v>
      </c>
      <c r="D861" s="24">
        <v>4.1006999999999998</v>
      </c>
      <c r="E861" s="24">
        <v>0.38150000000000001</v>
      </c>
      <c r="F861" s="24">
        <v>0.49270000000000003</v>
      </c>
      <c r="G861" s="24">
        <v>-2620</v>
      </c>
      <c r="H861" s="24">
        <v>-3295</v>
      </c>
      <c r="J861">
        <f t="shared" si="26"/>
        <v>0.43710000000000004</v>
      </c>
      <c r="L861">
        <f t="shared" si="27"/>
        <v>2957.5</v>
      </c>
    </row>
    <row r="862" spans="1:12" x14ac:dyDescent="0.4">
      <c r="A862" s="25">
        <v>43067</v>
      </c>
      <c r="B862" s="26">
        <v>0.58232638888888888</v>
      </c>
      <c r="C862" s="24">
        <v>268.50900000000001</v>
      </c>
      <c r="D862" s="24">
        <v>4.1036999999999999</v>
      </c>
      <c r="E862" s="24">
        <v>0.3826</v>
      </c>
      <c r="F862" s="24">
        <v>0.49380000000000002</v>
      </c>
      <c r="G862" s="24">
        <v>-2624</v>
      </c>
      <c r="H862" s="24">
        <v>-3303</v>
      </c>
      <c r="J862">
        <f t="shared" si="26"/>
        <v>0.43820000000000003</v>
      </c>
      <c r="L862">
        <f t="shared" si="27"/>
        <v>2963.5</v>
      </c>
    </row>
    <row r="863" spans="1:12" x14ac:dyDescent="0.4">
      <c r="A863" s="25">
        <v>43067</v>
      </c>
      <c r="B863" s="26">
        <v>0.58233796296296292</v>
      </c>
      <c r="C863" s="24">
        <v>268.87799999999999</v>
      </c>
      <c r="D863" s="24">
        <v>4.1036999999999999</v>
      </c>
      <c r="E863" s="24">
        <v>0.3826</v>
      </c>
      <c r="F863" s="24">
        <v>0.49490000000000001</v>
      </c>
      <c r="G863" s="24">
        <v>-2627</v>
      </c>
      <c r="H863" s="24">
        <v>-3308</v>
      </c>
      <c r="J863">
        <f t="shared" si="26"/>
        <v>0.43874999999999997</v>
      </c>
      <c r="L863">
        <f t="shared" si="27"/>
        <v>2967.5</v>
      </c>
    </row>
    <row r="864" spans="1:12" x14ac:dyDescent="0.4">
      <c r="A864" s="25">
        <v>43067</v>
      </c>
      <c r="B864" s="26">
        <v>0.58233796296296292</v>
      </c>
      <c r="C864" s="24">
        <v>269.00099999999998</v>
      </c>
      <c r="D864" s="24">
        <v>4.1067</v>
      </c>
      <c r="E864" s="24">
        <v>0.3826</v>
      </c>
      <c r="F864" s="24">
        <v>0.49490000000000001</v>
      </c>
      <c r="G864" s="24">
        <v>-2632</v>
      </c>
      <c r="H864" s="24">
        <v>-3313</v>
      </c>
      <c r="J864">
        <f t="shared" si="26"/>
        <v>0.43874999999999997</v>
      </c>
      <c r="L864">
        <f t="shared" si="27"/>
        <v>2972.5</v>
      </c>
    </row>
    <row r="865" spans="1:12" x14ac:dyDescent="0.4">
      <c r="A865" s="25">
        <v>43067</v>
      </c>
      <c r="B865" s="26">
        <v>0.58234953703703707</v>
      </c>
      <c r="C865" s="24">
        <v>269.37</v>
      </c>
      <c r="D865" s="24">
        <v>4.1097000000000001</v>
      </c>
      <c r="E865" s="24">
        <v>0.38369999999999999</v>
      </c>
      <c r="F865" s="24">
        <v>0.497</v>
      </c>
      <c r="G865" s="24">
        <v>-2635</v>
      </c>
      <c r="H865" s="24">
        <v>-3318</v>
      </c>
      <c r="J865">
        <f t="shared" si="26"/>
        <v>0.44035000000000002</v>
      </c>
      <c r="L865">
        <f t="shared" si="27"/>
        <v>2976.5</v>
      </c>
    </row>
    <row r="866" spans="1:12" x14ac:dyDescent="0.4">
      <c r="A866" s="25">
        <v>43067</v>
      </c>
      <c r="B866" s="26">
        <v>0.58236111111111111</v>
      </c>
      <c r="C866" s="24">
        <v>269.73899999999998</v>
      </c>
      <c r="D866" s="24">
        <v>4.1127000000000002</v>
      </c>
      <c r="E866" s="24">
        <v>0.38479999999999998</v>
      </c>
      <c r="F866" s="24">
        <v>0.49809999999999999</v>
      </c>
      <c r="G866" s="24">
        <v>-2639</v>
      </c>
      <c r="H866" s="24">
        <v>-3326</v>
      </c>
      <c r="J866">
        <f t="shared" si="26"/>
        <v>0.44145000000000001</v>
      </c>
      <c r="L866">
        <f t="shared" si="27"/>
        <v>2982.5</v>
      </c>
    </row>
    <row r="867" spans="1:12" x14ac:dyDescent="0.4">
      <c r="A867" s="25">
        <v>43067</v>
      </c>
      <c r="B867" s="26">
        <v>0.58236111111111111</v>
      </c>
      <c r="C867" s="24">
        <v>270.108</v>
      </c>
      <c r="D867" s="24">
        <v>4.1157000000000004</v>
      </c>
      <c r="E867" s="24">
        <v>0.38479999999999998</v>
      </c>
      <c r="F867" s="24">
        <v>0.49809999999999999</v>
      </c>
      <c r="G867" s="24">
        <v>-2641</v>
      </c>
      <c r="H867" s="24">
        <v>-3331</v>
      </c>
      <c r="J867">
        <f t="shared" si="26"/>
        <v>0.44145000000000001</v>
      </c>
      <c r="L867">
        <f t="shared" si="27"/>
        <v>2986</v>
      </c>
    </row>
    <row r="868" spans="1:12" x14ac:dyDescent="0.4">
      <c r="A868" s="25">
        <v>43067</v>
      </c>
      <c r="B868" s="26">
        <v>0.58237268518518526</v>
      </c>
      <c r="C868" s="24">
        <v>270.47699999999998</v>
      </c>
      <c r="D868" s="24">
        <v>4.1186999999999996</v>
      </c>
      <c r="E868" s="24">
        <v>0.38590000000000002</v>
      </c>
      <c r="F868" s="24">
        <v>0.49919999999999998</v>
      </c>
      <c r="G868" s="24">
        <v>-2642</v>
      </c>
      <c r="H868" s="24">
        <v>-3338</v>
      </c>
      <c r="J868">
        <f t="shared" si="26"/>
        <v>0.44255</v>
      </c>
      <c r="L868">
        <f t="shared" si="27"/>
        <v>2990</v>
      </c>
    </row>
    <row r="869" spans="1:12" x14ac:dyDescent="0.4">
      <c r="A869" s="25">
        <v>43067</v>
      </c>
      <c r="B869" s="26">
        <v>0.58237268518518526</v>
      </c>
      <c r="C869" s="24">
        <v>270.846</v>
      </c>
      <c r="D869" s="24">
        <v>4.1186999999999996</v>
      </c>
      <c r="E869" s="24">
        <v>0.38700000000000001</v>
      </c>
      <c r="F869" s="24">
        <v>0.50029999999999997</v>
      </c>
      <c r="G869" s="24">
        <v>-2650</v>
      </c>
      <c r="H869" s="24">
        <v>-3345</v>
      </c>
      <c r="J869">
        <f t="shared" si="26"/>
        <v>0.44364999999999999</v>
      </c>
      <c r="L869">
        <f t="shared" si="27"/>
        <v>2997.5</v>
      </c>
    </row>
    <row r="870" spans="1:12" x14ac:dyDescent="0.4">
      <c r="A870" s="25">
        <v>43067</v>
      </c>
      <c r="B870" s="26">
        <v>0.5823842592592593</v>
      </c>
      <c r="C870" s="24">
        <v>271.09199999999998</v>
      </c>
      <c r="D870" s="24">
        <v>4.1216999999999997</v>
      </c>
      <c r="E870" s="24">
        <v>0.38700000000000001</v>
      </c>
      <c r="F870" s="24">
        <v>0.50249999999999995</v>
      </c>
      <c r="G870" s="24">
        <v>-2654</v>
      </c>
      <c r="H870" s="24">
        <v>-3350</v>
      </c>
      <c r="J870">
        <f t="shared" si="26"/>
        <v>0.44474999999999998</v>
      </c>
      <c r="L870">
        <f t="shared" si="27"/>
        <v>3002</v>
      </c>
    </row>
    <row r="871" spans="1:12" x14ac:dyDescent="0.4">
      <c r="A871" s="25">
        <v>43067</v>
      </c>
      <c r="B871" s="26">
        <v>0.58239583333333333</v>
      </c>
      <c r="C871" s="24">
        <v>271.33800000000002</v>
      </c>
      <c r="D871" s="24">
        <v>4.1246999999999998</v>
      </c>
      <c r="E871" s="24">
        <v>0.38800000000000001</v>
      </c>
      <c r="F871" s="24">
        <v>0.50360000000000005</v>
      </c>
      <c r="G871" s="24">
        <v>-2658</v>
      </c>
      <c r="H871" s="24">
        <v>-3355</v>
      </c>
      <c r="J871">
        <f t="shared" si="26"/>
        <v>0.44580000000000003</v>
      </c>
      <c r="L871">
        <f t="shared" si="27"/>
        <v>3006.5</v>
      </c>
    </row>
    <row r="872" spans="1:12" x14ac:dyDescent="0.4">
      <c r="A872" s="25">
        <v>43067</v>
      </c>
      <c r="B872" s="26">
        <v>0.58239583333333333</v>
      </c>
      <c r="C872" s="24">
        <v>271.95299999999997</v>
      </c>
      <c r="D872" s="24">
        <v>4.1277999999999997</v>
      </c>
      <c r="E872" s="24">
        <v>0.3891</v>
      </c>
      <c r="F872" s="24">
        <v>0.50360000000000005</v>
      </c>
      <c r="G872" s="24">
        <v>-2661</v>
      </c>
      <c r="H872" s="24">
        <v>-3363</v>
      </c>
      <c r="J872">
        <f t="shared" si="26"/>
        <v>0.44635000000000002</v>
      </c>
      <c r="L872">
        <f t="shared" si="27"/>
        <v>3012</v>
      </c>
    </row>
    <row r="873" spans="1:12" x14ac:dyDescent="0.4">
      <c r="A873" s="25">
        <v>43067</v>
      </c>
      <c r="B873" s="26">
        <v>0.58240740740740737</v>
      </c>
      <c r="C873" s="24">
        <v>272.19900000000001</v>
      </c>
      <c r="D873" s="24">
        <v>4.1277999999999997</v>
      </c>
      <c r="E873" s="24">
        <v>0.3891</v>
      </c>
      <c r="F873" s="24">
        <v>0.50470000000000004</v>
      </c>
      <c r="G873" s="24">
        <v>-2663</v>
      </c>
      <c r="H873" s="24">
        <v>-3367</v>
      </c>
      <c r="J873">
        <f t="shared" si="26"/>
        <v>0.44690000000000002</v>
      </c>
      <c r="L873">
        <f t="shared" si="27"/>
        <v>3015</v>
      </c>
    </row>
    <row r="874" spans="1:12" x14ac:dyDescent="0.4">
      <c r="A874" s="25">
        <v>43067</v>
      </c>
      <c r="B874" s="26">
        <v>0.58241898148148141</v>
      </c>
      <c r="C874" s="24">
        <v>272.44499999999999</v>
      </c>
      <c r="D874" s="24">
        <v>4.1307999999999998</v>
      </c>
      <c r="E874" s="24">
        <v>0.3891</v>
      </c>
      <c r="F874" s="24">
        <v>0.50580000000000003</v>
      </c>
      <c r="G874" s="24">
        <v>-2666</v>
      </c>
      <c r="H874" s="24">
        <v>-3374</v>
      </c>
      <c r="J874">
        <f t="shared" si="26"/>
        <v>0.44745000000000001</v>
      </c>
      <c r="L874">
        <f t="shared" si="27"/>
        <v>3020</v>
      </c>
    </row>
    <row r="875" spans="1:12" x14ac:dyDescent="0.4">
      <c r="A875" s="25">
        <v>43067</v>
      </c>
      <c r="B875" s="26">
        <v>0.58241898148148141</v>
      </c>
      <c r="C875" s="24">
        <v>272.81400000000002</v>
      </c>
      <c r="D875" s="24">
        <v>4.1307999999999998</v>
      </c>
      <c r="E875" s="24">
        <v>0.39019999999999999</v>
      </c>
      <c r="F875" s="24">
        <v>0.50690000000000002</v>
      </c>
      <c r="G875" s="24">
        <v>-2672</v>
      </c>
      <c r="H875" s="24">
        <v>-3380</v>
      </c>
      <c r="J875">
        <f t="shared" si="26"/>
        <v>0.44855</v>
      </c>
      <c r="L875">
        <f t="shared" si="27"/>
        <v>3026</v>
      </c>
    </row>
    <row r="876" spans="1:12" x14ac:dyDescent="0.4">
      <c r="A876" s="25">
        <v>43067</v>
      </c>
      <c r="B876" s="26">
        <v>0.58243055555555556</v>
      </c>
      <c r="C876" s="24">
        <v>273.06</v>
      </c>
      <c r="D876" s="24">
        <v>4.1337999999999999</v>
      </c>
      <c r="E876" s="24">
        <v>0.39129999999999998</v>
      </c>
      <c r="F876" s="24">
        <v>0.50790000000000002</v>
      </c>
      <c r="G876" s="24">
        <v>-2675</v>
      </c>
      <c r="H876" s="24">
        <v>-3387</v>
      </c>
      <c r="J876">
        <f t="shared" si="26"/>
        <v>0.4496</v>
      </c>
      <c r="L876">
        <f t="shared" si="27"/>
        <v>3031</v>
      </c>
    </row>
    <row r="877" spans="1:12" x14ac:dyDescent="0.4">
      <c r="A877" s="25">
        <v>43067</v>
      </c>
      <c r="B877" s="26">
        <v>0.58243055555555556</v>
      </c>
      <c r="C877" s="24">
        <v>273.30599999999998</v>
      </c>
      <c r="D877" s="24">
        <v>4.1368</v>
      </c>
      <c r="E877" s="24">
        <v>0.39129999999999998</v>
      </c>
      <c r="F877" s="24">
        <v>0.50900000000000001</v>
      </c>
      <c r="G877" s="24">
        <v>-2679</v>
      </c>
      <c r="H877" s="24">
        <v>-3391</v>
      </c>
      <c r="J877">
        <f t="shared" si="26"/>
        <v>0.45014999999999999</v>
      </c>
      <c r="L877">
        <f t="shared" si="27"/>
        <v>3035</v>
      </c>
    </row>
    <row r="878" spans="1:12" x14ac:dyDescent="0.4">
      <c r="A878" s="25">
        <v>43067</v>
      </c>
      <c r="B878" s="26">
        <v>0.5824421296296296</v>
      </c>
      <c r="C878" s="24">
        <v>273.55200000000002</v>
      </c>
      <c r="D878" s="24">
        <v>4.1398000000000001</v>
      </c>
      <c r="E878" s="24">
        <v>0.39240000000000003</v>
      </c>
      <c r="F878" s="24">
        <v>0.5101</v>
      </c>
      <c r="G878" s="24">
        <v>-2683</v>
      </c>
      <c r="H878" s="24">
        <v>-3398</v>
      </c>
      <c r="J878">
        <f t="shared" si="26"/>
        <v>0.45125000000000004</v>
      </c>
      <c r="L878">
        <f t="shared" si="27"/>
        <v>3040.5</v>
      </c>
    </row>
    <row r="879" spans="1:12" x14ac:dyDescent="0.4">
      <c r="A879" s="25">
        <v>43067</v>
      </c>
      <c r="B879" s="26">
        <v>0.58245370370370375</v>
      </c>
      <c r="C879" s="24">
        <v>273.798</v>
      </c>
      <c r="D879" s="24">
        <v>4.1428000000000003</v>
      </c>
      <c r="E879" s="24">
        <v>0.39350000000000002</v>
      </c>
      <c r="F879" s="24">
        <v>0.51119999999999999</v>
      </c>
      <c r="G879" s="24">
        <v>-2686</v>
      </c>
      <c r="H879" s="24">
        <v>-3404</v>
      </c>
      <c r="J879">
        <f t="shared" si="26"/>
        <v>0.45235000000000003</v>
      </c>
      <c r="L879">
        <f t="shared" si="27"/>
        <v>3045</v>
      </c>
    </row>
    <row r="880" spans="1:12" x14ac:dyDescent="0.4">
      <c r="A880" s="25">
        <v>43067</v>
      </c>
      <c r="B880" s="26">
        <v>0.58245370370370375</v>
      </c>
      <c r="C880" s="24">
        <v>274.29000000000002</v>
      </c>
      <c r="D880" s="24">
        <v>4.1458000000000004</v>
      </c>
      <c r="E880" s="24">
        <v>0.39350000000000002</v>
      </c>
      <c r="F880" s="24">
        <v>0.51119999999999999</v>
      </c>
      <c r="G880" s="24">
        <v>-2689</v>
      </c>
      <c r="H880" s="24">
        <v>-3409</v>
      </c>
      <c r="J880">
        <f t="shared" si="26"/>
        <v>0.45235000000000003</v>
      </c>
      <c r="L880">
        <f t="shared" si="27"/>
        <v>3049</v>
      </c>
    </row>
    <row r="881" spans="1:12" x14ac:dyDescent="0.4">
      <c r="A881" s="25">
        <v>43067</v>
      </c>
      <c r="B881" s="26">
        <v>0.58246527777777779</v>
      </c>
      <c r="C881" s="24">
        <v>274.78199999999998</v>
      </c>
      <c r="D881" s="24">
        <v>4.1458000000000004</v>
      </c>
      <c r="E881" s="24">
        <v>0.39460000000000001</v>
      </c>
      <c r="F881" s="24">
        <v>0.51229999999999998</v>
      </c>
      <c r="G881" s="24">
        <v>-2693</v>
      </c>
      <c r="H881" s="24">
        <v>-3416</v>
      </c>
      <c r="J881">
        <f t="shared" si="26"/>
        <v>0.45345000000000002</v>
      </c>
      <c r="L881">
        <f t="shared" si="27"/>
        <v>3054.5</v>
      </c>
    </row>
    <row r="882" spans="1:12" x14ac:dyDescent="0.4">
      <c r="A882" s="25">
        <v>43067</v>
      </c>
      <c r="B882" s="26">
        <v>0.58246527777777779</v>
      </c>
      <c r="C882" s="24">
        <v>275.02800000000002</v>
      </c>
      <c r="D882" s="24">
        <v>4.1487999999999996</v>
      </c>
      <c r="E882" s="24">
        <v>0.39460000000000001</v>
      </c>
      <c r="F882" s="24">
        <v>0.51449999999999996</v>
      </c>
      <c r="G882" s="24">
        <v>-2696</v>
      </c>
      <c r="H882" s="24">
        <v>-3421</v>
      </c>
      <c r="J882">
        <f t="shared" si="26"/>
        <v>0.45455000000000001</v>
      </c>
      <c r="L882">
        <f t="shared" si="27"/>
        <v>3058.5</v>
      </c>
    </row>
    <row r="883" spans="1:12" x14ac:dyDescent="0.4">
      <c r="A883" s="25">
        <v>43067</v>
      </c>
      <c r="B883" s="26">
        <v>0.58247685185185183</v>
      </c>
      <c r="C883" s="24">
        <v>275.274</v>
      </c>
      <c r="D883" s="24">
        <v>4.1517999999999997</v>
      </c>
      <c r="E883" s="24">
        <v>0.3957</v>
      </c>
      <c r="F883" s="24">
        <v>0.51449999999999996</v>
      </c>
      <c r="G883" s="24">
        <v>-2701</v>
      </c>
      <c r="H883" s="24">
        <v>-3428</v>
      </c>
      <c r="J883">
        <f t="shared" si="26"/>
        <v>0.45509999999999995</v>
      </c>
      <c r="L883">
        <f t="shared" si="27"/>
        <v>3064.5</v>
      </c>
    </row>
    <row r="884" spans="1:12" x14ac:dyDescent="0.4">
      <c r="A884" s="25">
        <v>43067</v>
      </c>
      <c r="B884" s="26">
        <v>0.58248842592592587</v>
      </c>
      <c r="C884" s="24">
        <v>275.52</v>
      </c>
      <c r="D884" s="24">
        <v>4.1547999999999998</v>
      </c>
      <c r="E884" s="24">
        <v>0.3957</v>
      </c>
      <c r="F884" s="24">
        <v>0.51559999999999995</v>
      </c>
      <c r="G884" s="24">
        <v>-2704</v>
      </c>
      <c r="H884" s="24">
        <v>-3431</v>
      </c>
      <c r="J884">
        <f t="shared" si="26"/>
        <v>0.45565</v>
      </c>
      <c r="L884">
        <f t="shared" si="27"/>
        <v>3067.5</v>
      </c>
    </row>
    <row r="885" spans="1:12" x14ac:dyDescent="0.4">
      <c r="A885" s="25">
        <v>43067</v>
      </c>
      <c r="B885" s="26">
        <v>0.58248842592592587</v>
      </c>
      <c r="C885" s="24">
        <v>275.76600000000002</v>
      </c>
      <c r="D885" s="24">
        <v>4.1547999999999998</v>
      </c>
      <c r="E885" s="24">
        <v>0.39679999999999999</v>
      </c>
      <c r="F885" s="24">
        <v>0.51670000000000005</v>
      </c>
      <c r="G885" s="24">
        <v>-2706</v>
      </c>
      <c r="H885" s="24">
        <v>-3440</v>
      </c>
      <c r="J885">
        <f t="shared" si="26"/>
        <v>0.45674999999999999</v>
      </c>
      <c r="L885">
        <f t="shared" si="27"/>
        <v>3073</v>
      </c>
    </row>
    <row r="886" spans="1:12" x14ac:dyDescent="0.4">
      <c r="A886" s="25">
        <v>43067</v>
      </c>
      <c r="B886" s="26">
        <v>0.58250000000000002</v>
      </c>
      <c r="C886" s="24">
        <v>276.25799999999998</v>
      </c>
      <c r="D886" s="24">
        <v>4.1577999999999999</v>
      </c>
      <c r="E886" s="24">
        <v>0.39679999999999999</v>
      </c>
      <c r="F886" s="24">
        <v>0.51780000000000004</v>
      </c>
      <c r="G886" s="24">
        <v>-2709</v>
      </c>
      <c r="H886" s="24">
        <v>-3445</v>
      </c>
      <c r="J886">
        <f t="shared" si="26"/>
        <v>0.45730000000000004</v>
      </c>
      <c r="L886">
        <f t="shared" si="27"/>
        <v>3077</v>
      </c>
    </row>
    <row r="887" spans="1:12" x14ac:dyDescent="0.4">
      <c r="A887" s="25">
        <v>43067</v>
      </c>
      <c r="B887" s="26">
        <v>0.58250000000000002</v>
      </c>
      <c r="C887" s="24">
        <v>276.62700000000001</v>
      </c>
      <c r="D887" s="24">
        <v>4.1608000000000001</v>
      </c>
      <c r="E887" s="24">
        <v>0.39789999999999998</v>
      </c>
      <c r="F887" s="24">
        <v>0.51880000000000004</v>
      </c>
      <c r="G887" s="24">
        <v>-2712</v>
      </c>
      <c r="H887" s="24">
        <v>-3452</v>
      </c>
      <c r="J887">
        <f t="shared" si="26"/>
        <v>0.45835000000000004</v>
      </c>
      <c r="L887">
        <f t="shared" si="27"/>
        <v>3082</v>
      </c>
    </row>
    <row r="888" spans="1:12" x14ac:dyDescent="0.4">
      <c r="A888" s="25">
        <v>43067</v>
      </c>
      <c r="B888" s="26">
        <v>0.58251157407407406</v>
      </c>
      <c r="C888" s="24">
        <v>276.87299999999999</v>
      </c>
      <c r="D888" s="24">
        <v>4.1638000000000002</v>
      </c>
      <c r="E888" s="24">
        <v>0.39789999999999998</v>
      </c>
      <c r="F888" s="24">
        <v>0.51990000000000003</v>
      </c>
      <c r="G888" s="24">
        <v>-2718</v>
      </c>
      <c r="H888" s="24">
        <v>-3459</v>
      </c>
      <c r="J888">
        <f t="shared" si="26"/>
        <v>0.45889999999999997</v>
      </c>
      <c r="L888">
        <f t="shared" si="27"/>
        <v>3088.5</v>
      </c>
    </row>
    <row r="889" spans="1:12" x14ac:dyDescent="0.4">
      <c r="A889" s="25">
        <v>43067</v>
      </c>
      <c r="B889" s="26">
        <v>0.58252314814814821</v>
      </c>
      <c r="C889" s="24">
        <v>276.99599999999998</v>
      </c>
      <c r="D889" s="24">
        <v>4.1638000000000002</v>
      </c>
      <c r="E889" s="24">
        <v>0.39889999999999998</v>
      </c>
      <c r="F889" s="24">
        <v>0.52100000000000002</v>
      </c>
      <c r="G889" s="24">
        <v>-2722</v>
      </c>
      <c r="H889" s="24">
        <v>-3464</v>
      </c>
      <c r="J889">
        <f t="shared" si="26"/>
        <v>0.45994999999999997</v>
      </c>
      <c r="L889">
        <f t="shared" si="27"/>
        <v>3093</v>
      </c>
    </row>
    <row r="890" spans="1:12" x14ac:dyDescent="0.4">
      <c r="A890" s="25">
        <v>43067</v>
      </c>
      <c r="B890" s="26">
        <v>0.58252314814814821</v>
      </c>
      <c r="C890" s="24">
        <v>277.36500000000001</v>
      </c>
      <c r="D890" s="24">
        <v>4.1668000000000003</v>
      </c>
      <c r="E890" s="24">
        <v>0.4</v>
      </c>
      <c r="F890" s="24">
        <v>0.52210000000000001</v>
      </c>
      <c r="G890" s="24">
        <v>-2725</v>
      </c>
      <c r="H890" s="24">
        <v>-3469</v>
      </c>
      <c r="J890">
        <f t="shared" si="26"/>
        <v>0.46105000000000002</v>
      </c>
      <c r="L890">
        <f t="shared" si="27"/>
        <v>3097</v>
      </c>
    </row>
    <row r="891" spans="1:12" x14ac:dyDescent="0.4">
      <c r="A891" s="25">
        <v>43067</v>
      </c>
      <c r="B891" s="26">
        <v>0.58253472222222225</v>
      </c>
      <c r="C891" s="24">
        <v>277.85700000000003</v>
      </c>
      <c r="D891" s="24">
        <v>4.1698000000000004</v>
      </c>
      <c r="E891" s="24">
        <v>0.4</v>
      </c>
      <c r="F891" s="24">
        <v>0.5232</v>
      </c>
      <c r="G891" s="24">
        <v>-2730</v>
      </c>
      <c r="H891" s="24">
        <v>-3477</v>
      </c>
      <c r="J891">
        <f t="shared" si="26"/>
        <v>0.46160000000000001</v>
      </c>
      <c r="L891">
        <f t="shared" si="27"/>
        <v>3103.5</v>
      </c>
    </row>
    <row r="892" spans="1:12" x14ac:dyDescent="0.4">
      <c r="A892" s="25">
        <v>43067</v>
      </c>
      <c r="B892" s="26">
        <v>0.58253472222222225</v>
      </c>
      <c r="C892" s="24">
        <v>277.98</v>
      </c>
      <c r="D892" s="24">
        <v>4.1727999999999996</v>
      </c>
      <c r="E892" s="24">
        <v>0.40110000000000001</v>
      </c>
      <c r="F892" s="24">
        <v>0.5232</v>
      </c>
      <c r="G892" s="24">
        <v>-2731</v>
      </c>
      <c r="H892" s="24">
        <v>-3484</v>
      </c>
      <c r="J892">
        <f t="shared" si="26"/>
        <v>0.46215000000000001</v>
      </c>
      <c r="L892">
        <f t="shared" si="27"/>
        <v>3107.5</v>
      </c>
    </row>
    <row r="893" spans="1:12" x14ac:dyDescent="0.4">
      <c r="A893" s="25">
        <v>43067</v>
      </c>
      <c r="B893" s="26">
        <v>0.58254629629629628</v>
      </c>
      <c r="C893" s="24">
        <v>278.226</v>
      </c>
      <c r="D893" s="24">
        <v>4.1727999999999996</v>
      </c>
      <c r="E893" s="24">
        <v>0.40110000000000001</v>
      </c>
      <c r="F893" s="24">
        <v>0.52429999999999999</v>
      </c>
      <c r="G893" s="24">
        <v>-2733</v>
      </c>
      <c r="H893" s="24">
        <v>-3490</v>
      </c>
      <c r="J893">
        <f t="shared" si="26"/>
        <v>0.4627</v>
      </c>
      <c r="L893">
        <f t="shared" si="27"/>
        <v>3111.5</v>
      </c>
    </row>
    <row r="894" spans="1:12" x14ac:dyDescent="0.4">
      <c r="A894" s="25">
        <v>43067</v>
      </c>
      <c r="B894" s="26">
        <v>0.58255787037037032</v>
      </c>
      <c r="C894" s="24">
        <v>278.59500000000003</v>
      </c>
      <c r="D894" s="24">
        <v>4.1757999999999997</v>
      </c>
      <c r="E894" s="24">
        <v>0.4022</v>
      </c>
      <c r="F894" s="24">
        <v>0.52649999999999997</v>
      </c>
      <c r="G894" s="24">
        <v>-2739</v>
      </c>
      <c r="H894" s="24">
        <v>-3496</v>
      </c>
      <c r="J894">
        <f t="shared" si="26"/>
        <v>0.46434999999999998</v>
      </c>
      <c r="L894">
        <f t="shared" si="27"/>
        <v>3117.5</v>
      </c>
    </row>
    <row r="895" spans="1:12" x14ac:dyDescent="0.4">
      <c r="A895" s="25">
        <v>43067</v>
      </c>
      <c r="B895" s="26">
        <v>0.58255787037037032</v>
      </c>
      <c r="C895" s="24">
        <v>278.964</v>
      </c>
      <c r="D895" s="24">
        <v>4.1787999999999998</v>
      </c>
      <c r="E895" s="24">
        <v>0.4022</v>
      </c>
      <c r="F895" s="24">
        <v>0.52649999999999997</v>
      </c>
      <c r="G895" s="24">
        <v>-2743</v>
      </c>
      <c r="H895" s="24">
        <v>-3503</v>
      </c>
      <c r="J895">
        <f t="shared" si="26"/>
        <v>0.46434999999999998</v>
      </c>
      <c r="L895">
        <f t="shared" si="27"/>
        <v>3123</v>
      </c>
    </row>
    <row r="896" spans="1:12" x14ac:dyDescent="0.4">
      <c r="A896" s="25">
        <v>43067</v>
      </c>
      <c r="B896" s="26">
        <v>0.58259259259259266</v>
      </c>
      <c r="C896" s="24">
        <v>280.44</v>
      </c>
      <c r="D896" s="24">
        <v>4.1908000000000003</v>
      </c>
      <c r="E896" s="24">
        <v>0.40550000000000003</v>
      </c>
      <c r="F896" s="24">
        <v>0.53190000000000004</v>
      </c>
      <c r="G896" s="24">
        <v>-2760</v>
      </c>
      <c r="H896" s="24">
        <v>-3538</v>
      </c>
      <c r="J896">
        <f t="shared" si="26"/>
        <v>0.46870000000000001</v>
      </c>
      <c r="L896">
        <f t="shared" si="27"/>
        <v>3149</v>
      </c>
    </row>
    <row r="897" spans="1:12" x14ac:dyDescent="0.4">
      <c r="A897" s="25">
        <v>43067</v>
      </c>
      <c r="B897" s="26">
        <v>0.5826041666666667</v>
      </c>
      <c r="C897" s="24">
        <v>280.93200000000002</v>
      </c>
      <c r="D897" s="24">
        <v>4.1908000000000003</v>
      </c>
      <c r="E897" s="24">
        <v>0.40660000000000002</v>
      </c>
      <c r="F897" s="24">
        <v>0.53300000000000003</v>
      </c>
      <c r="G897" s="24">
        <v>-2765</v>
      </c>
      <c r="H897" s="24">
        <v>-3544</v>
      </c>
      <c r="J897">
        <f t="shared" si="26"/>
        <v>0.4698</v>
      </c>
      <c r="L897">
        <f t="shared" si="27"/>
        <v>3154.5</v>
      </c>
    </row>
    <row r="898" spans="1:12" x14ac:dyDescent="0.4">
      <c r="A898" s="25">
        <v>43067</v>
      </c>
      <c r="B898" s="26">
        <v>0.58261574074074074</v>
      </c>
      <c r="C898" s="24">
        <v>281.05500000000001</v>
      </c>
      <c r="D898" s="24">
        <v>4.1938000000000004</v>
      </c>
      <c r="E898" s="24">
        <v>0.40660000000000002</v>
      </c>
      <c r="F898" s="24">
        <v>0.53520000000000001</v>
      </c>
      <c r="G898" s="24">
        <v>-2769</v>
      </c>
      <c r="H898" s="24">
        <v>-3549</v>
      </c>
      <c r="J898">
        <f t="shared" si="26"/>
        <v>0.47089999999999999</v>
      </c>
      <c r="L898">
        <f t="shared" si="27"/>
        <v>3159</v>
      </c>
    </row>
    <row r="899" spans="1:12" x14ac:dyDescent="0.4">
      <c r="A899" s="25">
        <v>43067</v>
      </c>
      <c r="B899" s="26">
        <v>0.58261574074074074</v>
      </c>
      <c r="C899" s="24">
        <v>281.42399999999998</v>
      </c>
      <c r="D899" s="24">
        <v>4.1967999999999996</v>
      </c>
      <c r="E899" s="24">
        <v>0.40770000000000001</v>
      </c>
      <c r="F899" s="24">
        <v>0.53520000000000001</v>
      </c>
      <c r="G899" s="24">
        <v>-2774</v>
      </c>
      <c r="H899" s="24">
        <v>-3556</v>
      </c>
      <c r="J899">
        <f t="shared" si="26"/>
        <v>0.47145000000000004</v>
      </c>
      <c r="L899">
        <f t="shared" si="27"/>
        <v>3165</v>
      </c>
    </row>
    <row r="900" spans="1:12" x14ac:dyDescent="0.4">
      <c r="A900" s="25">
        <v>43067</v>
      </c>
      <c r="B900" s="26">
        <v>0.58262731481481478</v>
      </c>
      <c r="C900" s="24">
        <v>281.67</v>
      </c>
      <c r="D900" s="24">
        <v>4.1997999999999998</v>
      </c>
      <c r="E900" s="24">
        <v>0.40770000000000001</v>
      </c>
      <c r="F900" s="24">
        <v>0.5363</v>
      </c>
      <c r="G900" s="24">
        <v>-2775</v>
      </c>
      <c r="H900" s="24">
        <v>-3563</v>
      </c>
      <c r="J900">
        <f t="shared" si="26"/>
        <v>0.47199999999999998</v>
      </c>
      <c r="L900">
        <f t="shared" si="27"/>
        <v>3169</v>
      </c>
    </row>
    <row r="901" spans="1:12" x14ac:dyDescent="0.4">
      <c r="A901" s="25">
        <v>43067</v>
      </c>
      <c r="B901" s="26">
        <v>0.58263888888888882</v>
      </c>
      <c r="C901" s="24">
        <v>281.79300000000001</v>
      </c>
      <c r="D901" s="24">
        <v>4.1997999999999998</v>
      </c>
      <c r="E901" s="24">
        <v>0.4088</v>
      </c>
      <c r="F901" s="24">
        <v>0.53739999999999999</v>
      </c>
      <c r="G901" s="24">
        <v>-2779</v>
      </c>
      <c r="H901" s="24">
        <v>-3570</v>
      </c>
      <c r="J901">
        <f t="shared" si="26"/>
        <v>0.47309999999999997</v>
      </c>
      <c r="L901">
        <f t="shared" si="27"/>
        <v>3174.5</v>
      </c>
    </row>
    <row r="902" spans="1:12" x14ac:dyDescent="0.4">
      <c r="A902" s="25">
        <v>43067</v>
      </c>
      <c r="B902" s="26">
        <v>0.58263888888888882</v>
      </c>
      <c r="C902" s="24">
        <v>282.28500000000003</v>
      </c>
      <c r="D902" s="24">
        <v>4.2027999999999999</v>
      </c>
      <c r="E902" s="24">
        <v>0.4088</v>
      </c>
      <c r="F902" s="24">
        <v>0.53849999999999998</v>
      </c>
      <c r="G902" s="24">
        <v>-2782</v>
      </c>
      <c r="H902" s="24">
        <v>-3577</v>
      </c>
      <c r="J902">
        <f t="shared" ref="J902:J965" si="28">1/2*(E902+F902)</f>
        <v>0.47365000000000002</v>
      </c>
      <c r="L902">
        <f t="shared" ref="L902:L965" si="29">-1/2*(G902+H902)</f>
        <v>3179.5</v>
      </c>
    </row>
    <row r="903" spans="1:12" x14ac:dyDescent="0.4">
      <c r="A903" s="25">
        <v>43067</v>
      </c>
      <c r="B903" s="26">
        <v>0.58265046296296297</v>
      </c>
      <c r="C903" s="24">
        <v>282.654</v>
      </c>
      <c r="D903" s="24">
        <v>4.2027999999999999</v>
      </c>
      <c r="E903" s="24">
        <v>0.4098</v>
      </c>
      <c r="F903" s="24">
        <v>0.53959999999999997</v>
      </c>
      <c r="G903" s="24">
        <v>-2785</v>
      </c>
      <c r="H903" s="24">
        <v>-3584</v>
      </c>
      <c r="J903">
        <f t="shared" si="28"/>
        <v>0.47470000000000001</v>
      </c>
      <c r="L903">
        <f t="shared" si="29"/>
        <v>3184.5</v>
      </c>
    </row>
    <row r="904" spans="1:12" x14ac:dyDescent="0.4">
      <c r="A904" s="25">
        <v>43067</v>
      </c>
      <c r="B904" s="26">
        <v>0.58265046296296297</v>
      </c>
      <c r="C904" s="24">
        <v>282.89999999999998</v>
      </c>
      <c r="D904" s="24">
        <v>4.2088000000000001</v>
      </c>
      <c r="E904" s="24">
        <v>0.4098</v>
      </c>
      <c r="F904" s="24">
        <v>0.54169999999999996</v>
      </c>
      <c r="G904" s="24">
        <v>-2790</v>
      </c>
      <c r="H904" s="24">
        <v>-3589</v>
      </c>
      <c r="J904">
        <f t="shared" si="28"/>
        <v>0.47575000000000001</v>
      </c>
      <c r="L904">
        <f t="shared" si="29"/>
        <v>3189.5</v>
      </c>
    </row>
    <row r="905" spans="1:12" x14ac:dyDescent="0.4">
      <c r="A905" s="25">
        <v>43067</v>
      </c>
      <c r="B905" s="26">
        <v>0.58266203703703701</v>
      </c>
      <c r="C905" s="24">
        <v>283.02300000000002</v>
      </c>
      <c r="D905" s="24">
        <v>4.2088000000000001</v>
      </c>
      <c r="E905" s="24">
        <v>0.41089999999999999</v>
      </c>
      <c r="F905" s="24">
        <v>0.54169999999999996</v>
      </c>
      <c r="G905" s="24">
        <v>-2794</v>
      </c>
      <c r="H905" s="24">
        <v>-3598</v>
      </c>
      <c r="J905">
        <f t="shared" si="28"/>
        <v>0.47629999999999995</v>
      </c>
      <c r="L905">
        <f t="shared" si="29"/>
        <v>3196</v>
      </c>
    </row>
    <row r="906" spans="1:12" x14ac:dyDescent="0.4">
      <c r="A906" s="25">
        <v>43067</v>
      </c>
      <c r="B906" s="26">
        <v>0.58267361111111116</v>
      </c>
      <c r="C906" s="24">
        <v>283.02300000000002</v>
      </c>
      <c r="D906" s="24">
        <v>4.2118000000000002</v>
      </c>
      <c r="E906" s="24">
        <v>0.41089999999999999</v>
      </c>
      <c r="F906" s="24">
        <v>0.54279999999999995</v>
      </c>
      <c r="G906" s="24">
        <v>-2796</v>
      </c>
      <c r="H906" s="24">
        <v>-3604</v>
      </c>
      <c r="J906">
        <f t="shared" si="28"/>
        <v>0.47685</v>
      </c>
      <c r="L906">
        <f t="shared" si="29"/>
        <v>3200</v>
      </c>
    </row>
    <row r="907" spans="1:12" x14ac:dyDescent="0.4">
      <c r="A907" s="25">
        <v>43067</v>
      </c>
      <c r="B907" s="26">
        <v>0.58267361111111116</v>
      </c>
      <c r="C907" s="24">
        <v>283.63799999999998</v>
      </c>
      <c r="D907" s="24">
        <v>4.2148000000000003</v>
      </c>
      <c r="E907" s="24">
        <v>0.41199999999999998</v>
      </c>
      <c r="F907" s="24">
        <v>0.54390000000000005</v>
      </c>
      <c r="G907" s="24">
        <v>-2799</v>
      </c>
      <c r="H907" s="24">
        <v>-3610</v>
      </c>
      <c r="J907">
        <f t="shared" si="28"/>
        <v>0.47794999999999999</v>
      </c>
      <c r="L907">
        <f t="shared" si="29"/>
        <v>3204.5</v>
      </c>
    </row>
    <row r="908" spans="1:12" x14ac:dyDescent="0.4">
      <c r="A908" s="25">
        <v>43067</v>
      </c>
      <c r="B908" s="26">
        <v>0.58268518518518519</v>
      </c>
      <c r="C908" s="24">
        <v>284.00700000000001</v>
      </c>
      <c r="D908" s="24">
        <v>4.2178000000000004</v>
      </c>
      <c r="E908" s="24">
        <v>0.41199999999999998</v>
      </c>
      <c r="F908" s="24">
        <v>0.54500000000000004</v>
      </c>
      <c r="G908" s="24">
        <v>-2804</v>
      </c>
      <c r="H908" s="24">
        <v>-3618</v>
      </c>
      <c r="J908">
        <f t="shared" si="28"/>
        <v>0.47850000000000004</v>
      </c>
      <c r="L908">
        <f t="shared" si="29"/>
        <v>3211</v>
      </c>
    </row>
    <row r="909" spans="1:12" x14ac:dyDescent="0.4">
      <c r="A909" s="25">
        <v>43067</v>
      </c>
      <c r="B909" s="26">
        <v>0.58268518518518519</v>
      </c>
      <c r="C909" s="24">
        <v>284.25299999999999</v>
      </c>
      <c r="D909" s="24">
        <v>4.2178000000000004</v>
      </c>
      <c r="E909" s="24">
        <v>0.41199999999999998</v>
      </c>
      <c r="F909" s="24">
        <v>0.54610000000000003</v>
      </c>
      <c r="G909" s="24">
        <v>-2808</v>
      </c>
      <c r="H909" s="24">
        <v>-3625</v>
      </c>
      <c r="J909">
        <f t="shared" si="28"/>
        <v>0.47904999999999998</v>
      </c>
      <c r="L909">
        <f t="shared" si="29"/>
        <v>3216.5</v>
      </c>
    </row>
    <row r="910" spans="1:12" x14ac:dyDescent="0.4">
      <c r="A910" s="25">
        <v>43067</v>
      </c>
      <c r="B910" s="26">
        <v>0.58269675925925923</v>
      </c>
      <c r="C910" s="24">
        <v>284.49900000000002</v>
      </c>
      <c r="D910" s="24">
        <v>4.2207999999999997</v>
      </c>
      <c r="E910" s="24">
        <v>0.41310000000000002</v>
      </c>
      <c r="F910" s="24">
        <v>0.54720000000000002</v>
      </c>
      <c r="G910" s="24">
        <v>-2810</v>
      </c>
      <c r="H910" s="24">
        <v>-3630</v>
      </c>
      <c r="J910">
        <f t="shared" si="28"/>
        <v>0.48015000000000002</v>
      </c>
      <c r="L910">
        <f t="shared" si="29"/>
        <v>3220</v>
      </c>
    </row>
    <row r="911" spans="1:12" x14ac:dyDescent="0.4">
      <c r="A911" s="25">
        <v>43067</v>
      </c>
      <c r="B911" s="26">
        <v>0.58270833333333327</v>
      </c>
      <c r="C911" s="24">
        <v>284.62200000000001</v>
      </c>
      <c r="D911" s="24">
        <v>4.2237999999999998</v>
      </c>
      <c r="E911" s="24">
        <v>0.41310000000000002</v>
      </c>
      <c r="F911" s="24">
        <v>0.54830000000000001</v>
      </c>
      <c r="G911" s="24">
        <v>-2815</v>
      </c>
      <c r="H911" s="24">
        <v>-3637</v>
      </c>
      <c r="J911">
        <f t="shared" si="28"/>
        <v>0.48070000000000002</v>
      </c>
      <c r="L911">
        <f t="shared" si="29"/>
        <v>3226</v>
      </c>
    </row>
    <row r="912" spans="1:12" x14ac:dyDescent="0.4">
      <c r="A912" s="25">
        <v>43067</v>
      </c>
      <c r="B912" s="26">
        <v>0.58270833333333327</v>
      </c>
      <c r="C912" s="24">
        <v>284.745</v>
      </c>
      <c r="D912" s="24">
        <v>4.2267999999999999</v>
      </c>
      <c r="E912" s="24">
        <v>0.41420000000000001</v>
      </c>
      <c r="F912" s="24">
        <v>0.5494</v>
      </c>
      <c r="G912" s="24">
        <v>-2818</v>
      </c>
      <c r="H912" s="24">
        <v>-3644</v>
      </c>
      <c r="J912">
        <f t="shared" si="28"/>
        <v>0.48180000000000001</v>
      </c>
      <c r="L912">
        <f t="shared" si="29"/>
        <v>3231</v>
      </c>
    </row>
    <row r="913" spans="1:12" x14ac:dyDescent="0.4">
      <c r="A913" s="25">
        <v>43067</v>
      </c>
      <c r="B913" s="26">
        <v>0.58271990740740742</v>
      </c>
      <c r="C913" s="24">
        <v>285.23700000000002</v>
      </c>
      <c r="D913" s="24">
        <v>4.2298</v>
      </c>
      <c r="E913" s="24">
        <v>0.41420000000000001</v>
      </c>
      <c r="F913" s="24">
        <v>0.55049999999999999</v>
      </c>
      <c r="G913" s="24">
        <v>-2820</v>
      </c>
      <c r="H913" s="24">
        <v>-3651</v>
      </c>
      <c r="J913">
        <f t="shared" si="28"/>
        <v>0.48235</v>
      </c>
      <c r="L913">
        <f t="shared" si="29"/>
        <v>3235.5</v>
      </c>
    </row>
    <row r="914" spans="1:12" x14ac:dyDescent="0.4">
      <c r="A914" s="25">
        <v>43067</v>
      </c>
      <c r="B914" s="26">
        <v>0.58273148148148146</v>
      </c>
      <c r="C914" s="24">
        <v>285.60599999999999</v>
      </c>
      <c r="D914" s="24">
        <v>4.2298</v>
      </c>
      <c r="E914" s="24">
        <v>0.4153</v>
      </c>
      <c r="F914" s="24">
        <v>0.55149999999999999</v>
      </c>
      <c r="G914" s="24">
        <v>-2824</v>
      </c>
      <c r="H914" s="24">
        <v>-3658</v>
      </c>
      <c r="J914">
        <f t="shared" si="28"/>
        <v>0.4834</v>
      </c>
      <c r="L914">
        <f t="shared" si="29"/>
        <v>3241</v>
      </c>
    </row>
    <row r="915" spans="1:12" x14ac:dyDescent="0.4">
      <c r="A915" s="25">
        <v>43067</v>
      </c>
      <c r="B915" s="26">
        <v>0.58273148148148146</v>
      </c>
      <c r="C915" s="24">
        <v>285.97500000000002</v>
      </c>
      <c r="D915" s="24">
        <v>4.2328000000000001</v>
      </c>
      <c r="E915" s="24">
        <v>0.4153</v>
      </c>
      <c r="F915" s="24">
        <v>0.55369999999999997</v>
      </c>
      <c r="G915" s="24">
        <v>-2828</v>
      </c>
      <c r="H915" s="24">
        <v>-3667</v>
      </c>
      <c r="J915">
        <f t="shared" si="28"/>
        <v>0.48449999999999999</v>
      </c>
      <c r="L915">
        <f t="shared" si="29"/>
        <v>3247.5</v>
      </c>
    </row>
    <row r="916" spans="1:12" x14ac:dyDescent="0.4">
      <c r="A916" s="25">
        <v>43067</v>
      </c>
      <c r="B916" s="26">
        <v>0.58274305555555561</v>
      </c>
      <c r="C916" s="24">
        <v>286.221</v>
      </c>
      <c r="D916" s="24">
        <v>4.2358000000000002</v>
      </c>
      <c r="E916" s="24">
        <v>0.41639999999999999</v>
      </c>
      <c r="F916" s="24">
        <v>0.55479999999999996</v>
      </c>
      <c r="G916" s="24">
        <v>-2834</v>
      </c>
      <c r="H916" s="24">
        <v>-3673</v>
      </c>
      <c r="J916">
        <f t="shared" si="28"/>
        <v>0.48559999999999998</v>
      </c>
      <c r="L916">
        <f t="shared" si="29"/>
        <v>3253.5</v>
      </c>
    </row>
    <row r="917" spans="1:12" x14ac:dyDescent="0.4">
      <c r="A917" s="25">
        <v>43067</v>
      </c>
      <c r="B917" s="26">
        <v>0.58275462962962965</v>
      </c>
      <c r="C917" s="24">
        <v>286.221</v>
      </c>
      <c r="D917" s="24">
        <v>4.2358000000000002</v>
      </c>
      <c r="E917" s="24">
        <v>0.41749999999999998</v>
      </c>
      <c r="F917" s="24">
        <v>0.55589999999999995</v>
      </c>
      <c r="G917" s="24">
        <v>-2836</v>
      </c>
      <c r="H917" s="24">
        <v>-3680</v>
      </c>
      <c r="J917">
        <f t="shared" si="28"/>
        <v>0.48669999999999997</v>
      </c>
      <c r="L917">
        <f t="shared" si="29"/>
        <v>3258</v>
      </c>
    </row>
    <row r="918" spans="1:12" x14ac:dyDescent="0.4">
      <c r="A918" s="25">
        <v>43067</v>
      </c>
      <c r="B918" s="26">
        <v>0.58275462962962965</v>
      </c>
      <c r="C918" s="24">
        <v>286.34399999999999</v>
      </c>
      <c r="D918" s="24">
        <v>4.2388000000000003</v>
      </c>
      <c r="E918" s="24">
        <v>0.41749999999999998</v>
      </c>
      <c r="F918" s="24">
        <v>0.55700000000000005</v>
      </c>
      <c r="G918" s="24">
        <v>-2839</v>
      </c>
      <c r="H918" s="24">
        <v>-3688</v>
      </c>
      <c r="J918">
        <f t="shared" si="28"/>
        <v>0.48725000000000002</v>
      </c>
      <c r="L918">
        <f t="shared" si="29"/>
        <v>3263.5</v>
      </c>
    </row>
    <row r="919" spans="1:12" x14ac:dyDescent="0.4">
      <c r="A919" s="25">
        <v>43067</v>
      </c>
      <c r="B919" s="26">
        <v>0.58276620370370369</v>
      </c>
      <c r="C919" s="24">
        <v>286.959</v>
      </c>
      <c r="D919" s="24">
        <v>4.2417999999999996</v>
      </c>
      <c r="E919" s="24">
        <v>0.41860000000000003</v>
      </c>
      <c r="F919" s="24">
        <v>0.55810000000000004</v>
      </c>
      <c r="G919" s="24">
        <v>-2842</v>
      </c>
      <c r="H919" s="24">
        <v>-3693</v>
      </c>
      <c r="J919">
        <f t="shared" si="28"/>
        <v>0.48835000000000006</v>
      </c>
      <c r="L919">
        <f t="shared" si="29"/>
        <v>3267.5</v>
      </c>
    </row>
    <row r="920" spans="1:12" x14ac:dyDescent="0.4">
      <c r="A920" s="25">
        <v>43067</v>
      </c>
      <c r="B920" s="26">
        <v>0.58276620370370369</v>
      </c>
      <c r="C920" s="24">
        <v>287.20499999999998</v>
      </c>
      <c r="D920" s="24">
        <v>4.2447999999999997</v>
      </c>
      <c r="E920" s="24">
        <v>0.41860000000000003</v>
      </c>
      <c r="F920" s="24">
        <v>0.55920000000000003</v>
      </c>
      <c r="G920" s="24">
        <v>-2847</v>
      </c>
      <c r="H920" s="24">
        <v>-3702</v>
      </c>
      <c r="J920">
        <f t="shared" si="28"/>
        <v>0.4889</v>
      </c>
      <c r="L920">
        <f t="shared" si="29"/>
        <v>3274.5</v>
      </c>
    </row>
    <row r="921" spans="1:12" x14ac:dyDescent="0.4">
      <c r="A921" s="25">
        <v>43067</v>
      </c>
      <c r="B921" s="26">
        <v>0.58277777777777773</v>
      </c>
      <c r="C921" s="24">
        <v>287.45100000000002</v>
      </c>
      <c r="D921" s="24">
        <v>4.2447999999999997</v>
      </c>
      <c r="E921" s="24">
        <v>0.41860000000000003</v>
      </c>
      <c r="F921" s="24">
        <v>0.56030000000000002</v>
      </c>
      <c r="G921" s="24">
        <v>-2850</v>
      </c>
      <c r="H921" s="24">
        <v>-3709</v>
      </c>
      <c r="J921">
        <f t="shared" si="28"/>
        <v>0.48945000000000005</v>
      </c>
      <c r="L921">
        <f t="shared" si="29"/>
        <v>3279.5</v>
      </c>
    </row>
    <row r="922" spans="1:12" x14ac:dyDescent="0.4">
      <c r="A922" s="25">
        <v>43067</v>
      </c>
      <c r="B922" s="26">
        <v>0.58278935185185188</v>
      </c>
      <c r="C922" s="24">
        <v>287.82</v>
      </c>
      <c r="D922" s="24">
        <v>4.2477999999999998</v>
      </c>
      <c r="E922" s="24">
        <v>0.41970000000000002</v>
      </c>
      <c r="F922" s="24">
        <v>0.56130000000000002</v>
      </c>
      <c r="G922" s="24">
        <v>-2853</v>
      </c>
      <c r="H922" s="24">
        <v>-3715</v>
      </c>
      <c r="J922">
        <f t="shared" si="28"/>
        <v>0.49050000000000005</v>
      </c>
      <c r="L922">
        <f t="shared" si="29"/>
        <v>3284</v>
      </c>
    </row>
    <row r="923" spans="1:12" x14ac:dyDescent="0.4">
      <c r="A923" s="25">
        <v>43067</v>
      </c>
      <c r="B923" s="26">
        <v>0.58278935185185188</v>
      </c>
      <c r="C923" s="24">
        <v>287.94299999999998</v>
      </c>
      <c r="D923" s="24">
        <v>4.2507999999999999</v>
      </c>
      <c r="E923" s="24">
        <v>0.41970000000000002</v>
      </c>
      <c r="F923" s="24">
        <v>0.56240000000000001</v>
      </c>
      <c r="G923" s="24">
        <v>-2858</v>
      </c>
      <c r="H923" s="24">
        <v>-3721</v>
      </c>
      <c r="J923">
        <f t="shared" si="28"/>
        <v>0.49104999999999999</v>
      </c>
      <c r="L923">
        <f t="shared" si="29"/>
        <v>3289.5</v>
      </c>
    </row>
    <row r="924" spans="1:12" x14ac:dyDescent="0.4">
      <c r="A924" s="25">
        <v>43067</v>
      </c>
      <c r="B924" s="26">
        <v>0.58280092592592592</v>
      </c>
      <c r="C924" s="24">
        <v>287.94299999999998</v>
      </c>
      <c r="D924" s="24">
        <v>4.2538</v>
      </c>
      <c r="E924" s="24">
        <v>0.42070000000000002</v>
      </c>
      <c r="F924" s="24">
        <v>0.56459999999999999</v>
      </c>
      <c r="G924" s="24">
        <v>-2860</v>
      </c>
      <c r="H924" s="24">
        <v>-3725</v>
      </c>
      <c r="J924">
        <f t="shared" si="28"/>
        <v>0.49265000000000003</v>
      </c>
      <c r="L924">
        <f t="shared" si="29"/>
        <v>3292.5</v>
      </c>
    </row>
    <row r="925" spans="1:12" x14ac:dyDescent="0.4">
      <c r="A925" s="25">
        <v>43067</v>
      </c>
      <c r="B925" s="26">
        <v>0.58280092592592592</v>
      </c>
      <c r="C925" s="24">
        <v>288.435</v>
      </c>
      <c r="D925" s="24">
        <v>4.2538</v>
      </c>
      <c r="E925" s="24">
        <v>0.42070000000000002</v>
      </c>
      <c r="F925" s="24">
        <v>0.56459999999999999</v>
      </c>
      <c r="G925" s="24">
        <v>-2863</v>
      </c>
      <c r="H925" s="24">
        <v>-3736</v>
      </c>
      <c r="J925">
        <f t="shared" si="28"/>
        <v>0.49265000000000003</v>
      </c>
      <c r="L925">
        <f t="shared" si="29"/>
        <v>3299.5</v>
      </c>
    </row>
    <row r="926" spans="1:12" x14ac:dyDescent="0.4">
      <c r="A926" s="25">
        <v>43067</v>
      </c>
      <c r="B926" s="26">
        <v>0.58281250000000007</v>
      </c>
      <c r="C926" s="24">
        <v>288.55799999999999</v>
      </c>
      <c r="D926" s="24">
        <v>4.2568000000000001</v>
      </c>
      <c r="E926" s="24">
        <v>0.42180000000000001</v>
      </c>
      <c r="F926" s="24">
        <v>0.56679999999999997</v>
      </c>
      <c r="G926" s="24">
        <v>-2866</v>
      </c>
      <c r="H926" s="24">
        <v>-3743</v>
      </c>
      <c r="J926">
        <f t="shared" si="28"/>
        <v>0.49429999999999996</v>
      </c>
      <c r="L926">
        <f t="shared" si="29"/>
        <v>3304.5</v>
      </c>
    </row>
    <row r="927" spans="1:12" x14ac:dyDescent="0.4">
      <c r="A927" s="25">
        <v>43067</v>
      </c>
      <c r="B927" s="26">
        <v>0.58282407407407411</v>
      </c>
      <c r="C927" s="24">
        <v>288.92700000000002</v>
      </c>
      <c r="D927" s="24">
        <v>4.2598000000000003</v>
      </c>
      <c r="E927" s="24">
        <v>0.42180000000000001</v>
      </c>
      <c r="F927" s="24">
        <v>0.56789999999999996</v>
      </c>
      <c r="G927" s="24">
        <v>-2870</v>
      </c>
      <c r="H927" s="24">
        <v>-3750</v>
      </c>
      <c r="J927">
        <f t="shared" si="28"/>
        <v>0.49485000000000001</v>
      </c>
      <c r="L927">
        <f t="shared" si="29"/>
        <v>3310</v>
      </c>
    </row>
    <row r="928" spans="1:12" x14ac:dyDescent="0.4">
      <c r="A928" s="25">
        <v>43067</v>
      </c>
      <c r="B928" s="26">
        <v>0.58282407407407411</v>
      </c>
      <c r="C928" s="24">
        <v>289.29599999999999</v>
      </c>
      <c r="D928" s="24">
        <v>4.2628000000000004</v>
      </c>
      <c r="E928" s="24">
        <v>0.4229</v>
      </c>
      <c r="F928" s="24">
        <v>0.56899999999999995</v>
      </c>
      <c r="G928" s="24">
        <v>-2873</v>
      </c>
      <c r="H928" s="24">
        <v>-3756</v>
      </c>
      <c r="J928">
        <f t="shared" si="28"/>
        <v>0.49595</v>
      </c>
      <c r="L928">
        <f t="shared" si="29"/>
        <v>3314.5</v>
      </c>
    </row>
    <row r="929" spans="1:12" x14ac:dyDescent="0.4">
      <c r="A929" s="25">
        <v>43067</v>
      </c>
      <c r="B929" s="26">
        <v>0.58283564814814814</v>
      </c>
      <c r="C929" s="24">
        <v>289.41899999999998</v>
      </c>
      <c r="D929" s="24">
        <v>4.2657999999999996</v>
      </c>
      <c r="E929" s="24">
        <v>0.4229</v>
      </c>
      <c r="F929" s="24">
        <v>0.57120000000000004</v>
      </c>
      <c r="G929" s="24">
        <v>-2878</v>
      </c>
      <c r="H929" s="24">
        <v>-3762</v>
      </c>
      <c r="J929">
        <f t="shared" si="28"/>
        <v>0.49704999999999999</v>
      </c>
      <c r="L929">
        <f t="shared" si="29"/>
        <v>3320</v>
      </c>
    </row>
    <row r="930" spans="1:12" x14ac:dyDescent="0.4">
      <c r="A930" s="25">
        <v>43067</v>
      </c>
      <c r="B930" s="26">
        <v>0.58283564814814814</v>
      </c>
      <c r="C930" s="24">
        <v>289.54199999999997</v>
      </c>
      <c r="D930" s="24">
        <v>4.2657999999999996</v>
      </c>
      <c r="E930" s="24">
        <v>0.4229</v>
      </c>
      <c r="F930" s="24">
        <v>0.57230000000000003</v>
      </c>
      <c r="G930" s="24">
        <v>-2882</v>
      </c>
      <c r="H930" s="24">
        <v>-3768</v>
      </c>
      <c r="J930">
        <f t="shared" si="28"/>
        <v>0.49760000000000004</v>
      </c>
      <c r="L930">
        <f t="shared" si="29"/>
        <v>3325</v>
      </c>
    </row>
    <row r="931" spans="1:12" x14ac:dyDescent="0.4">
      <c r="A931" s="25">
        <v>43067</v>
      </c>
      <c r="B931" s="26">
        <v>0.58284722222222218</v>
      </c>
      <c r="C931" s="24">
        <v>290.03399999999999</v>
      </c>
      <c r="D931" s="24">
        <v>4.2687999999999997</v>
      </c>
      <c r="E931" s="24">
        <v>0.42399999999999999</v>
      </c>
      <c r="F931" s="24">
        <v>0.57440000000000002</v>
      </c>
      <c r="G931" s="24">
        <v>-2885</v>
      </c>
      <c r="H931" s="24">
        <v>-3777</v>
      </c>
      <c r="J931">
        <f t="shared" si="28"/>
        <v>0.49919999999999998</v>
      </c>
      <c r="L931">
        <f t="shared" si="29"/>
        <v>3331</v>
      </c>
    </row>
    <row r="932" spans="1:12" x14ac:dyDescent="0.4">
      <c r="A932" s="25">
        <v>43067</v>
      </c>
      <c r="B932" s="26">
        <v>0.58285879629629633</v>
      </c>
      <c r="C932" s="24">
        <v>290.15699999999998</v>
      </c>
      <c r="D932" s="24">
        <v>4.2717999999999998</v>
      </c>
      <c r="E932" s="24">
        <v>0.42509999999999998</v>
      </c>
      <c r="F932" s="24">
        <v>0.57550000000000001</v>
      </c>
      <c r="G932" s="24">
        <v>-2888</v>
      </c>
      <c r="H932" s="24">
        <v>-3783</v>
      </c>
      <c r="J932">
        <f t="shared" si="28"/>
        <v>0.50029999999999997</v>
      </c>
      <c r="L932">
        <f t="shared" si="29"/>
        <v>3335.5</v>
      </c>
    </row>
    <row r="933" spans="1:12" x14ac:dyDescent="0.4">
      <c r="A933" s="25">
        <v>43067</v>
      </c>
      <c r="B933" s="26">
        <v>0.58285879629629633</v>
      </c>
      <c r="C933" s="24">
        <v>290.40300000000002</v>
      </c>
      <c r="D933" s="24">
        <v>4.2747999999999999</v>
      </c>
      <c r="E933" s="24">
        <v>0.42509999999999998</v>
      </c>
      <c r="F933" s="24">
        <v>0.5766</v>
      </c>
      <c r="G933" s="24">
        <v>-2890</v>
      </c>
      <c r="H933" s="24">
        <v>-3792</v>
      </c>
      <c r="J933">
        <f t="shared" si="28"/>
        <v>0.50085000000000002</v>
      </c>
      <c r="L933">
        <f t="shared" si="29"/>
        <v>3341</v>
      </c>
    </row>
    <row r="934" spans="1:12" x14ac:dyDescent="0.4">
      <c r="A934" s="25">
        <v>43067</v>
      </c>
      <c r="B934" s="26">
        <v>0.58287037037037037</v>
      </c>
      <c r="C934" s="24">
        <v>290.649</v>
      </c>
      <c r="D934" s="24">
        <v>4.2778999999999998</v>
      </c>
      <c r="E934" s="24">
        <v>0.42509999999999998</v>
      </c>
      <c r="F934" s="24">
        <v>0.57769999999999999</v>
      </c>
      <c r="G934" s="24">
        <v>-2894</v>
      </c>
      <c r="H934" s="24">
        <v>-3798</v>
      </c>
      <c r="J934">
        <f t="shared" si="28"/>
        <v>0.50139999999999996</v>
      </c>
      <c r="L934">
        <f t="shared" si="29"/>
        <v>3346</v>
      </c>
    </row>
    <row r="935" spans="1:12" x14ac:dyDescent="0.4">
      <c r="A935" s="25">
        <v>43067</v>
      </c>
      <c r="B935" s="26">
        <v>0.58287037037037037</v>
      </c>
      <c r="C935" s="24">
        <v>290.89499999999998</v>
      </c>
      <c r="D935" s="24">
        <v>4.2808999999999999</v>
      </c>
      <c r="E935" s="24">
        <v>0.42620000000000002</v>
      </c>
      <c r="F935" s="24">
        <v>0.57989999999999997</v>
      </c>
      <c r="G935" s="24">
        <v>-2899</v>
      </c>
      <c r="H935" s="24">
        <v>-3803</v>
      </c>
      <c r="J935">
        <f t="shared" si="28"/>
        <v>0.50305</v>
      </c>
      <c r="L935">
        <f t="shared" si="29"/>
        <v>3351</v>
      </c>
    </row>
    <row r="936" spans="1:12" x14ac:dyDescent="0.4">
      <c r="A936" s="25">
        <v>43067</v>
      </c>
      <c r="B936" s="26">
        <v>0.58288194444444441</v>
      </c>
      <c r="C936" s="24">
        <v>291.01799999999997</v>
      </c>
      <c r="D936" s="24">
        <v>4.2808999999999999</v>
      </c>
      <c r="E936" s="24">
        <v>0.42620000000000002</v>
      </c>
      <c r="F936" s="24">
        <v>0.58099999999999996</v>
      </c>
      <c r="G936" s="24">
        <v>-2902</v>
      </c>
      <c r="H936" s="24">
        <v>-3810</v>
      </c>
      <c r="J936">
        <f t="shared" si="28"/>
        <v>0.50360000000000005</v>
      </c>
      <c r="L936">
        <f t="shared" si="29"/>
        <v>3356</v>
      </c>
    </row>
    <row r="937" spans="1:12" x14ac:dyDescent="0.4">
      <c r="A937" s="25">
        <v>43067</v>
      </c>
      <c r="B937" s="26">
        <v>0.58289351851851856</v>
      </c>
      <c r="C937" s="24">
        <v>290.89499999999998</v>
      </c>
      <c r="D937" s="24">
        <v>4.2839</v>
      </c>
      <c r="E937" s="24">
        <v>0.42620000000000002</v>
      </c>
      <c r="F937" s="24">
        <v>0.58320000000000005</v>
      </c>
      <c r="G937" s="24">
        <v>-2905</v>
      </c>
      <c r="H937" s="24">
        <v>-3818</v>
      </c>
      <c r="J937">
        <f t="shared" si="28"/>
        <v>0.50470000000000004</v>
      </c>
      <c r="L937">
        <f t="shared" si="29"/>
        <v>3361.5</v>
      </c>
    </row>
    <row r="938" spans="1:12" x14ac:dyDescent="0.4">
      <c r="A938" s="25">
        <v>43067</v>
      </c>
      <c r="B938" s="26">
        <v>0.58289351851851856</v>
      </c>
      <c r="C938" s="24">
        <v>291.51</v>
      </c>
      <c r="D938" s="24">
        <v>4.2869000000000002</v>
      </c>
      <c r="E938" s="24">
        <v>0.42730000000000001</v>
      </c>
      <c r="F938" s="24">
        <v>0.58420000000000005</v>
      </c>
      <c r="G938" s="24">
        <v>-2908</v>
      </c>
      <c r="H938" s="24">
        <v>-3824</v>
      </c>
      <c r="J938">
        <f t="shared" si="28"/>
        <v>0.50575000000000003</v>
      </c>
      <c r="L938">
        <f t="shared" si="29"/>
        <v>3366</v>
      </c>
    </row>
    <row r="939" spans="1:12" x14ac:dyDescent="0.4">
      <c r="A939" s="25">
        <v>43067</v>
      </c>
      <c r="B939" s="26">
        <v>0.5829050925925926</v>
      </c>
      <c r="C939" s="24">
        <v>291.75599999999997</v>
      </c>
      <c r="D939" s="24">
        <v>4.2869000000000002</v>
      </c>
      <c r="E939" s="24">
        <v>0.42730000000000001</v>
      </c>
      <c r="F939" s="24">
        <v>0.58640000000000003</v>
      </c>
      <c r="G939" s="24">
        <v>-2913</v>
      </c>
      <c r="H939" s="24">
        <v>-3830</v>
      </c>
      <c r="J939">
        <f t="shared" si="28"/>
        <v>0.50685000000000002</v>
      </c>
      <c r="L939">
        <f t="shared" si="29"/>
        <v>3371.5</v>
      </c>
    </row>
    <row r="940" spans="1:12" x14ac:dyDescent="0.4">
      <c r="A940" s="25">
        <v>43067</v>
      </c>
      <c r="B940" s="26">
        <v>0.58291666666666664</v>
      </c>
      <c r="C940" s="24">
        <v>292.00200000000001</v>
      </c>
      <c r="D940" s="24">
        <v>4.2899000000000003</v>
      </c>
      <c r="E940" s="24">
        <v>0.4284</v>
      </c>
      <c r="F940" s="24">
        <v>0.58750000000000002</v>
      </c>
      <c r="G940" s="24">
        <v>-2915</v>
      </c>
      <c r="H940" s="24">
        <v>-3838</v>
      </c>
      <c r="J940">
        <f t="shared" si="28"/>
        <v>0.50795000000000001</v>
      </c>
      <c r="L940">
        <f t="shared" si="29"/>
        <v>3376.5</v>
      </c>
    </row>
    <row r="941" spans="1:12" x14ac:dyDescent="0.4">
      <c r="A941" s="25">
        <v>43067</v>
      </c>
      <c r="B941" s="26">
        <v>0.58291666666666664</v>
      </c>
      <c r="C941" s="24">
        <v>292.24799999999999</v>
      </c>
      <c r="D941" s="24">
        <v>4.2929000000000004</v>
      </c>
      <c r="E941" s="24">
        <v>0.4284</v>
      </c>
      <c r="F941" s="24">
        <v>0.5897</v>
      </c>
      <c r="G941" s="24">
        <v>-2917</v>
      </c>
      <c r="H941" s="24">
        <v>-3843</v>
      </c>
      <c r="J941">
        <f t="shared" si="28"/>
        <v>0.50905</v>
      </c>
      <c r="L941">
        <f t="shared" si="29"/>
        <v>3380</v>
      </c>
    </row>
    <row r="942" spans="1:12" x14ac:dyDescent="0.4">
      <c r="A942" s="25">
        <v>43067</v>
      </c>
      <c r="B942" s="26">
        <v>0.58292824074074068</v>
      </c>
      <c r="C942" s="24">
        <v>292.24799999999999</v>
      </c>
      <c r="D942" s="24">
        <v>4.2958999999999996</v>
      </c>
      <c r="E942" s="24">
        <v>0.4284</v>
      </c>
      <c r="F942" s="24">
        <v>0.59189999999999998</v>
      </c>
      <c r="G942" s="24">
        <v>-2922</v>
      </c>
      <c r="H942" s="24">
        <v>-3848</v>
      </c>
      <c r="J942">
        <f t="shared" si="28"/>
        <v>0.51014999999999999</v>
      </c>
      <c r="L942">
        <f t="shared" si="29"/>
        <v>3385</v>
      </c>
    </row>
    <row r="943" spans="1:12" x14ac:dyDescent="0.4">
      <c r="A943" s="25">
        <v>43067</v>
      </c>
      <c r="B943" s="26">
        <v>0.58292824074074068</v>
      </c>
      <c r="C943" s="24">
        <v>292.49400000000003</v>
      </c>
      <c r="D943" s="24">
        <v>4.2958999999999996</v>
      </c>
      <c r="E943" s="24">
        <v>0.4284</v>
      </c>
      <c r="F943" s="24">
        <v>0.59399999999999997</v>
      </c>
      <c r="G943" s="24">
        <v>-2924</v>
      </c>
      <c r="H943" s="24">
        <v>-3853</v>
      </c>
      <c r="J943">
        <f t="shared" si="28"/>
        <v>0.51119999999999999</v>
      </c>
      <c r="L943">
        <f t="shared" si="29"/>
        <v>3388.5</v>
      </c>
    </row>
    <row r="944" spans="1:12" x14ac:dyDescent="0.4">
      <c r="A944" s="25">
        <v>43067</v>
      </c>
      <c r="B944" s="26">
        <v>0.58293981481481483</v>
      </c>
      <c r="C944" s="24">
        <v>292.74</v>
      </c>
      <c r="D944" s="24">
        <v>4.2988999999999997</v>
      </c>
      <c r="E944" s="24">
        <v>0.42949999999999999</v>
      </c>
      <c r="F944" s="24">
        <v>0.59509999999999996</v>
      </c>
      <c r="G944" s="24">
        <v>-2928</v>
      </c>
      <c r="H944" s="24">
        <v>-3863</v>
      </c>
      <c r="J944">
        <f t="shared" si="28"/>
        <v>0.51229999999999998</v>
      </c>
      <c r="L944">
        <f t="shared" si="29"/>
        <v>3395.5</v>
      </c>
    </row>
    <row r="945" spans="1:12" x14ac:dyDescent="0.4">
      <c r="A945" s="25">
        <v>43067</v>
      </c>
      <c r="B945" s="26">
        <v>0.58295138888888887</v>
      </c>
      <c r="C945" s="24">
        <v>292.863</v>
      </c>
      <c r="D945" s="24">
        <v>4.3018999999999998</v>
      </c>
      <c r="E945" s="24">
        <v>0.42949999999999999</v>
      </c>
      <c r="F945" s="24">
        <v>0.59840000000000004</v>
      </c>
      <c r="G945" s="24">
        <v>-2928</v>
      </c>
      <c r="H945" s="24">
        <v>-3867</v>
      </c>
      <c r="J945">
        <f t="shared" si="28"/>
        <v>0.51395000000000002</v>
      </c>
      <c r="L945">
        <f t="shared" si="29"/>
        <v>3397.5</v>
      </c>
    </row>
    <row r="946" spans="1:12" x14ac:dyDescent="0.4">
      <c r="A946" s="25">
        <v>43067</v>
      </c>
      <c r="B946" s="26">
        <v>0.58295138888888887</v>
      </c>
      <c r="C946" s="24">
        <v>293.23200000000003</v>
      </c>
      <c r="D946" s="24">
        <v>4.3018999999999998</v>
      </c>
      <c r="E946" s="24">
        <v>0.42949999999999999</v>
      </c>
      <c r="F946" s="24">
        <v>0.59950000000000003</v>
      </c>
      <c r="G946" s="24">
        <v>-2930</v>
      </c>
      <c r="H946" s="24">
        <v>-3873</v>
      </c>
      <c r="J946">
        <f t="shared" si="28"/>
        <v>0.51449999999999996</v>
      </c>
      <c r="L946">
        <f t="shared" si="29"/>
        <v>3401.5</v>
      </c>
    </row>
    <row r="947" spans="1:12" x14ac:dyDescent="0.4">
      <c r="A947" s="25">
        <v>43067</v>
      </c>
      <c r="B947" s="26">
        <v>0.58296296296296302</v>
      </c>
      <c r="C947" s="24">
        <v>293.35500000000002</v>
      </c>
      <c r="D947" s="24">
        <v>4.3048999999999999</v>
      </c>
      <c r="E947" s="24">
        <v>0.42949999999999999</v>
      </c>
      <c r="F947" s="24">
        <v>0.6028</v>
      </c>
      <c r="G947" s="24">
        <v>-2935</v>
      </c>
      <c r="H947" s="24">
        <v>-3878</v>
      </c>
      <c r="J947">
        <f t="shared" si="28"/>
        <v>0.51615</v>
      </c>
      <c r="L947">
        <f t="shared" si="29"/>
        <v>3406.5</v>
      </c>
    </row>
    <row r="948" spans="1:12" x14ac:dyDescent="0.4">
      <c r="A948" s="25">
        <v>43067</v>
      </c>
      <c r="B948" s="26">
        <v>0.58296296296296302</v>
      </c>
      <c r="C948" s="24">
        <v>293.601</v>
      </c>
      <c r="D948" s="24">
        <v>4.3079000000000001</v>
      </c>
      <c r="E948" s="24">
        <v>0.43059999999999998</v>
      </c>
      <c r="F948" s="24">
        <v>0.60499999999999998</v>
      </c>
      <c r="G948" s="24">
        <v>-2938</v>
      </c>
      <c r="H948" s="24">
        <v>-3883</v>
      </c>
      <c r="J948">
        <f t="shared" si="28"/>
        <v>0.51780000000000004</v>
      </c>
      <c r="L948">
        <f t="shared" si="29"/>
        <v>3410.5</v>
      </c>
    </row>
    <row r="949" spans="1:12" x14ac:dyDescent="0.4">
      <c r="A949" s="25">
        <v>43067</v>
      </c>
      <c r="B949" s="26">
        <v>0.58297453703703705</v>
      </c>
      <c r="C949" s="24">
        <v>293.601</v>
      </c>
      <c r="D949" s="24">
        <v>4.3109000000000002</v>
      </c>
      <c r="E949" s="24">
        <v>0.43059999999999998</v>
      </c>
      <c r="F949" s="24">
        <v>0.60709999999999997</v>
      </c>
      <c r="G949" s="24">
        <v>-2942</v>
      </c>
      <c r="H949" s="24">
        <v>-3888</v>
      </c>
      <c r="J949">
        <f t="shared" si="28"/>
        <v>0.51885000000000003</v>
      </c>
      <c r="L949">
        <f t="shared" si="29"/>
        <v>3415</v>
      </c>
    </row>
    <row r="950" spans="1:12" x14ac:dyDescent="0.4">
      <c r="A950" s="25">
        <v>43067</v>
      </c>
      <c r="B950" s="26">
        <v>0.58298611111111109</v>
      </c>
      <c r="C950" s="24">
        <v>293.84699999999998</v>
      </c>
      <c r="D950" s="24">
        <v>4.3109000000000002</v>
      </c>
      <c r="E950" s="24">
        <v>0.43059999999999998</v>
      </c>
      <c r="F950" s="24">
        <v>0.61040000000000005</v>
      </c>
      <c r="G950" s="24">
        <v>-2945</v>
      </c>
      <c r="H950" s="24">
        <v>-3893</v>
      </c>
      <c r="J950">
        <f t="shared" si="28"/>
        <v>0.52049999999999996</v>
      </c>
      <c r="L950">
        <f t="shared" si="29"/>
        <v>3419</v>
      </c>
    </row>
    <row r="951" spans="1:12" x14ac:dyDescent="0.4">
      <c r="A951" s="25">
        <v>43067</v>
      </c>
      <c r="B951" s="26">
        <v>0.58298611111111109</v>
      </c>
      <c r="C951" s="24">
        <v>294.09300000000002</v>
      </c>
      <c r="D951" s="24">
        <v>4.3139000000000003</v>
      </c>
      <c r="E951" s="24">
        <v>0.43059999999999998</v>
      </c>
      <c r="F951" s="24">
        <v>0.61260000000000003</v>
      </c>
      <c r="G951" s="24">
        <v>-2947</v>
      </c>
      <c r="H951" s="24">
        <v>-3899</v>
      </c>
      <c r="J951">
        <f t="shared" si="28"/>
        <v>0.52160000000000006</v>
      </c>
      <c r="L951">
        <f t="shared" si="29"/>
        <v>3423</v>
      </c>
    </row>
    <row r="952" spans="1:12" x14ac:dyDescent="0.4">
      <c r="A952" s="25">
        <v>43067</v>
      </c>
      <c r="B952" s="26">
        <v>0.58299768518518513</v>
      </c>
      <c r="C952" s="24">
        <v>294.21600000000001</v>
      </c>
      <c r="D952" s="24">
        <v>4.3169000000000004</v>
      </c>
      <c r="E952" s="24">
        <v>0.43159999999999998</v>
      </c>
      <c r="F952" s="24">
        <v>0.61480000000000001</v>
      </c>
      <c r="G952" s="24">
        <v>-2948</v>
      </c>
      <c r="H952" s="24">
        <v>-3905</v>
      </c>
      <c r="J952">
        <f t="shared" si="28"/>
        <v>0.5232</v>
      </c>
      <c r="L952">
        <f t="shared" si="29"/>
        <v>3426.5</v>
      </c>
    </row>
    <row r="953" spans="1:12" x14ac:dyDescent="0.4">
      <c r="A953" s="25">
        <v>43067</v>
      </c>
      <c r="B953" s="26">
        <v>0.58299768518518513</v>
      </c>
      <c r="C953" s="24">
        <v>294.339</v>
      </c>
      <c r="D953" s="24">
        <v>4.3198999999999996</v>
      </c>
      <c r="E953" s="24">
        <v>0.43159999999999998</v>
      </c>
      <c r="F953" s="24">
        <v>0.61799999999999999</v>
      </c>
      <c r="G953" s="24">
        <v>-2953</v>
      </c>
      <c r="H953" s="24">
        <v>-3908</v>
      </c>
      <c r="J953">
        <f t="shared" si="28"/>
        <v>0.52479999999999993</v>
      </c>
      <c r="L953">
        <f t="shared" si="29"/>
        <v>3430.5</v>
      </c>
    </row>
    <row r="954" spans="1:12" x14ac:dyDescent="0.4">
      <c r="A954" s="25">
        <v>43067</v>
      </c>
      <c r="B954" s="26">
        <v>0.58300925925925928</v>
      </c>
      <c r="C954" s="24">
        <v>294.58499999999998</v>
      </c>
      <c r="D954" s="24">
        <v>4.3198999999999996</v>
      </c>
      <c r="E954" s="24">
        <v>0.43159999999999998</v>
      </c>
      <c r="F954" s="24">
        <v>0.62129999999999996</v>
      </c>
      <c r="G954" s="24">
        <v>-2956</v>
      </c>
      <c r="H954" s="24">
        <v>-3911</v>
      </c>
      <c r="J954">
        <f t="shared" si="28"/>
        <v>0.52644999999999997</v>
      </c>
      <c r="L954">
        <f t="shared" si="29"/>
        <v>3433.5</v>
      </c>
    </row>
    <row r="955" spans="1:12" x14ac:dyDescent="0.4">
      <c r="A955" s="25">
        <v>43067</v>
      </c>
      <c r="B955" s="26">
        <v>0.58302083333333332</v>
      </c>
      <c r="C955" s="24">
        <v>294.58499999999998</v>
      </c>
      <c r="D955" s="24">
        <v>4.3228999999999997</v>
      </c>
      <c r="E955" s="24">
        <v>0.43159999999999998</v>
      </c>
      <c r="F955" s="24">
        <v>0.62350000000000005</v>
      </c>
      <c r="G955" s="24">
        <v>-2958</v>
      </c>
      <c r="H955" s="24">
        <v>-3910</v>
      </c>
      <c r="J955">
        <f t="shared" si="28"/>
        <v>0.52754999999999996</v>
      </c>
      <c r="L955">
        <f t="shared" si="29"/>
        <v>3434</v>
      </c>
    </row>
    <row r="956" spans="1:12" x14ac:dyDescent="0.4">
      <c r="A956" s="25">
        <v>43067</v>
      </c>
      <c r="B956" s="26">
        <v>0.58302083333333332</v>
      </c>
      <c r="C956" s="24">
        <v>294.70800000000003</v>
      </c>
      <c r="D956" s="24">
        <v>4.3258999999999999</v>
      </c>
      <c r="E956" s="24">
        <v>0.43159999999999998</v>
      </c>
      <c r="F956" s="24">
        <v>0.62680000000000002</v>
      </c>
      <c r="G956" s="24">
        <v>-2961</v>
      </c>
      <c r="H956" s="24">
        <v>-3913</v>
      </c>
      <c r="J956">
        <f t="shared" si="28"/>
        <v>0.5292</v>
      </c>
      <c r="L956">
        <f t="shared" si="29"/>
        <v>3437</v>
      </c>
    </row>
    <row r="957" spans="1:12" x14ac:dyDescent="0.4">
      <c r="A957" s="25">
        <v>43067</v>
      </c>
      <c r="B957" s="26">
        <v>0.58303240740740747</v>
      </c>
      <c r="C957" s="24">
        <v>294.95400000000001</v>
      </c>
      <c r="D957" s="24">
        <v>4.3258999999999999</v>
      </c>
      <c r="E957" s="24">
        <v>0.43159999999999998</v>
      </c>
      <c r="F957" s="24">
        <v>0.62890000000000001</v>
      </c>
      <c r="G957" s="24">
        <v>-2963</v>
      </c>
      <c r="H957" s="24">
        <v>-3911</v>
      </c>
      <c r="J957">
        <f t="shared" si="28"/>
        <v>0.53025</v>
      </c>
      <c r="L957">
        <f t="shared" si="29"/>
        <v>3437</v>
      </c>
    </row>
    <row r="958" spans="1:12" x14ac:dyDescent="0.4">
      <c r="A958" s="25">
        <v>43067</v>
      </c>
      <c r="B958" s="26">
        <v>0.58303240740740747</v>
      </c>
      <c r="C958" s="24">
        <v>295.077</v>
      </c>
      <c r="D958" s="24">
        <v>4.3319000000000001</v>
      </c>
      <c r="E958" s="24">
        <v>0.43159999999999998</v>
      </c>
      <c r="F958" s="24">
        <v>0.63329999999999997</v>
      </c>
      <c r="G958" s="24">
        <v>-2965</v>
      </c>
      <c r="H958" s="24">
        <v>-3906</v>
      </c>
      <c r="J958">
        <f t="shared" si="28"/>
        <v>0.53244999999999998</v>
      </c>
      <c r="L958">
        <f t="shared" si="29"/>
        <v>3435.5</v>
      </c>
    </row>
    <row r="959" spans="1:12" x14ac:dyDescent="0.4">
      <c r="A959" s="25">
        <v>43067</v>
      </c>
      <c r="B959" s="26">
        <v>0.58304398148148151</v>
      </c>
      <c r="C959" s="24">
        <v>295.2</v>
      </c>
      <c r="D959" s="24">
        <v>4.3319000000000001</v>
      </c>
      <c r="E959" s="24">
        <v>0.43159999999999998</v>
      </c>
      <c r="F959" s="24">
        <v>0.63660000000000005</v>
      </c>
      <c r="G959" s="24">
        <v>-2967</v>
      </c>
      <c r="H959" s="24">
        <v>-3898</v>
      </c>
      <c r="J959">
        <f t="shared" si="28"/>
        <v>0.53410000000000002</v>
      </c>
      <c r="L959">
        <f t="shared" si="29"/>
        <v>3432.5</v>
      </c>
    </row>
    <row r="960" spans="1:12" x14ac:dyDescent="0.4">
      <c r="A960" s="25">
        <v>43067</v>
      </c>
      <c r="B960" s="26">
        <v>0.58305555555555555</v>
      </c>
      <c r="C960" s="24">
        <v>295.44600000000003</v>
      </c>
      <c r="D960" s="24">
        <v>4.3319000000000001</v>
      </c>
      <c r="E960" s="24">
        <v>0.43159999999999998</v>
      </c>
      <c r="F960" s="24">
        <v>0.63980000000000004</v>
      </c>
      <c r="G960" s="24">
        <v>-2969</v>
      </c>
      <c r="H960" s="24">
        <v>-3882</v>
      </c>
      <c r="J960">
        <f t="shared" si="28"/>
        <v>0.53570000000000007</v>
      </c>
      <c r="L960">
        <f t="shared" si="29"/>
        <v>3425.5</v>
      </c>
    </row>
    <row r="961" spans="1:12" x14ac:dyDescent="0.4">
      <c r="A961" s="25">
        <v>43067</v>
      </c>
      <c r="B961" s="26">
        <v>0.58305555555555555</v>
      </c>
      <c r="C961" s="24">
        <v>295.56900000000002</v>
      </c>
      <c r="D961" s="24">
        <v>4.3379000000000003</v>
      </c>
      <c r="E961" s="24">
        <v>0.43269999999999997</v>
      </c>
      <c r="F961" s="24">
        <v>0.6431</v>
      </c>
      <c r="G961" s="24">
        <v>-2972</v>
      </c>
      <c r="H961" s="24">
        <v>-3861</v>
      </c>
      <c r="J961">
        <f t="shared" si="28"/>
        <v>0.53790000000000004</v>
      </c>
      <c r="L961">
        <f t="shared" si="29"/>
        <v>3416.5</v>
      </c>
    </row>
    <row r="962" spans="1:12" x14ac:dyDescent="0.4">
      <c r="A962" s="25">
        <v>43067</v>
      </c>
      <c r="B962" s="26">
        <v>0.58306712962962959</v>
      </c>
      <c r="C962" s="24">
        <v>295.44600000000003</v>
      </c>
      <c r="D962" s="24">
        <v>4.3379000000000003</v>
      </c>
      <c r="E962" s="24">
        <v>0.43269999999999997</v>
      </c>
      <c r="F962" s="24">
        <v>0.64749999999999996</v>
      </c>
      <c r="G962" s="24">
        <v>-2972</v>
      </c>
      <c r="H962" s="24">
        <v>-3825</v>
      </c>
      <c r="J962">
        <f t="shared" si="28"/>
        <v>0.54010000000000002</v>
      </c>
      <c r="L962">
        <f t="shared" si="29"/>
        <v>3398.5</v>
      </c>
    </row>
    <row r="963" spans="1:12" x14ac:dyDescent="0.4">
      <c r="A963" s="25">
        <v>43067</v>
      </c>
      <c r="B963" s="26">
        <v>0.58307870370370374</v>
      </c>
      <c r="C963" s="24">
        <v>295.44600000000003</v>
      </c>
      <c r="D963" s="24">
        <v>4.3409000000000004</v>
      </c>
      <c r="E963" s="24">
        <v>0.43269999999999997</v>
      </c>
      <c r="F963" s="24">
        <v>0.65069999999999995</v>
      </c>
      <c r="G963" s="24">
        <v>-2976</v>
      </c>
      <c r="H963" s="24">
        <v>-3789</v>
      </c>
      <c r="J963">
        <f t="shared" si="28"/>
        <v>0.54169999999999996</v>
      </c>
      <c r="L963">
        <f t="shared" si="29"/>
        <v>3382.5</v>
      </c>
    </row>
    <row r="964" spans="1:12" x14ac:dyDescent="0.4">
      <c r="A964" s="25">
        <v>43067</v>
      </c>
      <c r="B964" s="26">
        <v>0.58307870370370374</v>
      </c>
      <c r="C964" s="24">
        <v>295.815</v>
      </c>
      <c r="D964" s="24">
        <v>4.3409000000000004</v>
      </c>
      <c r="E964" s="24">
        <v>0.43269999999999997</v>
      </c>
      <c r="F964" s="24">
        <v>0.65400000000000003</v>
      </c>
      <c r="G964" s="24">
        <v>-2976</v>
      </c>
      <c r="H964" s="24">
        <v>-3746</v>
      </c>
      <c r="J964">
        <f t="shared" si="28"/>
        <v>0.54335</v>
      </c>
      <c r="L964">
        <f t="shared" si="29"/>
        <v>3361</v>
      </c>
    </row>
    <row r="965" spans="1:12" x14ac:dyDescent="0.4">
      <c r="A965" s="25">
        <v>43067</v>
      </c>
      <c r="B965" s="26">
        <v>0.58309027777777778</v>
      </c>
      <c r="C965" s="24">
        <v>296.06099999999998</v>
      </c>
      <c r="D965" s="24">
        <v>4.3438999999999997</v>
      </c>
      <c r="E965" s="24">
        <v>0.43269999999999997</v>
      </c>
      <c r="F965" s="24">
        <v>0.6573</v>
      </c>
      <c r="G965" s="24">
        <v>-2976</v>
      </c>
      <c r="H965" s="24">
        <v>-3702</v>
      </c>
      <c r="J965">
        <f t="shared" si="28"/>
        <v>0.54499999999999993</v>
      </c>
      <c r="L965">
        <f t="shared" si="29"/>
        <v>3339</v>
      </c>
    </row>
    <row r="966" spans="1:12" x14ac:dyDescent="0.4">
      <c r="A966" s="25">
        <v>43067</v>
      </c>
      <c r="B966" s="26">
        <v>0.58309027777777778</v>
      </c>
      <c r="C966" s="24">
        <v>296.06099999999998</v>
      </c>
      <c r="D966" s="24">
        <v>4.3468999999999998</v>
      </c>
      <c r="E966" s="24">
        <v>0.43269999999999997</v>
      </c>
      <c r="F966" s="24">
        <v>0.66159999999999997</v>
      </c>
      <c r="G966" s="24">
        <v>-2981</v>
      </c>
      <c r="H966" s="24">
        <v>-3657</v>
      </c>
      <c r="J966">
        <f t="shared" ref="J966:J1029" si="30">1/2*(E966+F966)</f>
        <v>0.54715000000000003</v>
      </c>
      <c r="L966">
        <f t="shared" ref="L966:L1029" si="31">-1/2*(G966+H966)</f>
        <v>3319</v>
      </c>
    </row>
    <row r="967" spans="1:12" x14ac:dyDescent="0.4">
      <c r="A967" s="25">
        <v>43067</v>
      </c>
      <c r="B967" s="26">
        <v>0.58310185185185182</v>
      </c>
      <c r="C967" s="24">
        <v>296.06099999999998</v>
      </c>
      <c r="D967" s="24">
        <v>4.3498999999999999</v>
      </c>
      <c r="E967" s="24">
        <v>0.43269999999999997</v>
      </c>
      <c r="F967" s="24">
        <v>0.66600000000000004</v>
      </c>
      <c r="G967" s="24">
        <v>-2983</v>
      </c>
      <c r="H967" s="24">
        <v>-3612</v>
      </c>
      <c r="J967">
        <f t="shared" si="30"/>
        <v>0.54935</v>
      </c>
      <c r="L967">
        <f t="shared" si="31"/>
        <v>3297.5</v>
      </c>
    </row>
    <row r="968" spans="1:12" x14ac:dyDescent="0.4">
      <c r="A968" s="25">
        <v>43067</v>
      </c>
      <c r="B968" s="26">
        <v>0.58311342592592597</v>
      </c>
      <c r="C968" s="24">
        <v>296.18400000000003</v>
      </c>
      <c r="D968" s="24">
        <v>4.3529</v>
      </c>
      <c r="E968" s="24">
        <v>0.43269999999999997</v>
      </c>
      <c r="F968" s="24">
        <v>0.66930000000000001</v>
      </c>
      <c r="G968" s="24">
        <v>-2985</v>
      </c>
      <c r="H968" s="24">
        <v>-3572</v>
      </c>
      <c r="J968">
        <f t="shared" si="30"/>
        <v>0.55099999999999993</v>
      </c>
      <c r="L968">
        <f t="shared" si="31"/>
        <v>3278.5</v>
      </c>
    </row>
    <row r="969" spans="1:12" x14ac:dyDescent="0.4">
      <c r="A969" s="25">
        <v>43067</v>
      </c>
      <c r="B969" s="26">
        <v>0.58311342592592597</v>
      </c>
      <c r="C969" s="24">
        <v>296.30700000000002</v>
      </c>
      <c r="D969" s="24">
        <v>4.3559000000000001</v>
      </c>
      <c r="E969" s="24">
        <v>0.43269999999999997</v>
      </c>
      <c r="F969" s="24">
        <v>0.67359999999999998</v>
      </c>
      <c r="G969" s="24">
        <v>-2987</v>
      </c>
      <c r="H969" s="24">
        <v>-3533</v>
      </c>
      <c r="J969">
        <f t="shared" si="30"/>
        <v>0.55315000000000003</v>
      </c>
      <c r="L969">
        <f t="shared" si="31"/>
        <v>3260</v>
      </c>
    </row>
    <row r="970" spans="1:12" x14ac:dyDescent="0.4">
      <c r="A970" s="25">
        <v>43067</v>
      </c>
      <c r="B970" s="26">
        <v>0.583125</v>
      </c>
      <c r="C970" s="24">
        <v>296.43</v>
      </c>
      <c r="D970" s="24">
        <v>4.3559000000000001</v>
      </c>
      <c r="E970" s="24">
        <v>0.43269999999999997</v>
      </c>
      <c r="F970" s="24">
        <v>0.67800000000000005</v>
      </c>
      <c r="G970" s="24">
        <v>-2986</v>
      </c>
      <c r="H970" s="24">
        <v>-3486</v>
      </c>
      <c r="J970">
        <f t="shared" si="30"/>
        <v>0.55535000000000001</v>
      </c>
      <c r="L970">
        <f t="shared" si="31"/>
        <v>3236</v>
      </c>
    </row>
    <row r="971" spans="1:12" x14ac:dyDescent="0.4">
      <c r="A971" s="25">
        <v>43067</v>
      </c>
      <c r="B971" s="26">
        <v>0.583125</v>
      </c>
      <c r="C971" s="24">
        <v>296.43</v>
      </c>
      <c r="D971" s="24">
        <v>4.3589000000000002</v>
      </c>
      <c r="E971" s="24">
        <v>0.43269999999999997</v>
      </c>
      <c r="F971" s="24">
        <v>0.68130000000000002</v>
      </c>
      <c r="G971" s="24">
        <v>-2986</v>
      </c>
      <c r="H971" s="24">
        <v>-3437</v>
      </c>
      <c r="J971">
        <f t="shared" si="30"/>
        <v>0.55699999999999994</v>
      </c>
      <c r="L971">
        <f t="shared" si="31"/>
        <v>3211.5</v>
      </c>
    </row>
    <row r="972" spans="1:12" x14ac:dyDescent="0.4">
      <c r="A972" s="25">
        <v>43067</v>
      </c>
      <c r="B972" s="26">
        <v>0.58313657407407404</v>
      </c>
      <c r="C972" s="24">
        <v>296.553</v>
      </c>
      <c r="D972" s="24">
        <v>4.3619000000000003</v>
      </c>
      <c r="E972" s="24">
        <v>0.43269999999999997</v>
      </c>
      <c r="F972" s="24">
        <v>0.68559999999999999</v>
      </c>
      <c r="G972" s="24">
        <v>-2992</v>
      </c>
      <c r="H972" s="24">
        <v>-3391</v>
      </c>
      <c r="J972">
        <f t="shared" si="30"/>
        <v>0.55915000000000004</v>
      </c>
      <c r="L972">
        <f t="shared" si="31"/>
        <v>3191.5</v>
      </c>
    </row>
    <row r="973" spans="1:12" x14ac:dyDescent="0.4">
      <c r="A973" s="25">
        <v>43067</v>
      </c>
      <c r="B973" s="26">
        <v>0.58314814814814808</v>
      </c>
      <c r="C973" s="24">
        <v>296.67599999999999</v>
      </c>
      <c r="D973" s="24">
        <v>4.3619000000000003</v>
      </c>
      <c r="E973" s="24">
        <v>0.43380000000000002</v>
      </c>
      <c r="F973" s="24">
        <v>0.69</v>
      </c>
      <c r="G973" s="24">
        <v>-2992</v>
      </c>
      <c r="H973" s="24">
        <v>-3354</v>
      </c>
      <c r="J973">
        <f t="shared" si="30"/>
        <v>0.56189999999999996</v>
      </c>
      <c r="L973">
        <f t="shared" si="31"/>
        <v>3173</v>
      </c>
    </row>
    <row r="974" spans="1:12" x14ac:dyDescent="0.4">
      <c r="A974" s="25">
        <v>43067</v>
      </c>
      <c r="B974" s="26">
        <v>0.58314814814814808</v>
      </c>
      <c r="C974" s="24">
        <v>296.553</v>
      </c>
      <c r="D974" s="24">
        <v>4.3648999999999996</v>
      </c>
      <c r="E974" s="24">
        <v>0.43490000000000001</v>
      </c>
      <c r="F974" s="24">
        <v>0.69540000000000002</v>
      </c>
      <c r="G974" s="24">
        <v>-2995</v>
      </c>
      <c r="H974" s="24">
        <v>-3322</v>
      </c>
      <c r="J974">
        <f t="shared" si="30"/>
        <v>0.56515000000000004</v>
      </c>
      <c r="L974">
        <f t="shared" si="31"/>
        <v>3158.5</v>
      </c>
    </row>
    <row r="975" spans="1:12" x14ac:dyDescent="0.4">
      <c r="A975" s="25">
        <v>43067</v>
      </c>
      <c r="B975" s="26">
        <v>0.58315972222222223</v>
      </c>
      <c r="C975" s="24">
        <v>296.43</v>
      </c>
      <c r="D975" s="24">
        <v>4.3678999999999997</v>
      </c>
      <c r="E975" s="24">
        <v>0.43490000000000001</v>
      </c>
      <c r="F975" s="24">
        <v>0.70089999999999997</v>
      </c>
      <c r="G975" s="24">
        <v>-2996</v>
      </c>
      <c r="H975" s="24">
        <v>-3300</v>
      </c>
      <c r="J975">
        <f t="shared" si="30"/>
        <v>0.56789999999999996</v>
      </c>
      <c r="L975">
        <f t="shared" si="31"/>
        <v>3148</v>
      </c>
    </row>
    <row r="976" spans="1:12" x14ac:dyDescent="0.4">
      <c r="A976" s="25">
        <v>43067</v>
      </c>
      <c r="B976" s="26">
        <v>0.58315972222222223</v>
      </c>
      <c r="C976" s="24">
        <v>296.67599999999999</v>
      </c>
      <c r="D976" s="24">
        <v>4.3708999999999998</v>
      </c>
      <c r="E976" s="24">
        <v>0.436</v>
      </c>
      <c r="F976" s="24">
        <v>0.70630000000000004</v>
      </c>
      <c r="G976" s="24">
        <v>-2997</v>
      </c>
      <c r="H976" s="24">
        <v>-3280</v>
      </c>
      <c r="J976">
        <f t="shared" si="30"/>
        <v>0.57115000000000005</v>
      </c>
      <c r="L976">
        <f t="shared" si="31"/>
        <v>3138.5</v>
      </c>
    </row>
    <row r="977" spans="1:12" x14ac:dyDescent="0.4">
      <c r="A977" s="25">
        <v>43067</v>
      </c>
      <c r="B977" s="26">
        <v>0.58317129629629627</v>
      </c>
      <c r="C977" s="24">
        <v>296.553</v>
      </c>
      <c r="D977" s="24">
        <v>4.3738999999999999</v>
      </c>
      <c r="E977" s="24">
        <v>0.43819999999999998</v>
      </c>
      <c r="F977" s="24">
        <v>0.71289999999999998</v>
      </c>
      <c r="G977" s="24">
        <v>-2996</v>
      </c>
      <c r="H977" s="24">
        <v>-3263</v>
      </c>
      <c r="J977">
        <f t="shared" si="30"/>
        <v>0.57555000000000001</v>
      </c>
      <c r="L977">
        <f t="shared" si="31"/>
        <v>3129.5</v>
      </c>
    </row>
    <row r="978" spans="1:12" x14ac:dyDescent="0.4">
      <c r="A978" s="25">
        <v>43067</v>
      </c>
      <c r="B978" s="26">
        <v>0.58318287037037042</v>
      </c>
      <c r="C978" s="24">
        <v>296.92200000000003</v>
      </c>
      <c r="D978" s="24">
        <v>4.3738999999999999</v>
      </c>
      <c r="E978" s="24">
        <v>0.43819999999999998</v>
      </c>
      <c r="F978" s="24">
        <v>0.71830000000000005</v>
      </c>
      <c r="G978" s="24">
        <v>-3001</v>
      </c>
      <c r="H978" s="24">
        <v>-3249</v>
      </c>
      <c r="J978">
        <f t="shared" si="30"/>
        <v>0.57825000000000004</v>
      </c>
      <c r="L978">
        <f t="shared" si="31"/>
        <v>3125</v>
      </c>
    </row>
    <row r="979" spans="1:12" x14ac:dyDescent="0.4">
      <c r="A979" s="25">
        <v>43067</v>
      </c>
      <c r="B979" s="26">
        <v>0.58318287037037042</v>
      </c>
      <c r="C979" s="24">
        <v>296.79899999999998</v>
      </c>
      <c r="D979" s="24">
        <v>4.3769</v>
      </c>
      <c r="E979" s="24">
        <v>0.43819999999999998</v>
      </c>
      <c r="F979" s="24">
        <v>0.7238</v>
      </c>
      <c r="G979" s="24">
        <v>-3001</v>
      </c>
      <c r="H979" s="24">
        <v>-3235</v>
      </c>
      <c r="J979">
        <f t="shared" si="30"/>
        <v>0.58099999999999996</v>
      </c>
      <c r="L979">
        <f t="shared" si="31"/>
        <v>3118</v>
      </c>
    </row>
    <row r="980" spans="1:12" x14ac:dyDescent="0.4">
      <c r="A980" s="25">
        <v>43067</v>
      </c>
      <c r="B980" s="26">
        <v>0.58319444444444446</v>
      </c>
      <c r="C980" s="24">
        <v>296.79899999999998</v>
      </c>
      <c r="D980" s="24">
        <v>4.3799000000000001</v>
      </c>
      <c r="E980" s="24">
        <v>0.43819999999999998</v>
      </c>
      <c r="F980" s="24">
        <v>0.72919999999999996</v>
      </c>
      <c r="G980" s="24">
        <v>-3005</v>
      </c>
      <c r="H980" s="24">
        <v>-3222</v>
      </c>
      <c r="J980">
        <f t="shared" si="30"/>
        <v>0.5837</v>
      </c>
      <c r="L980">
        <f t="shared" si="31"/>
        <v>3113.5</v>
      </c>
    </row>
    <row r="981" spans="1:12" x14ac:dyDescent="0.4">
      <c r="A981" s="25">
        <v>43067</v>
      </c>
      <c r="B981" s="26">
        <v>0.58319444444444446</v>
      </c>
      <c r="C981" s="24">
        <v>296.67599999999999</v>
      </c>
      <c r="D981" s="24">
        <v>4.3829000000000002</v>
      </c>
      <c r="E981" s="24">
        <v>0.43709999999999999</v>
      </c>
      <c r="F981" s="24">
        <v>0.73470000000000002</v>
      </c>
      <c r="G981" s="24">
        <v>-3007</v>
      </c>
      <c r="H981" s="24">
        <v>-3209</v>
      </c>
      <c r="J981">
        <f t="shared" si="30"/>
        <v>0.58589999999999998</v>
      </c>
      <c r="L981">
        <f t="shared" si="31"/>
        <v>3108</v>
      </c>
    </row>
    <row r="982" spans="1:12" x14ac:dyDescent="0.4">
      <c r="A982" s="25">
        <v>43067</v>
      </c>
      <c r="B982" s="26">
        <v>0.5832060185185185</v>
      </c>
      <c r="C982" s="24">
        <v>296.92200000000003</v>
      </c>
      <c r="D982" s="24">
        <v>4.3859000000000004</v>
      </c>
      <c r="E982" s="24">
        <v>0.43709999999999999</v>
      </c>
      <c r="F982" s="24">
        <v>0.74009999999999998</v>
      </c>
      <c r="G982" s="24">
        <v>-3007</v>
      </c>
      <c r="H982" s="24">
        <v>-3199</v>
      </c>
      <c r="J982">
        <f t="shared" si="30"/>
        <v>0.58860000000000001</v>
      </c>
      <c r="L982">
        <f t="shared" si="31"/>
        <v>3103</v>
      </c>
    </row>
    <row r="983" spans="1:12" x14ac:dyDescent="0.4">
      <c r="A983" s="25">
        <v>43067</v>
      </c>
      <c r="B983" s="26">
        <v>0.58321759259259254</v>
      </c>
      <c r="C983" s="24">
        <v>296.92200000000003</v>
      </c>
      <c r="D983" s="24">
        <v>4.3888999999999996</v>
      </c>
      <c r="E983" s="24">
        <v>0.43709999999999999</v>
      </c>
      <c r="F983" s="24">
        <v>0.74670000000000003</v>
      </c>
      <c r="G983" s="24">
        <v>-3010</v>
      </c>
      <c r="H983" s="24">
        <v>-3184</v>
      </c>
      <c r="J983">
        <f t="shared" si="30"/>
        <v>0.59189999999999998</v>
      </c>
      <c r="L983">
        <f t="shared" si="31"/>
        <v>3097</v>
      </c>
    </row>
    <row r="984" spans="1:12" x14ac:dyDescent="0.4">
      <c r="A984" s="25">
        <v>43067</v>
      </c>
      <c r="B984" s="26">
        <v>0.58322916666666669</v>
      </c>
      <c r="C984" s="24">
        <v>297.16800000000001</v>
      </c>
      <c r="D984" s="24">
        <v>4.3918999999999997</v>
      </c>
      <c r="E984" s="24">
        <v>0.43709999999999999</v>
      </c>
      <c r="F984" s="24">
        <v>0.75209999999999999</v>
      </c>
      <c r="G984" s="24">
        <v>-3014</v>
      </c>
      <c r="H984" s="24">
        <v>-3175</v>
      </c>
      <c r="J984">
        <f t="shared" si="30"/>
        <v>0.59460000000000002</v>
      </c>
      <c r="L984">
        <f t="shared" si="31"/>
        <v>3094.5</v>
      </c>
    </row>
    <row r="985" spans="1:12" x14ac:dyDescent="0.4">
      <c r="A985" s="25">
        <v>43067</v>
      </c>
      <c r="B985" s="26">
        <v>0.58322916666666669</v>
      </c>
      <c r="C985" s="24">
        <v>297.16800000000001</v>
      </c>
      <c r="D985" s="24">
        <v>4.3948999999999998</v>
      </c>
      <c r="E985" s="24">
        <v>0.43709999999999999</v>
      </c>
      <c r="F985" s="24">
        <v>0.75760000000000005</v>
      </c>
      <c r="G985" s="24">
        <v>-3018</v>
      </c>
      <c r="H985" s="24">
        <v>-3166</v>
      </c>
      <c r="J985">
        <f t="shared" si="30"/>
        <v>0.59735000000000005</v>
      </c>
      <c r="L985">
        <f t="shared" si="31"/>
        <v>3092</v>
      </c>
    </row>
    <row r="986" spans="1:12" x14ac:dyDescent="0.4">
      <c r="A986" s="25">
        <v>43067</v>
      </c>
      <c r="B986" s="26">
        <v>0.58324074074074073</v>
      </c>
      <c r="C986" s="24">
        <v>297.16800000000001</v>
      </c>
      <c r="D986" s="24">
        <v>4.3948999999999998</v>
      </c>
      <c r="E986" s="24">
        <v>0.436</v>
      </c>
      <c r="F986" s="24">
        <v>0.76190000000000002</v>
      </c>
      <c r="G986" s="24">
        <v>-3021</v>
      </c>
      <c r="H986" s="24">
        <v>-3156</v>
      </c>
      <c r="J986">
        <f t="shared" si="30"/>
        <v>0.59894999999999998</v>
      </c>
      <c r="L986">
        <f t="shared" si="31"/>
        <v>3088.5</v>
      </c>
    </row>
    <row r="987" spans="1:12" x14ac:dyDescent="0.4">
      <c r="A987" s="25">
        <v>43067</v>
      </c>
      <c r="B987" s="26">
        <v>0.58324074074074073</v>
      </c>
      <c r="C987" s="24">
        <v>297.16800000000001</v>
      </c>
      <c r="D987" s="24">
        <v>4.3978999999999999</v>
      </c>
      <c r="E987" s="24">
        <v>0.436</v>
      </c>
      <c r="F987" s="24">
        <v>0.76629999999999998</v>
      </c>
      <c r="G987" s="24">
        <v>-3026</v>
      </c>
      <c r="H987" s="24">
        <v>-3150</v>
      </c>
      <c r="J987">
        <f t="shared" si="30"/>
        <v>0.60114999999999996</v>
      </c>
      <c r="L987">
        <f t="shared" si="31"/>
        <v>3088</v>
      </c>
    </row>
    <row r="988" spans="1:12" x14ac:dyDescent="0.4">
      <c r="A988" s="25">
        <v>43067</v>
      </c>
      <c r="B988" s="26">
        <v>0.58325231481481488</v>
      </c>
      <c r="C988" s="24">
        <v>296.79899999999998</v>
      </c>
      <c r="D988" s="24">
        <v>4.4009</v>
      </c>
      <c r="E988" s="24">
        <v>0.436</v>
      </c>
      <c r="F988" s="24">
        <v>0.77170000000000005</v>
      </c>
      <c r="G988" s="24">
        <v>-3029</v>
      </c>
      <c r="H988" s="24">
        <v>-3142</v>
      </c>
      <c r="J988">
        <f t="shared" si="30"/>
        <v>0.60385</v>
      </c>
      <c r="L988">
        <f t="shared" si="31"/>
        <v>3085.5</v>
      </c>
    </row>
    <row r="989" spans="1:12" x14ac:dyDescent="0.4">
      <c r="A989" s="25">
        <v>43067</v>
      </c>
      <c r="B989" s="26">
        <v>0.58326388888888892</v>
      </c>
      <c r="C989" s="24">
        <v>297.291</v>
      </c>
      <c r="D989" s="24">
        <v>4.4039000000000001</v>
      </c>
      <c r="E989" s="24">
        <v>0.436</v>
      </c>
      <c r="F989" s="24">
        <v>0.77610000000000001</v>
      </c>
      <c r="G989" s="24">
        <v>-3031</v>
      </c>
      <c r="H989" s="24">
        <v>-3134</v>
      </c>
      <c r="J989">
        <f t="shared" si="30"/>
        <v>0.60604999999999998</v>
      </c>
      <c r="L989">
        <f t="shared" si="31"/>
        <v>3082.5</v>
      </c>
    </row>
    <row r="990" spans="1:12" x14ac:dyDescent="0.4">
      <c r="A990" s="25">
        <v>43067</v>
      </c>
      <c r="B990" s="26">
        <v>0.58326388888888892</v>
      </c>
      <c r="C990" s="24">
        <v>297.291</v>
      </c>
      <c r="D990" s="24">
        <v>4.4069000000000003</v>
      </c>
      <c r="E990" s="24">
        <v>0.436</v>
      </c>
      <c r="F990" s="24">
        <v>0.78039999999999998</v>
      </c>
      <c r="G990" s="24">
        <v>-3036</v>
      </c>
      <c r="H990" s="24">
        <v>-3128</v>
      </c>
      <c r="J990">
        <f t="shared" si="30"/>
        <v>0.60819999999999996</v>
      </c>
      <c r="L990">
        <f t="shared" si="31"/>
        <v>3082</v>
      </c>
    </row>
    <row r="991" spans="1:12" x14ac:dyDescent="0.4">
      <c r="A991" s="25">
        <v>43067</v>
      </c>
      <c r="B991" s="26">
        <v>0.58327546296296295</v>
      </c>
      <c r="C991" s="24">
        <v>297.41399999999999</v>
      </c>
      <c r="D991" s="24">
        <v>4.4099000000000004</v>
      </c>
      <c r="E991" s="24">
        <v>0.436</v>
      </c>
      <c r="F991" s="24">
        <v>0.78590000000000004</v>
      </c>
      <c r="G991" s="24">
        <v>-3039</v>
      </c>
      <c r="H991" s="24">
        <v>-3120</v>
      </c>
      <c r="J991">
        <f t="shared" si="30"/>
        <v>0.61094999999999999</v>
      </c>
      <c r="L991">
        <f t="shared" si="31"/>
        <v>3079.5</v>
      </c>
    </row>
    <row r="992" spans="1:12" x14ac:dyDescent="0.4">
      <c r="A992" s="25">
        <v>43067</v>
      </c>
      <c r="B992" s="26">
        <v>0.58327546296296295</v>
      </c>
      <c r="C992" s="24">
        <v>297.291</v>
      </c>
      <c r="D992" s="24">
        <v>4.4128999999999996</v>
      </c>
      <c r="E992" s="24">
        <v>0.43490000000000001</v>
      </c>
      <c r="F992" s="24">
        <v>0.7913</v>
      </c>
      <c r="G992" s="24">
        <v>-3044</v>
      </c>
      <c r="H992" s="24">
        <v>-3115</v>
      </c>
      <c r="J992">
        <f t="shared" si="30"/>
        <v>0.61309999999999998</v>
      </c>
      <c r="L992">
        <f t="shared" si="31"/>
        <v>3079.5</v>
      </c>
    </row>
    <row r="993" spans="1:12" x14ac:dyDescent="0.4">
      <c r="A993" s="25">
        <v>43067</v>
      </c>
      <c r="B993" s="26">
        <v>0.58328703703703699</v>
      </c>
      <c r="C993" s="24">
        <v>297.41399999999999</v>
      </c>
      <c r="D993" s="24">
        <v>4.4158999999999997</v>
      </c>
      <c r="E993" s="24">
        <v>0.43490000000000001</v>
      </c>
      <c r="F993" s="24">
        <v>0.79679999999999995</v>
      </c>
      <c r="G993" s="24">
        <v>-3050</v>
      </c>
      <c r="H993" s="24">
        <v>-3107</v>
      </c>
      <c r="J993">
        <f t="shared" si="30"/>
        <v>0.61585000000000001</v>
      </c>
      <c r="L993">
        <f t="shared" si="31"/>
        <v>3078.5</v>
      </c>
    </row>
    <row r="994" spans="1:12" x14ac:dyDescent="0.4">
      <c r="A994" s="25">
        <v>43067</v>
      </c>
      <c r="B994" s="26">
        <v>0.58329861111111114</v>
      </c>
      <c r="C994" s="24">
        <v>297.16800000000001</v>
      </c>
      <c r="D994" s="24">
        <v>4.4158999999999997</v>
      </c>
      <c r="E994" s="24">
        <v>0.43490000000000001</v>
      </c>
      <c r="F994" s="24">
        <v>0.80220000000000002</v>
      </c>
      <c r="G994" s="24">
        <v>-3055</v>
      </c>
      <c r="H994" s="24">
        <v>-3099</v>
      </c>
      <c r="J994">
        <f t="shared" si="30"/>
        <v>0.61855000000000004</v>
      </c>
      <c r="L994">
        <f t="shared" si="31"/>
        <v>3077</v>
      </c>
    </row>
    <row r="995" spans="1:12" x14ac:dyDescent="0.4">
      <c r="A995" s="25">
        <v>43067</v>
      </c>
      <c r="B995" s="26">
        <v>0.58329861111111114</v>
      </c>
      <c r="C995" s="24">
        <v>297.41399999999999</v>
      </c>
      <c r="D995" s="24">
        <v>4.4188999999999998</v>
      </c>
      <c r="E995" s="24">
        <v>0.43380000000000002</v>
      </c>
      <c r="F995" s="24">
        <v>0.80769999999999997</v>
      </c>
      <c r="G995" s="24">
        <v>-3060</v>
      </c>
      <c r="H995" s="24">
        <v>-3097</v>
      </c>
      <c r="J995">
        <f t="shared" si="30"/>
        <v>0.62075000000000002</v>
      </c>
      <c r="L995">
        <f t="shared" si="31"/>
        <v>3078.5</v>
      </c>
    </row>
    <row r="996" spans="1:12" x14ac:dyDescent="0.4">
      <c r="A996" s="25">
        <v>43067</v>
      </c>
      <c r="B996" s="26">
        <v>0.58331018518518518</v>
      </c>
      <c r="C996" s="24">
        <v>297.291</v>
      </c>
      <c r="D996" s="24">
        <v>4.4218999999999999</v>
      </c>
      <c r="E996" s="24">
        <v>0.43380000000000002</v>
      </c>
      <c r="F996" s="24">
        <v>0.81420000000000003</v>
      </c>
      <c r="G996" s="24">
        <v>-3063</v>
      </c>
      <c r="H996" s="24">
        <v>-3090</v>
      </c>
      <c r="J996">
        <f t="shared" si="30"/>
        <v>0.624</v>
      </c>
      <c r="L996">
        <f t="shared" si="31"/>
        <v>3076.5</v>
      </c>
    </row>
    <row r="997" spans="1:12" x14ac:dyDescent="0.4">
      <c r="A997" s="25">
        <v>43067</v>
      </c>
      <c r="B997" s="26">
        <v>0.58331018518518518</v>
      </c>
      <c r="C997" s="24">
        <v>297.41399999999999</v>
      </c>
      <c r="D997" s="24">
        <v>4.4249000000000001</v>
      </c>
      <c r="E997" s="24">
        <v>0.43269999999999997</v>
      </c>
      <c r="F997" s="24">
        <v>0.81969999999999998</v>
      </c>
      <c r="G997" s="24">
        <v>-3067</v>
      </c>
      <c r="H997" s="24">
        <v>-3084</v>
      </c>
      <c r="J997">
        <f t="shared" si="30"/>
        <v>0.62619999999999998</v>
      </c>
      <c r="L997">
        <f t="shared" si="31"/>
        <v>3075.5</v>
      </c>
    </row>
    <row r="998" spans="1:12" x14ac:dyDescent="0.4">
      <c r="A998" s="25">
        <v>43067</v>
      </c>
      <c r="B998" s="26">
        <v>0.58332175925925933</v>
      </c>
      <c r="C998" s="24">
        <v>297.41399999999999</v>
      </c>
      <c r="D998" s="24">
        <v>4.4279999999999999</v>
      </c>
      <c r="E998" s="24">
        <v>0.43269999999999997</v>
      </c>
      <c r="F998" s="24">
        <v>0.82509999999999994</v>
      </c>
      <c r="G998" s="24">
        <v>-3076</v>
      </c>
      <c r="H998" s="24">
        <v>-3079</v>
      </c>
      <c r="J998">
        <f t="shared" si="30"/>
        <v>0.62890000000000001</v>
      </c>
      <c r="L998">
        <f t="shared" si="31"/>
        <v>3077.5</v>
      </c>
    </row>
    <row r="999" spans="1:12" x14ac:dyDescent="0.4">
      <c r="A999" s="25">
        <v>43067</v>
      </c>
      <c r="B999" s="26">
        <v>0.58333333333333337</v>
      </c>
      <c r="C999" s="24">
        <v>297.16800000000001</v>
      </c>
      <c r="D999" s="24">
        <v>4.431</v>
      </c>
      <c r="E999" s="24">
        <v>0.43159999999999998</v>
      </c>
      <c r="F999" s="24">
        <v>0.83169999999999999</v>
      </c>
      <c r="G999" s="24">
        <v>-3083</v>
      </c>
      <c r="H999" s="24">
        <v>-3073</v>
      </c>
      <c r="J999">
        <f t="shared" si="30"/>
        <v>0.63165000000000004</v>
      </c>
      <c r="L999">
        <f t="shared" si="31"/>
        <v>3078</v>
      </c>
    </row>
    <row r="1000" spans="1:12" x14ac:dyDescent="0.4">
      <c r="A1000" s="25">
        <v>43067</v>
      </c>
      <c r="B1000" s="26">
        <v>0.58333333333333337</v>
      </c>
      <c r="C1000" s="24">
        <v>297.16800000000001</v>
      </c>
      <c r="D1000" s="24">
        <v>4.4340000000000002</v>
      </c>
      <c r="E1000" s="24">
        <v>0.43159999999999998</v>
      </c>
      <c r="F1000" s="24">
        <v>0.83709999999999996</v>
      </c>
      <c r="G1000" s="24">
        <v>-3089</v>
      </c>
      <c r="H1000" s="24">
        <v>-3066</v>
      </c>
      <c r="J1000">
        <f t="shared" si="30"/>
        <v>0.63434999999999997</v>
      </c>
      <c r="L1000">
        <f t="shared" si="31"/>
        <v>3077.5</v>
      </c>
    </row>
    <row r="1001" spans="1:12" x14ac:dyDescent="0.4">
      <c r="A1001" s="25">
        <v>43067</v>
      </c>
      <c r="B1001" s="26">
        <v>0.58334490740740741</v>
      </c>
      <c r="C1001" s="24">
        <v>297.291</v>
      </c>
      <c r="D1001" s="24">
        <v>4.4340000000000002</v>
      </c>
      <c r="E1001" s="24">
        <v>0.43059999999999998</v>
      </c>
      <c r="F1001" s="24">
        <v>0.84370000000000001</v>
      </c>
      <c r="G1001" s="24">
        <v>-3096</v>
      </c>
      <c r="H1001" s="24">
        <v>-3062</v>
      </c>
      <c r="J1001">
        <f t="shared" si="30"/>
        <v>0.63714999999999999</v>
      </c>
      <c r="L1001">
        <f t="shared" si="31"/>
        <v>3079</v>
      </c>
    </row>
    <row r="1002" spans="1:12" x14ac:dyDescent="0.4">
      <c r="A1002" s="25">
        <v>43067</v>
      </c>
      <c r="B1002" s="26">
        <v>0.58334490740740741</v>
      </c>
      <c r="C1002" s="24">
        <v>297.291</v>
      </c>
      <c r="D1002" s="24">
        <v>4.4370000000000003</v>
      </c>
      <c r="E1002" s="24">
        <v>0.43059999999999998</v>
      </c>
      <c r="F1002" s="24">
        <v>0.84909999999999997</v>
      </c>
      <c r="G1002" s="24">
        <v>-3102</v>
      </c>
      <c r="H1002" s="24">
        <v>-3057</v>
      </c>
      <c r="J1002">
        <f t="shared" si="30"/>
        <v>0.63985000000000003</v>
      </c>
      <c r="L1002">
        <f t="shared" si="31"/>
        <v>3079.5</v>
      </c>
    </row>
    <row r="1003" spans="1:12" x14ac:dyDescent="0.4">
      <c r="A1003" s="25">
        <v>43067</v>
      </c>
      <c r="B1003" s="26">
        <v>0.58335648148148145</v>
      </c>
      <c r="C1003" s="24">
        <v>297.291</v>
      </c>
      <c r="D1003" s="24">
        <v>4.4400000000000004</v>
      </c>
      <c r="E1003" s="24">
        <v>0.42949999999999999</v>
      </c>
      <c r="F1003" s="24">
        <v>0.85460000000000003</v>
      </c>
      <c r="G1003" s="24">
        <v>-3107</v>
      </c>
      <c r="H1003" s="24">
        <v>-3054</v>
      </c>
      <c r="J1003">
        <f t="shared" si="30"/>
        <v>0.64205000000000001</v>
      </c>
      <c r="L1003">
        <f t="shared" si="31"/>
        <v>3080.5</v>
      </c>
    </row>
    <row r="1004" spans="1:12" x14ac:dyDescent="0.4">
      <c r="A1004" s="25">
        <v>43067</v>
      </c>
      <c r="B1004" s="26">
        <v>0.58336805555555549</v>
      </c>
      <c r="C1004" s="24">
        <v>297.291</v>
      </c>
      <c r="D1004" s="24">
        <v>4.4429999999999996</v>
      </c>
      <c r="E1004" s="24">
        <v>0.42949999999999999</v>
      </c>
      <c r="F1004" s="24">
        <v>0.8589</v>
      </c>
      <c r="G1004" s="24">
        <v>-3118</v>
      </c>
      <c r="H1004" s="24">
        <v>-3049</v>
      </c>
      <c r="J1004">
        <f t="shared" si="30"/>
        <v>0.64419999999999999</v>
      </c>
      <c r="L1004">
        <f t="shared" si="31"/>
        <v>3083.5</v>
      </c>
    </row>
    <row r="1005" spans="1:12" x14ac:dyDescent="0.4">
      <c r="A1005" s="25">
        <v>43067</v>
      </c>
      <c r="B1005" s="26">
        <v>0.58336805555555549</v>
      </c>
      <c r="C1005" s="24">
        <v>297.16800000000001</v>
      </c>
      <c r="D1005" s="24">
        <v>4.4459999999999997</v>
      </c>
      <c r="E1005" s="24">
        <v>0.42949999999999999</v>
      </c>
      <c r="F1005" s="24">
        <v>0.86439999999999995</v>
      </c>
      <c r="G1005" s="24">
        <v>-3125</v>
      </c>
      <c r="H1005" s="24">
        <v>-3044</v>
      </c>
      <c r="J1005">
        <f t="shared" si="30"/>
        <v>0.64694999999999991</v>
      </c>
      <c r="L1005">
        <f t="shared" si="31"/>
        <v>3084.5</v>
      </c>
    </row>
    <row r="1006" spans="1:12" x14ac:dyDescent="0.4">
      <c r="A1006" s="25">
        <v>43067</v>
      </c>
      <c r="B1006" s="26">
        <v>0.58337962962962964</v>
      </c>
      <c r="C1006" s="24">
        <v>297.16800000000001</v>
      </c>
      <c r="D1006" s="24">
        <v>4.4489999999999998</v>
      </c>
      <c r="E1006" s="24">
        <v>0.42949999999999999</v>
      </c>
      <c r="F1006" s="24">
        <v>0.86980000000000002</v>
      </c>
      <c r="G1006" s="24">
        <v>-3132</v>
      </c>
      <c r="H1006" s="24">
        <v>-3038</v>
      </c>
      <c r="J1006">
        <f t="shared" si="30"/>
        <v>0.64965000000000006</v>
      </c>
      <c r="L1006">
        <f t="shared" si="31"/>
        <v>3085</v>
      </c>
    </row>
    <row r="1007" spans="1:12" x14ac:dyDescent="0.4">
      <c r="A1007" s="25">
        <v>43067</v>
      </c>
      <c r="B1007" s="26">
        <v>0.58337962962962964</v>
      </c>
      <c r="C1007" s="24">
        <v>297.04500000000002</v>
      </c>
      <c r="D1007" s="24">
        <v>4.452</v>
      </c>
      <c r="E1007" s="24">
        <v>0.4284</v>
      </c>
      <c r="F1007" s="24">
        <v>0.87639999999999996</v>
      </c>
      <c r="G1007" s="24">
        <v>-3138</v>
      </c>
      <c r="H1007" s="24">
        <v>-3036</v>
      </c>
      <c r="J1007">
        <f t="shared" si="30"/>
        <v>0.65239999999999998</v>
      </c>
      <c r="L1007">
        <f t="shared" si="31"/>
        <v>3087</v>
      </c>
    </row>
    <row r="1008" spans="1:12" x14ac:dyDescent="0.4">
      <c r="A1008" s="25">
        <v>43067</v>
      </c>
      <c r="B1008" s="26">
        <v>0.58339120370370368</v>
      </c>
      <c r="C1008" s="24">
        <v>297.16800000000001</v>
      </c>
      <c r="D1008" s="24">
        <v>4.4550000000000001</v>
      </c>
      <c r="E1008" s="24">
        <v>0.4284</v>
      </c>
      <c r="F1008" s="24">
        <v>0.88070000000000004</v>
      </c>
      <c r="G1008" s="24">
        <v>-3146</v>
      </c>
      <c r="H1008" s="24">
        <v>-3031</v>
      </c>
      <c r="J1008">
        <f t="shared" si="30"/>
        <v>0.65454999999999997</v>
      </c>
      <c r="L1008">
        <f t="shared" si="31"/>
        <v>3088.5</v>
      </c>
    </row>
    <row r="1009" spans="1:12" x14ac:dyDescent="0.4">
      <c r="A1009" s="25">
        <v>43067</v>
      </c>
      <c r="B1009" s="26">
        <v>0.58340277777777783</v>
      </c>
      <c r="C1009" s="24">
        <v>297.04500000000002</v>
      </c>
      <c r="D1009" s="24">
        <v>4.4580000000000002</v>
      </c>
      <c r="E1009" s="24">
        <v>0.4284</v>
      </c>
      <c r="F1009" s="24">
        <v>0.88619999999999999</v>
      </c>
      <c r="G1009" s="24">
        <v>-3156</v>
      </c>
      <c r="H1009" s="24">
        <v>-3026</v>
      </c>
      <c r="J1009">
        <f t="shared" si="30"/>
        <v>0.6573</v>
      </c>
      <c r="L1009">
        <f t="shared" si="31"/>
        <v>3091</v>
      </c>
    </row>
    <row r="1010" spans="1:12" x14ac:dyDescent="0.4">
      <c r="A1010" s="25">
        <v>43067</v>
      </c>
      <c r="B1010" s="26">
        <v>0.58340277777777783</v>
      </c>
      <c r="C1010" s="24">
        <v>297.16800000000001</v>
      </c>
      <c r="D1010" s="24">
        <v>4.4610000000000003</v>
      </c>
      <c r="E1010" s="24">
        <v>0.4284</v>
      </c>
      <c r="F1010" s="24">
        <v>0.89159999999999995</v>
      </c>
      <c r="G1010" s="24">
        <v>-3164</v>
      </c>
      <c r="H1010" s="24">
        <v>-3022</v>
      </c>
      <c r="J1010">
        <f t="shared" si="30"/>
        <v>0.65999999999999992</v>
      </c>
      <c r="L1010">
        <f t="shared" si="31"/>
        <v>3093</v>
      </c>
    </row>
    <row r="1011" spans="1:12" x14ac:dyDescent="0.4">
      <c r="A1011" s="25">
        <v>43067</v>
      </c>
      <c r="B1011" s="26">
        <v>0.58341435185185186</v>
      </c>
      <c r="C1011" s="24">
        <v>297.16800000000001</v>
      </c>
      <c r="D1011" s="24">
        <v>4.4640000000000004</v>
      </c>
      <c r="E1011" s="24">
        <v>0.42730000000000001</v>
      </c>
      <c r="F1011" s="24">
        <v>0.89600000000000002</v>
      </c>
      <c r="G1011" s="24">
        <v>-3172</v>
      </c>
      <c r="H1011" s="24">
        <v>-3016</v>
      </c>
      <c r="J1011">
        <f t="shared" si="30"/>
        <v>0.66165000000000007</v>
      </c>
      <c r="L1011">
        <f t="shared" si="31"/>
        <v>3094</v>
      </c>
    </row>
    <row r="1012" spans="1:12" x14ac:dyDescent="0.4">
      <c r="A1012" s="25">
        <v>43067</v>
      </c>
      <c r="B1012" s="26">
        <v>0.5834259259259259</v>
      </c>
      <c r="C1012" s="24">
        <v>297.16800000000001</v>
      </c>
      <c r="D1012" s="24">
        <v>4.4669999999999996</v>
      </c>
      <c r="E1012" s="24">
        <v>0.42730000000000001</v>
      </c>
      <c r="F1012" s="24">
        <v>0.90029999999999999</v>
      </c>
      <c r="G1012" s="24">
        <v>-3184</v>
      </c>
      <c r="H1012" s="24">
        <v>-3009</v>
      </c>
      <c r="J1012">
        <f t="shared" si="30"/>
        <v>0.66379999999999995</v>
      </c>
      <c r="L1012">
        <f t="shared" si="31"/>
        <v>3096.5</v>
      </c>
    </row>
    <row r="1013" spans="1:12" x14ac:dyDescent="0.4">
      <c r="A1013" s="25">
        <v>43067</v>
      </c>
      <c r="B1013" s="26">
        <v>0.5834259259259259</v>
      </c>
      <c r="C1013" s="24">
        <v>297.16800000000001</v>
      </c>
      <c r="D1013" s="24">
        <v>4.47</v>
      </c>
      <c r="E1013" s="24">
        <v>0.42730000000000001</v>
      </c>
      <c r="F1013" s="24">
        <v>0.90690000000000004</v>
      </c>
      <c r="G1013" s="24">
        <v>-3192</v>
      </c>
      <c r="H1013" s="24">
        <v>-3002</v>
      </c>
      <c r="J1013">
        <f t="shared" si="30"/>
        <v>0.66710000000000003</v>
      </c>
      <c r="L1013">
        <f t="shared" si="31"/>
        <v>3097</v>
      </c>
    </row>
    <row r="1014" spans="1:12" x14ac:dyDescent="0.4">
      <c r="A1014" s="25">
        <v>43067</v>
      </c>
      <c r="B1014" s="26">
        <v>0.58343749999999994</v>
      </c>
      <c r="C1014" s="24">
        <v>297.04500000000002</v>
      </c>
      <c r="D1014" s="24">
        <v>4.4729999999999999</v>
      </c>
      <c r="E1014" s="24">
        <v>0.42730000000000001</v>
      </c>
      <c r="F1014" s="24">
        <v>0.91120000000000001</v>
      </c>
      <c r="G1014" s="24">
        <v>-3202</v>
      </c>
      <c r="H1014" s="24">
        <v>-2998</v>
      </c>
      <c r="J1014">
        <f t="shared" si="30"/>
        <v>0.66925000000000001</v>
      </c>
      <c r="L1014">
        <f t="shared" si="31"/>
        <v>3100</v>
      </c>
    </row>
    <row r="1015" spans="1:12" x14ac:dyDescent="0.4">
      <c r="A1015" s="25">
        <v>43067</v>
      </c>
      <c r="B1015" s="26">
        <v>0.58343749999999994</v>
      </c>
      <c r="C1015" s="24">
        <v>297.291</v>
      </c>
      <c r="D1015" s="24">
        <v>4.476</v>
      </c>
      <c r="E1015" s="24">
        <v>0.42730000000000001</v>
      </c>
      <c r="F1015" s="24">
        <v>0.91669999999999996</v>
      </c>
      <c r="G1015" s="24">
        <v>-3213</v>
      </c>
      <c r="H1015" s="24">
        <v>-2992</v>
      </c>
      <c r="J1015">
        <f t="shared" si="30"/>
        <v>0.67199999999999993</v>
      </c>
      <c r="L1015">
        <f t="shared" si="31"/>
        <v>3102.5</v>
      </c>
    </row>
    <row r="1016" spans="1:12" x14ac:dyDescent="0.4">
      <c r="A1016" s="25">
        <v>43067</v>
      </c>
      <c r="B1016" s="26">
        <v>0.58344907407407409</v>
      </c>
      <c r="C1016" s="24">
        <v>297.291</v>
      </c>
      <c r="D1016" s="24">
        <v>4.476</v>
      </c>
      <c r="E1016" s="24">
        <v>0.42730000000000001</v>
      </c>
      <c r="F1016" s="24">
        <v>0.92110000000000003</v>
      </c>
      <c r="G1016" s="24">
        <v>-3224</v>
      </c>
      <c r="H1016" s="24">
        <v>-2989</v>
      </c>
      <c r="J1016">
        <f t="shared" si="30"/>
        <v>0.67420000000000002</v>
      </c>
      <c r="L1016">
        <f t="shared" si="31"/>
        <v>3106.5</v>
      </c>
    </row>
    <row r="1017" spans="1:12" x14ac:dyDescent="0.4">
      <c r="A1017" s="25">
        <v>43067</v>
      </c>
      <c r="B1017" s="26">
        <v>0.58346064814814813</v>
      </c>
      <c r="C1017" s="24">
        <v>297.291</v>
      </c>
      <c r="D1017" s="24">
        <v>4.4790000000000001</v>
      </c>
      <c r="E1017" s="24">
        <v>0.42620000000000002</v>
      </c>
      <c r="F1017" s="24">
        <v>0.92649999999999999</v>
      </c>
      <c r="G1017" s="24">
        <v>-3238</v>
      </c>
      <c r="H1017" s="24">
        <v>-2984</v>
      </c>
      <c r="J1017">
        <f t="shared" si="30"/>
        <v>0.67635000000000001</v>
      </c>
      <c r="L1017">
        <f t="shared" si="31"/>
        <v>3111</v>
      </c>
    </row>
    <row r="1018" spans="1:12" x14ac:dyDescent="0.4">
      <c r="A1018" s="25">
        <v>43067</v>
      </c>
      <c r="B1018" s="26">
        <v>0.58346064814814813</v>
      </c>
      <c r="C1018" s="24">
        <v>297.41399999999999</v>
      </c>
      <c r="D1018" s="24">
        <v>4.4820000000000002</v>
      </c>
      <c r="E1018" s="24">
        <v>0.42620000000000002</v>
      </c>
      <c r="F1018" s="24">
        <v>0.93200000000000005</v>
      </c>
      <c r="G1018" s="24">
        <v>-3251</v>
      </c>
      <c r="H1018" s="24">
        <v>-2978</v>
      </c>
      <c r="J1018">
        <f t="shared" si="30"/>
        <v>0.67910000000000004</v>
      </c>
      <c r="L1018">
        <f t="shared" si="31"/>
        <v>3114.5</v>
      </c>
    </row>
    <row r="1019" spans="1:12" x14ac:dyDescent="0.4">
      <c r="A1019" s="25">
        <v>43067</v>
      </c>
      <c r="B1019" s="26">
        <v>0.58347222222222228</v>
      </c>
      <c r="C1019" s="24">
        <v>297.291</v>
      </c>
      <c r="D1019" s="24">
        <v>4.4850000000000003</v>
      </c>
      <c r="E1019" s="24">
        <v>0.42620000000000002</v>
      </c>
      <c r="F1019" s="24">
        <v>0.93740000000000001</v>
      </c>
      <c r="G1019" s="24">
        <v>-3266</v>
      </c>
      <c r="H1019" s="24">
        <v>-2972</v>
      </c>
      <c r="J1019">
        <f t="shared" si="30"/>
        <v>0.68179999999999996</v>
      </c>
      <c r="L1019">
        <f t="shared" si="31"/>
        <v>3119</v>
      </c>
    </row>
    <row r="1020" spans="1:12" x14ac:dyDescent="0.4">
      <c r="A1020" s="25">
        <v>43067</v>
      </c>
      <c r="B1020" s="26">
        <v>0.58347222222222228</v>
      </c>
      <c r="C1020" s="24">
        <v>297.41399999999999</v>
      </c>
      <c r="D1020" s="24">
        <v>4.4880000000000004</v>
      </c>
      <c r="E1020" s="24">
        <v>0.42620000000000002</v>
      </c>
      <c r="F1020" s="24">
        <v>0.94179999999999997</v>
      </c>
      <c r="G1020" s="24">
        <v>-3281</v>
      </c>
      <c r="H1020" s="24">
        <v>-2967</v>
      </c>
      <c r="J1020">
        <f t="shared" si="30"/>
        <v>0.68399999999999994</v>
      </c>
      <c r="L1020">
        <f t="shared" si="31"/>
        <v>3124</v>
      </c>
    </row>
    <row r="1021" spans="1:12" x14ac:dyDescent="0.4">
      <c r="A1021" s="25">
        <v>43067</v>
      </c>
      <c r="B1021" s="26">
        <v>0.58348379629629632</v>
      </c>
      <c r="C1021" s="24">
        <v>297.16800000000001</v>
      </c>
      <c r="D1021" s="24">
        <v>4.4909999999999997</v>
      </c>
      <c r="E1021" s="24">
        <v>0.42620000000000002</v>
      </c>
      <c r="F1021" s="24">
        <v>0.94720000000000004</v>
      </c>
      <c r="G1021" s="24">
        <v>-3297</v>
      </c>
      <c r="H1021" s="24">
        <v>-2964</v>
      </c>
      <c r="J1021">
        <f t="shared" si="30"/>
        <v>0.68670000000000009</v>
      </c>
      <c r="L1021">
        <f t="shared" si="31"/>
        <v>3130.5</v>
      </c>
    </row>
    <row r="1022" spans="1:12" x14ac:dyDescent="0.4">
      <c r="A1022" s="25">
        <v>43067</v>
      </c>
      <c r="B1022" s="26">
        <v>0.58349537037037036</v>
      </c>
      <c r="C1022" s="24">
        <v>297.291</v>
      </c>
      <c r="D1022" s="24">
        <v>4.4939999999999998</v>
      </c>
      <c r="E1022" s="24">
        <v>0.42620000000000002</v>
      </c>
      <c r="F1022" s="24">
        <v>0.9516</v>
      </c>
      <c r="G1022" s="24">
        <v>-3313</v>
      </c>
      <c r="H1022" s="24">
        <v>-2960</v>
      </c>
      <c r="J1022">
        <f t="shared" si="30"/>
        <v>0.68890000000000007</v>
      </c>
      <c r="L1022">
        <f t="shared" si="31"/>
        <v>3136.5</v>
      </c>
    </row>
    <row r="1023" spans="1:12" x14ac:dyDescent="0.4">
      <c r="A1023" s="25">
        <v>43067</v>
      </c>
      <c r="B1023" s="26">
        <v>0.58349537037037036</v>
      </c>
      <c r="C1023" s="24">
        <v>297.291</v>
      </c>
      <c r="D1023" s="24">
        <v>4.4969999999999999</v>
      </c>
      <c r="E1023" s="24">
        <v>0.42509999999999998</v>
      </c>
      <c r="F1023" s="24">
        <v>0.95699999999999996</v>
      </c>
      <c r="G1023" s="24">
        <v>-3333</v>
      </c>
      <c r="H1023" s="24">
        <v>-2955</v>
      </c>
      <c r="J1023">
        <f t="shared" si="30"/>
        <v>0.69104999999999994</v>
      </c>
      <c r="L1023">
        <f t="shared" si="31"/>
        <v>3144</v>
      </c>
    </row>
    <row r="1024" spans="1:12" x14ac:dyDescent="0.4">
      <c r="A1024" s="25">
        <v>43067</v>
      </c>
      <c r="B1024" s="26">
        <v>0.5835069444444444</v>
      </c>
      <c r="C1024" s="24">
        <v>297.291</v>
      </c>
      <c r="D1024" s="24">
        <v>4.4969999999999999</v>
      </c>
      <c r="E1024" s="24">
        <v>0.42509999999999998</v>
      </c>
      <c r="F1024" s="24">
        <v>0.96250000000000002</v>
      </c>
      <c r="G1024" s="24">
        <v>-3351</v>
      </c>
      <c r="H1024" s="24">
        <v>-2949</v>
      </c>
      <c r="J1024">
        <f t="shared" si="30"/>
        <v>0.69379999999999997</v>
      </c>
      <c r="L1024">
        <f t="shared" si="31"/>
        <v>3150</v>
      </c>
    </row>
    <row r="1025" spans="1:12" x14ac:dyDescent="0.4">
      <c r="A1025" s="25">
        <v>43067</v>
      </c>
      <c r="B1025" s="26">
        <v>0.5835069444444444</v>
      </c>
      <c r="C1025" s="24">
        <v>297.41399999999999</v>
      </c>
      <c r="D1025" s="24">
        <v>4.5030000000000001</v>
      </c>
      <c r="E1025" s="24">
        <v>0.42509999999999998</v>
      </c>
      <c r="F1025" s="24">
        <v>0.96789999999999998</v>
      </c>
      <c r="G1025" s="24">
        <v>-3373</v>
      </c>
      <c r="H1025" s="24">
        <v>-2939</v>
      </c>
      <c r="J1025">
        <f t="shared" si="30"/>
        <v>0.69650000000000001</v>
      </c>
      <c r="L1025">
        <f t="shared" si="31"/>
        <v>3156</v>
      </c>
    </row>
    <row r="1026" spans="1:12" x14ac:dyDescent="0.4">
      <c r="A1026" s="25">
        <v>43067</v>
      </c>
      <c r="B1026" s="26">
        <v>0.58351851851851855</v>
      </c>
      <c r="C1026" s="24">
        <v>297.41399999999999</v>
      </c>
      <c r="D1026" s="24">
        <v>4.5060000000000002</v>
      </c>
      <c r="E1026" s="24">
        <v>0.42620000000000002</v>
      </c>
      <c r="F1026" s="24">
        <v>0.97340000000000004</v>
      </c>
      <c r="G1026" s="24">
        <v>-3394</v>
      </c>
      <c r="H1026" s="24">
        <v>-2932</v>
      </c>
      <c r="J1026">
        <f t="shared" si="30"/>
        <v>0.69979999999999998</v>
      </c>
      <c r="L1026">
        <f t="shared" si="31"/>
        <v>3163</v>
      </c>
    </row>
    <row r="1027" spans="1:12" x14ac:dyDescent="0.4">
      <c r="A1027" s="25">
        <v>43067</v>
      </c>
      <c r="B1027" s="26">
        <v>0.58353009259259259</v>
      </c>
      <c r="C1027" s="24">
        <v>297.16800000000001</v>
      </c>
      <c r="D1027" s="24">
        <v>4.5090000000000003</v>
      </c>
      <c r="E1027" s="24">
        <v>0.42509999999999998</v>
      </c>
      <c r="F1027" s="24">
        <v>0.97770000000000001</v>
      </c>
      <c r="G1027" s="24">
        <v>-3416</v>
      </c>
      <c r="H1027" s="24">
        <v>-2919</v>
      </c>
      <c r="J1027">
        <f t="shared" si="30"/>
        <v>0.70140000000000002</v>
      </c>
      <c r="L1027">
        <f t="shared" si="31"/>
        <v>3167.5</v>
      </c>
    </row>
    <row r="1028" spans="1:12" x14ac:dyDescent="0.4">
      <c r="A1028" s="25">
        <v>43067</v>
      </c>
      <c r="B1028" s="26">
        <v>0.58353009259259259</v>
      </c>
      <c r="C1028" s="24">
        <v>297.41399999999999</v>
      </c>
      <c r="D1028" s="24">
        <v>4.5119999999999996</v>
      </c>
      <c r="E1028" s="24">
        <v>0.42620000000000002</v>
      </c>
      <c r="F1028" s="24">
        <v>0.98319999999999996</v>
      </c>
      <c r="G1028" s="24">
        <v>-3440</v>
      </c>
      <c r="H1028" s="24">
        <v>-2905</v>
      </c>
      <c r="J1028">
        <f t="shared" si="30"/>
        <v>0.70469999999999999</v>
      </c>
      <c r="L1028">
        <f t="shared" si="31"/>
        <v>3172.5</v>
      </c>
    </row>
    <row r="1029" spans="1:12" x14ac:dyDescent="0.4">
      <c r="A1029" s="25">
        <v>43067</v>
      </c>
      <c r="B1029" s="26">
        <v>0.58354166666666674</v>
      </c>
      <c r="C1029" s="24">
        <v>297.53699999999998</v>
      </c>
      <c r="D1029" s="24">
        <v>4.5149999999999997</v>
      </c>
      <c r="E1029" s="24">
        <v>0.42620000000000002</v>
      </c>
      <c r="F1029" s="24">
        <v>0.98860000000000003</v>
      </c>
      <c r="G1029" s="24">
        <v>-3467</v>
      </c>
      <c r="H1029" s="24">
        <v>-2889</v>
      </c>
      <c r="J1029">
        <f t="shared" si="30"/>
        <v>0.70740000000000003</v>
      </c>
      <c r="L1029">
        <f t="shared" si="31"/>
        <v>3178</v>
      </c>
    </row>
    <row r="1030" spans="1:12" x14ac:dyDescent="0.4">
      <c r="A1030" s="25">
        <v>43067</v>
      </c>
      <c r="B1030" s="26">
        <v>0.58354166666666674</v>
      </c>
      <c r="C1030" s="24">
        <v>297.53699999999998</v>
      </c>
      <c r="D1030" s="24">
        <v>4.5179999999999998</v>
      </c>
      <c r="E1030" s="24">
        <v>0.42509999999999998</v>
      </c>
      <c r="F1030" s="24">
        <v>0.99409999999999998</v>
      </c>
      <c r="G1030" s="24">
        <v>-3494</v>
      </c>
      <c r="H1030" s="24">
        <v>-2865</v>
      </c>
      <c r="J1030">
        <f t="shared" ref="J1030:J1093" si="32">1/2*(E1030+F1030)</f>
        <v>0.70960000000000001</v>
      </c>
      <c r="L1030">
        <f t="shared" ref="L1030:L1093" si="33">-1/2*(G1030+H1030)</f>
        <v>3179.5</v>
      </c>
    </row>
    <row r="1031" spans="1:12" x14ac:dyDescent="0.4">
      <c r="A1031" s="25">
        <v>43067</v>
      </c>
      <c r="B1031" s="26">
        <v>0.58355324074074078</v>
      </c>
      <c r="C1031" s="24">
        <v>297.53699999999998</v>
      </c>
      <c r="D1031" s="24">
        <v>4.5209999999999999</v>
      </c>
      <c r="E1031" s="24">
        <v>0.42509999999999998</v>
      </c>
      <c r="F1031" s="24">
        <v>0.99950000000000006</v>
      </c>
      <c r="G1031" s="24">
        <v>-3521</v>
      </c>
      <c r="H1031" s="24">
        <v>-2837</v>
      </c>
      <c r="J1031">
        <f t="shared" si="32"/>
        <v>0.71230000000000004</v>
      </c>
      <c r="L1031">
        <f t="shared" si="33"/>
        <v>3179</v>
      </c>
    </row>
    <row r="1032" spans="1:12" x14ac:dyDescent="0.4">
      <c r="A1032" s="25">
        <v>43067</v>
      </c>
      <c r="B1032" s="26">
        <v>0.58356481481481481</v>
      </c>
      <c r="C1032" s="24">
        <v>297.41399999999999</v>
      </c>
      <c r="D1032" s="24">
        <v>4.524</v>
      </c>
      <c r="E1032" s="24">
        <v>0.42509999999999998</v>
      </c>
      <c r="F1032" s="24">
        <v>1.0061</v>
      </c>
      <c r="G1032" s="24">
        <v>-3551</v>
      </c>
      <c r="H1032" s="24">
        <v>-2810</v>
      </c>
      <c r="J1032">
        <f t="shared" si="32"/>
        <v>0.71560000000000001</v>
      </c>
      <c r="L1032">
        <f t="shared" si="33"/>
        <v>3180.5</v>
      </c>
    </row>
    <row r="1033" spans="1:12" x14ac:dyDescent="0.4">
      <c r="A1033" s="25">
        <v>43067</v>
      </c>
      <c r="B1033" s="26">
        <v>0.58356481481481481</v>
      </c>
      <c r="C1033" s="24">
        <v>297.41399999999999</v>
      </c>
      <c r="D1033" s="24">
        <v>4.5270000000000001</v>
      </c>
      <c r="E1033" s="24">
        <v>0.42509999999999998</v>
      </c>
      <c r="F1033" s="24">
        <v>1.0115000000000001</v>
      </c>
      <c r="G1033" s="24">
        <v>-3581</v>
      </c>
      <c r="H1033" s="24">
        <v>-2783</v>
      </c>
      <c r="J1033">
        <f t="shared" si="32"/>
        <v>0.71830000000000005</v>
      </c>
      <c r="L1033">
        <f t="shared" si="33"/>
        <v>3182</v>
      </c>
    </row>
    <row r="1034" spans="1:12" x14ac:dyDescent="0.4">
      <c r="A1034" s="25">
        <v>43067</v>
      </c>
      <c r="B1034" s="26">
        <v>0.58357638888888885</v>
      </c>
      <c r="C1034" s="24">
        <v>297.66000000000003</v>
      </c>
      <c r="D1034" s="24">
        <v>4.53</v>
      </c>
      <c r="E1034" s="24">
        <v>0.42509999999999998</v>
      </c>
      <c r="F1034" s="24">
        <v>1.0169999999999999</v>
      </c>
      <c r="G1034" s="24">
        <v>-3613</v>
      </c>
      <c r="H1034" s="24">
        <v>-2760</v>
      </c>
      <c r="J1034">
        <f t="shared" si="32"/>
        <v>0.72104999999999997</v>
      </c>
      <c r="L1034">
        <f t="shared" si="33"/>
        <v>3186.5</v>
      </c>
    </row>
    <row r="1035" spans="1:12" x14ac:dyDescent="0.4">
      <c r="A1035" s="25">
        <v>43067</v>
      </c>
      <c r="B1035" s="26">
        <v>0.58358796296296289</v>
      </c>
      <c r="C1035" s="24">
        <v>297.53699999999998</v>
      </c>
      <c r="D1035" s="24">
        <v>4.5330000000000004</v>
      </c>
      <c r="E1035" s="24">
        <v>0.42509999999999998</v>
      </c>
      <c r="F1035" s="24">
        <v>1.0235000000000001</v>
      </c>
      <c r="G1035" s="24">
        <v>-3644</v>
      </c>
      <c r="H1035" s="24">
        <v>-2732</v>
      </c>
      <c r="J1035">
        <f t="shared" si="32"/>
        <v>0.72430000000000005</v>
      </c>
      <c r="L1035">
        <f t="shared" si="33"/>
        <v>3188</v>
      </c>
    </row>
    <row r="1036" spans="1:12" x14ac:dyDescent="0.4">
      <c r="A1036" s="25">
        <v>43067</v>
      </c>
      <c r="B1036" s="26">
        <v>0.58358796296296289</v>
      </c>
      <c r="C1036" s="24">
        <v>297.66000000000003</v>
      </c>
      <c r="D1036" s="24">
        <v>4.5359999999999996</v>
      </c>
      <c r="E1036" s="24">
        <v>0.42509999999999998</v>
      </c>
      <c r="F1036" s="24">
        <v>1.0289999999999999</v>
      </c>
      <c r="G1036" s="24">
        <v>-3679</v>
      </c>
      <c r="H1036" s="24">
        <v>-2708</v>
      </c>
      <c r="J1036">
        <f t="shared" si="32"/>
        <v>0.72704999999999997</v>
      </c>
      <c r="L1036">
        <f t="shared" si="33"/>
        <v>3193.5</v>
      </c>
    </row>
    <row r="1037" spans="1:12" x14ac:dyDescent="0.4">
      <c r="A1037" s="25">
        <v>43067</v>
      </c>
      <c r="B1037" s="26">
        <v>0.58359953703703704</v>
      </c>
      <c r="C1037" s="24">
        <v>297.53699999999998</v>
      </c>
      <c r="D1037" s="24">
        <v>4.5419999999999998</v>
      </c>
      <c r="E1037" s="24">
        <v>0.42509999999999998</v>
      </c>
      <c r="F1037" s="24">
        <v>1.0355000000000001</v>
      </c>
      <c r="G1037" s="24">
        <v>-3714</v>
      </c>
      <c r="H1037" s="24">
        <v>-2690</v>
      </c>
      <c r="J1037">
        <f t="shared" si="32"/>
        <v>0.73030000000000006</v>
      </c>
      <c r="L1037">
        <f t="shared" si="33"/>
        <v>3202</v>
      </c>
    </row>
    <row r="1038" spans="1:12" x14ac:dyDescent="0.4">
      <c r="A1038" s="25">
        <v>43067</v>
      </c>
      <c r="B1038" s="26">
        <v>0.58359953703703704</v>
      </c>
      <c r="C1038" s="24">
        <v>297.53699999999998</v>
      </c>
      <c r="D1038" s="24">
        <v>4.5449999999999999</v>
      </c>
      <c r="E1038" s="24">
        <v>0.42509999999999998</v>
      </c>
      <c r="F1038" s="24">
        <v>1.0409999999999999</v>
      </c>
      <c r="G1038" s="24">
        <v>-3753</v>
      </c>
      <c r="H1038" s="24">
        <v>-2675</v>
      </c>
      <c r="J1038">
        <f t="shared" si="32"/>
        <v>0.73304999999999998</v>
      </c>
      <c r="L1038">
        <f t="shared" si="33"/>
        <v>3214</v>
      </c>
    </row>
    <row r="1039" spans="1:12" x14ac:dyDescent="0.4">
      <c r="A1039" s="25">
        <v>43067</v>
      </c>
      <c r="B1039" s="26">
        <v>0.58361111111111108</v>
      </c>
      <c r="C1039" s="24">
        <v>297.41399999999999</v>
      </c>
      <c r="D1039" s="24">
        <v>4.548</v>
      </c>
      <c r="E1039" s="24">
        <v>0.42509999999999998</v>
      </c>
      <c r="F1039" s="24">
        <v>1.0475000000000001</v>
      </c>
      <c r="G1039" s="24">
        <v>-3791</v>
      </c>
      <c r="H1039" s="24">
        <v>-2661</v>
      </c>
      <c r="J1039">
        <f t="shared" si="32"/>
        <v>0.73630000000000007</v>
      </c>
      <c r="L1039">
        <f t="shared" si="33"/>
        <v>3226</v>
      </c>
    </row>
    <row r="1040" spans="1:12" x14ac:dyDescent="0.4">
      <c r="A1040" s="25">
        <v>43067</v>
      </c>
      <c r="B1040" s="26">
        <v>0.58362268518518523</v>
      </c>
      <c r="C1040" s="24">
        <v>297.41399999999999</v>
      </c>
      <c r="D1040" s="24">
        <v>4.5510000000000002</v>
      </c>
      <c r="E1040" s="24">
        <v>0.42509999999999998</v>
      </c>
      <c r="F1040" s="24">
        <v>1.054</v>
      </c>
      <c r="G1040" s="24">
        <v>-3832</v>
      </c>
      <c r="H1040" s="24">
        <v>-2655</v>
      </c>
      <c r="J1040">
        <f t="shared" si="32"/>
        <v>0.73955000000000004</v>
      </c>
      <c r="L1040">
        <f t="shared" si="33"/>
        <v>3243.5</v>
      </c>
    </row>
    <row r="1041" spans="1:12" x14ac:dyDescent="0.4">
      <c r="A1041" s="25">
        <v>43067</v>
      </c>
      <c r="B1041" s="26">
        <v>0.58362268518518523</v>
      </c>
      <c r="C1041" s="24">
        <v>297.16800000000001</v>
      </c>
      <c r="D1041" s="24">
        <v>4.5540000000000003</v>
      </c>
      <c r="E1041" s="24">
        <v>0.42509999999999998</v>
      </c>
      <c r="F1041" s="24">
        <v>1.0606</v>
      </c>
      <c r="G1041" s="24">
        <v>-3870</v>
      </c>
      <c r="H1041" s="24">
        <v>-2645</v>
      </c>
      <c r="J1041">
        <f t="shared" si="32"/>
        <v>0.74285000000000001</v>
      </c>
      <c r="L1041">
        <f t="shared" si="33"/>
        <v>3257.5</v>
      </c>
    </row>
    <row r="1042" spans="1:12" x14ac:dyDescent="0.4">
      <c r="A1042" s="25">
        <v>43067</v>
      </c>
      <c r="B1042" s="26">
        <v>0.58363425925925927</v>
      </c>
      <c r="C1042" s="24">
        <v>297.41399999999999</v>
      </c>
      <c r="D1042" s="24">
        <v>4.5570000000000004</v>
      </c>
      <c r="E1042" s="24">
        <v>0.42399999999999999</v>
      </c>
      <c r="F1042" s="24">
        <v>1.0670999999999999</v>
      </c>
      <c r="G1042" s="24">
        <v>-3912</v>
      </c>
      <c r="H1042" s="24">
        <v>-2639</v>
      </c>
      <c r="J1042">
        <f t="shared" si="32"/>
        <v>0.74554999999999993</v>
      </c>
      <c r="L1042">
        <f t="shared" si="33"/>
        <v>3275.5</v>
      </c>
    </row>
    <row r="1043" spans="1:12" x14ac:dyDescent="0.4">
      <c r="A1043" s="25">
        <v>43067</v>
      </c>
      <c r="B1043" s="26">
        <v>0.58363425925925927</v>
      </c>
      <c r="C1043" s="24">
        <v>297.04500000000002</v>
      </c>
      <c r="D1043" s="24">
        <v>4.5599999999999996</v>
      </c>
      <c r="E1043" s="24">
        <v>0.42399999999999999</v>
      </c>
      <c r="F1043" s="24">
        <v>1.0736000000000001</v>
      </c>
      <c r="G1043" s="24">
        <v>-3950</v>
      </c>
      <c r="H1043" s="24">
        <v>-2631</v>
      </c>
      <c r="J1043">
        <f t="shared" si="32"/>
        <v>0.74880000000000002</v>
      </c>
      <c r="L1043">
        <f t="shared" si="33"/>
        <v>3290.5</v>
      </c>
    </row>
    <row r="1044" spans="1:12" x14ac:dyDescent="0.4">
      <c r="A1044" s="25">
        <v>43067</v>
      </c>
      <c r="B1044" s="26">
        <v>0.58364583333333331</v>
      </c>
      <c r="C1044" s="24">
        <v>297.04500000000002</v>
      </c>
      <c r="D1044" s="24">
        <v>4.5629999999999997</v>
      </c>
      <c r="E1044" s="24">
        <v>0.42399999999999999</v>
      </c>
      <c r="F1044" s="24">
        <v>1.0802</v>
      </c>
      <c r="G1044" s="24">
        <v>-3983</v>
      </c>
      <c r="H1044" s="24">
        <v>-2622</v>
      </c>
      <c r="J1044">
        <f t="shared" si="32"/>
        <v>0.75209999999999999</v>
      </c>
      <c r="L1044">
        <f t="shared" si="33"/>
        <v>3302.5</v>
      </c>
    </row>
    <row r="1045" spans="1:12" x14ac:dyDescent="0.4">
      <c r="A1045" s="25">
        <v>43067</v>
      </c>
      <c r="B1045" s="26">
        <v>0.58365740740740735</v>
      </c>
      <c r="C1045" s="24">
        <v>297.04500000000002</v>
      </c>
      <c r="D1045" s="24">
        <v>4.5659999999999998</v>
      </c>
      <c r="E1045" s="24">
        <v>0.42399999999999999</v>
      </c>
      <c r="F1045" s="24">
        <v>1.0867</v>
      </c>
      <c r="G1045" s="24">
        <v>-4004</v>
      </c>
      <c r="H1045" s="24">
        <v>-2618</v>
      </c>
      <c r="J1045">
        <f t="shared" si="32"/>
        <v>0.75534999999999997</v>
      </c>
      <c r="L1045">
        <f t="shared" si="33"/>
        <v>3311</v>
      </c>
    </row>
    <row r="1046" spans="1:12" x14ac:dyDescent="0.4">
      <c r="A1046" s="25">
        <v>43067</v>
      </c>
      <c r="B1046" s="26">
        <v>0.58365740740740735</v>
      </c>
      <c r="C1046" s="24">
        <v>296.67599999999999</v>
      </c>
      <c r="D1046" s="24">
        <v>4.569</v>
      </c>
      <c r="E1046" s="24">
        <v>0.4229</v>
      </c>
      <c r="F1046" s="24">
        <v>1.0932999999999999</v>
      </c>
      <c r="G1046" s="24">
        <v>-4000</v>
      </c>
      <c r="H1046" s="24">
        <v>-2613</v>
      </c>
      <c r="J1046">
        <f t="shared" si="32"/>
        <v>0.7581</v>
      </c>
      <c r="L1046">
        <f t="shared" si="33"/>
        <v>3306.5</v>
      </c>
    </row>
    <row r="1047" spans="1:12" x14ac:dyDescent="0.4">
      <c r="A1047" s="25">
        <v>43067</v>
      </c>
      <c r="B1047" s="26">
        <v>0.5836689814814815</v>
      </c>
      <c r="C1047" s="24">
        <v>296.79899999999998</v>
      </c>
      <c r="D1047" s="24">
        <v>4.5720000000000001</v>
      </c>
      <c r="E1047" s="24">
        <v>0.4229</v>
      </c>
      <c r="F1047" s="24">
        <v>1.0998000000000001</v>
      </c>
      <c r="G1047" s="24">
        <v>-3952</v>
      </c>
      <c r="H1047" s="24">
        <v>-2606</v>
      </c>
      <c r="J1047">
        <f t="shared" si="32"/>
        <v>0.76135000000000008</v>
      </c>
      <c r="L1047">
        <f t="shared" si="33"/>
        <v>3279</v>
      </c>
    </row>
    <row r="1048" spans="1:12" x14ac:dyDescent="0.4">
      <c r="A1048" s="25">
        <v>43067</v>
      </c>
      <c r="B1048" s="26">
        <v>0.5836689814814815</v>
      </c>
      <c r="C1048" s="24">
        <v>296.67599999999999</v>
      </c>
      <c r="D1048" s="24">
        <v>4.5750000000000002</v>
      </c>
      <c r="E1048" s="24">
        <v>0.4229</v>
      </c>
      <c r="F1048" s="24">
        <v>1.1073999999999999</v>
      </c>
      <c r="G1048" s="24">
        <v>-3831</v>
      </c>
      <c r="H1048" s="24">
        <v>-2603</v>
      </c>
      <c r="J1048">
        <f t="shared" si="32"/>
        <v>0.76515</v>
      </c>
      <c r="L1048">
        <f t="shared" si="33"/>
        <v>3217</v>
      </c>
    </row>
    <row r="1049" spans="1:12" x14ac:dyDescent="0.4">
      <c r="A1049" s="25">
        <v>43067</v>
      </c>
      <c r="B1049" s="26">
        <v>0.58368055555555554</v>
      </c>
      <c r="C1049" s="24">
        <v>296.553</v>
      </c>
      <c r="D1049" s="24">
        <v>4.5811000000000002</v>
      </c>
      <c r="E1049" s="24">
        <v>0.4229</v>
      </c>
      <c r="F1049" s="24">
        <v>1.1140000000000001</v>
      </c>
      <c r="G1049" s="24">
        <v>-3725</v>
      </c>
      <c r="H1049" s="24">
        <v>-2595</v>
      </c>
      <c r="J1049">
        <f t="shared" si="32"/>
        <v>0.76845000000000008</v>
      </c>
      <c r="L1049">
        <f t="shared" si="33"/>
        <v>3160</v>
      </c>
    </row>
    <row r="1050" spans="1:12" x14ac:dyDescent="0.4">
      <c r="A1050" s="25">
        <v>43067</v>
      </c>
      <c r="B1050" s="26">
        <v>0.58369212962962969</v>
      </c>
      <c r="C1050" s="24">
        <v>296.553</v>
      </c>
      <c r="D1050" s="24">
        <v>4.5841000000000003</v>
      </c>
      <c r="E1050" s="24">
        <v>0.42180000000000001</v>
      </c>
      <c r="F1050" s="24">
        <v>1.1205000000000001</v>
      </c>
      <c r="G1050" s="24">
        <v>-3690</v>
      </c>
      <c r="H1050" s="24">
        <v>-2591</v>
      </c>
      <c r="J1050">
        <f t="shared" si="32"/>
        <v>0.77115</v>
      </c>
      <c r="L1050">
        <f t="shared" si="33"/>
        <v>3140.5</v>
      </c>
    </row>
    <row r="1051" spans="1:12" x14ac:dyDescent="0.4">
      <c r="A1051" s="25">
        <v>43067</v>
      </c>
      <c r="B1051" s="26">
        <v>0.58369212962962969</v>
      </c>
      <c r="C1051" s="24">
        <v>296.18400000000003</v>
      </c>
      <c r="D1051" s="24">
        <v>4.5871000000000004</v>
      </c>
      <c r="E1051" s="24">
        <v>0.42180000000000001</v>
      </c>
      <c r="F1051" s="24">
        <v>1.1281000000000001</v>
      </c>
      <c r="G1051" s="24">
        <v>-3680</v>
      </c>
      <c r="H1051" s="24">
        <v>-2587</v>
      </c>
      <c r="J1051">
        <f t="shared" si="32"/>
        <v>0.77495000000000003</v>
      </c>
      <c r="L1051">
        <f t="shared" si="33"/>
        <v>3133.5</v>
      </c>
    </row>
    <row r="1052" spans="1:12" x14ac:dyDescent="0.4">
      <c r="A1052" s="25">
        <v>43067</v>
      </c>
      <c r="B1052" s="26">
        <v>0.58370370370370372</v>
      </c>
      <c r="C1052" s="24">
        <v>296.06099999999998</v>
      </c>
      <c r="D1052" s="24">
        <v>4.5900999999999996</v>
      </c>
      <c r="E1052" s="24">
        <v>0.42180000000000001</v>
      </c>
      <c r="F1052" s="24">
        <v>1.1347</v>
      </c>
      <c r="G1052" s="24">
        <v>-3678</v>
      </c>
      <c r="H1052" s="24">
        <v>-2580</v>
      </c>
      <c r="J1052">
        <f t="shared" si="32"/>
        <v>0.77825</v>
      </c>
      <c r="L1052">
        <f t="shared" si="33"/>
        <v>3129</v>
      </c>
    </row>
    <row r="1053" spans="1:12" x14ac:dyDescent="0.4">
      <c r="A1053" s="25">
        <v>43067</v>
      </c>
      <c r="B1053" s="26">
        <v>0.58370370370370372</v>
      </c>
      <c r="C1053" s="24">
        <v>296.06099999999998</v>
      </c>
      <c r="D1053" s="24">
        <v>4.5930999999999997</v>
      </c>
      <c r="E1053" s="24">
        <v>0.42180000000000001</v>
      </c>
      <c r="F1053" s="24">
        <v>1.1412</v>
      </c>
      <c r="G1053" s="24">
        <v>-3679</v>
      </c>
      <c r="H1053" s="24">
        <v>-2579</v>
      </c>
      <c r="J1053">
        <f t="shared" si="32"/>
        <v>0.78149999999999997</v>
      </c>
      <c r="L1053">
        <f t="shared" si="33"/>
        <v>3129</v>
      </c>
    </row>
    <row r="1054" spans="1:12" x14ac:dyDescent="0.4">
      <c r="A1054" s="25">
        <v>43067</v>
      </c>
      <c r="B1054" s="26">
        <v>0.58371527777777776</v>
      </c>
      <c r="C1054" s="24">
        <v>295.93799999999999</v>
      </c>
      <c r="D1054" s="24">
        <v>4.5991</v>
      </c>
      <c r="E1054" s="24">
        <v>0.42070000000000002</v>
      </c>
      <c r="F1054" s="24">
        <v>1.1489</v>
      </c>
      <c r="G1054" s="24">
        <v>-3682</v>
      </c>
      <c r="H1054" s="24">
        <v>-2576</v>
      </c>
      <c r="J1054">
        <f t="shared" si="32"/>
        <v>0.78480000000000005</v>
      </c>
      <c r="L1054">
        <f t="shared" si="33"/>
        <v>3129</v>
      </c>
    </row>
    <row r="1055" spans="1:12" x14ac:dyDescent="0.4">
      <c r="A1055" s="25">
        <v>43067</v>
      </c>
      <c r="B1055" s="26">
        <v>0.5837268518518518</v>
      </c>
      <c r="C1055" s="24">
        <v>295.815</v>
      </c>
      <c r="D1055" s="24">
        <v>4.6021000000000001</v>
      </c>
      <c r="E1055" s="24">
        <v>0.42070000000000002</v>
      </c>
      <c r="F1055" s="24">
        <v>1.1554</v>
      </c>
      <c r="G1055" s="24">
        <v>-3686</v>
      </c>
      <c r="H1055" s="24">
        <v>-2573</v>
      </c>
      <c r="J1055">
        <f t="shared" si="32"/>
        <v>0.78805000000000003</v>
      </c>
      <c r="L1055">
        <f t="shared" si="33"/>
        <v>3129.5</v>
      </c>
    </row>
    <row r="1056" spans="1:12" x14ac:dyDescent="0.4">
      <c r="A1056" s="25">
        <v>43067</v>
      </c>
      <c r="B1056" s="26">
        <v>0.5837268518518518</v>
      </c>
      <c r="C1056" s="24">
        <v>295.69200000000001</v>
      </c>
      <c r="D1056" s="24">
        <v>4.6051000000000002</v>
      </c>
      <c r="E1056" s="24">
        <v>0.42070000000000002</v>
      </c>
      <c r="F1056" s="24">
        <v>1.1618999999999999</v>
      </c>
      <c r="G1056" s="24">
        <v>-3691</v>
      </c>
      <c r="H1056" s="24">
        <v>-2571</v>
      </c>
      <c r="J1056">
        <f t="shared" si="32"/>
        <v>0.7913</v>
      </c>
      <c r="L1056">
        <f t="shared" si="33"/>
        <v>3131</v>
      </c>
    </row>
    <row r="1057" spans="1:12" x14ac:dyDescent="0.4">
      <c r="A1057" s="25">
        <v>43067</v>
      </c>
      <c r="B1057" s="26">
        <v>0.58373842592592595</v>
      </c>
      <c r="C1057" s="24">
        <v>295.69200000000001</v>
      </c>
      <c r="D1057" s="24">
        <v>4.6081000000000003</v>
      </c>
      <c r="E1057" s="24">
        <v>0.42070000000000002</v>
      </c>
      <c r="F1057" s="24">
        <v>1.1696</v>
      </c>
      <c r="G1057" s="24">
        <v>-3696</v>
      </c>
      <c r="H1057" s="24">
        <v>-2568</v>
      </c>
      <c r="J1057">
        <f t="shared" si="32"/>
        <v>0.79515000000000002</v>
      </c>
      <c r="L1057">
        <f t="shared" si="33"/>
        <v>3132</v>
      </c>
    </row>
    <row r="1058" spans="1:12" x14ac:dyDescent="0.4">
      <c r="A1058" s="25">
        <v>43067</v>
      </c>
      <c r="B1058" s="26">
        <v>0.58374999999999999</v>
      </c>
      <c r="C1058" s="24">
        <v>295.69200000000001</v>
      </c>
      <c r="D1058" s="24">
        <v>4.6111000000000004</v>
      </c>
      <c r="E1058" s="24">
        <v>0.42070000000000002</v>
      </c>
      <c r="F1058" s="24">
        <v>1.1772</v>
      </c>
      <c r="G1058" s="24">
        <v>-3699</v>
      </c>
      <c r="H1058" s="24">
        <v>-2567</v>
      </c>
      <c r="J1058">
        <f t="shared" si="32"/>
        <v>0.79895000000000005</v>
      </c>
      <c r="L1058">
        <f t="shared" si="33"/>
        <v>3133</v>
      </c>
    </row>
    <row r="1059" spans="1:12" x14ac:dyDescent="0.4">
      <c r="A1059" s="25">
        <v>43067</v>
      </c>
      <c r="B1059" s="26">
        <v>0.58374999999999999</v>
      </c>
      <c r="C1059" s="24">
        <v>295.56900000000002</v>
      </c>
      <c r="D1059" s="24">
        <v>4.6140999999999996</v>
      </c>
      <c r="E1059" s="24">
        <v>0.42070000000000002</v>
      </c>
      <c r="F1059" s="24">
        <v>1.1837</v>
      </c>
      <c r="G1059" s="24">
        <v>-3702</v>
      </c>
      <c r="H1059" s="24">
        <v>-2564</v>
      </c>
      <c r="J1059">
        <f t="shared" si="32"/>
        <v>0.80220000000000002</v>
      </c>
      <c r="L1059">
        <f t="shared" si="33"/>
        <v>3133</v>
      </c>
    </row>
    <row r="1060" spans="1:12" x14ac:dyDescent="0.4">
      <c r="A1060" s="25">
        <v>43067</v>
      </c>
      <c r="B1060" s="26">
        <v>0.58376157407407414</v>
      </c>
      <c r="C1060" s="24">
        <v>295.44600000000003</v>
      </c>
      <c r="D1060" s="24">
        <v>4.6170999999999998</v>
      </c>
      <c r="E1060" s="24">
        <v>0.41970000000000002</v>
      </c>
      <c r="F1060" s="24">
        <v>1.1914</v>
      </c>
      <c r="G1060" s="24">
        <v>-3703</v>
      </c>
      <c r="H1060" s="24">
        <v>-2563</v>
      </c>
      <c r="J1060">
        <f t="shared" si="32"/>
        <v>0.80554999999999999</v>
      </c>
      <c r="L1060">
        <f t="shared" si="33"/>
        <v>3133</v>
      </c>
    </row>
    <row r="1061" spans="1:12" x14ac:dyDescent="0.4">
      <c r="A1061" s="25">
        <v>43067</v>
      </c>
      <c r="B1061" s="26">
        <v>0.58376157407407414</v>
      </c>
      <c r="C1061" s="24">
        <v>295.32299999999998</v>
      </c>
      <c r="D1061" s="24">
        <v>4.6200999999999999</v>
      </c>
      <c r="E1061" s="24">
        <v>0.41970000000000002</v>
      </c>
      <c r="F1061" s="24">
        <v>1.1979</v>
      </c>
      <c r="G1061" s="24">
        <v>-3709</v>
      </c>
      <c r="H1061" s="24">
        <v>-2560</v>
      </c>
      <c r="J1061">
        <f t="shared" si="32"/>
        <v>0.80879999999999996</v>
      </c>
      <c r="L1061">
        <f t="shared" si="33"/>
        <v>3134.5</v>
      </c>
    </row>
    <row r="1062" spans="1:12" x14ac:dyDescent="0.4">
      <c r="A1062" s="25">
        <v>43067</v>
      </c>
      <c r="B1062" s="26">
        <v>0.58377314814814818</v>
      </c>
      <c r="C1062" s="24">
        <v>295.2</v>
      </c>
      <c r="D1062" s="24">
        <v>4.6231</v>
      </c>
      <c r="E1062" s="24">
        <v>0.41860000000000003</v>
      </c>
      <c r="F1062" s="24">
        <v>1.2043999999999999</v>
      </c>
      <c r="G1062" s="24">
        <v>-3712</v>
      </c>
      <c r="H1062" s="24">
        <v>-2557</v>
      </c>
      <c r="J1062">
        <f t="shared" si="32"/>
        <v>0.8115</v>
      </c>
      <c r="L1062">
        <f t="shared" si="33"/>
        <v>3134.5</v>
      </c>
    </row>
    <row r="1063" spans="1:12" x14ac:dyDescent="0.4">
      <c r="A1063" s="25">
        <v>43067</v>
      </c>
      <c r="B1063" s="26">
        <v>0.58378472222222222</v>
      </c>
      <c r="C1063" s="24">
        <v>295.077</v>
      </c>
      <c r="D1063" s="24">
        <v>4.6291000000000002</v>
      </c>
      <c r="E1063" s="24">
        <v>0.41860000000000003</v>
      </c>
      <c r="F1063" s="24">
        <v>1.2110000000000001</v>
      </c>
      <c r="G1063" s="24">
        <v>-3715</v>
      </c>
      <c r="H1063" s="24">
        <v>-2554</v>
      </c>
      <c r="J1063">
        <f t="shared" si="32"/>
        <v>0.81480000000000008</v>
      </c>
      <c r="L1063">
        <f t="shared" si="33"/>
        <v>3134.5</v>
      </c>
    </row>
    <row r="1064" spans="1:12" x14ac:dyDescent="0.4">
      <c r="A1064" s="25">
        <v>43067</v>
      </c>
      <c r="B1064" s="26">
        <v>0.58378472222222222</v>
      </c>
      <c r="C1064" s="24">
        <v>294.95400000000001</v>
      </c>
      <c r="D1064" s="24">
        <v>4.6321000000000003</v>
      </c>
      <c r="E1064" s="24">
        <v>0.41860000000000003</v>
      </c>
      <c r="F1064" s="24">
        <v>1.2197</v>
      </c>
      <c r="G1064" s="24">
        <v>-3720</v>
      </c>
      <c r="H1064" s="24">
        <v>-2554</v>
      </c>
      <c r="J1064">
        <f t="shared" si="32"/>
        <v>0.81915000000000004</v>
      </c>
      <c r="L1064">
        <f t="shared" si="33"/>
        <v>3137</v>
      </c>
    </row>
    <row r="1065" spans="1:12" x14ac:dyDescent="0.4">
      <c r="A1065" s="25">
        <v>43067</v>
      </c>
      <c r="B1065" s="26">
        <v>0.58379629629629626</v>
      </c>
      <c r="C1065" s="24">
        <v>294.83100000000002</v>
      </c>
      <c r="D1065" s="24">
        <v>4.6351000000000004</v>
      </c>
      <c r="E1065" s="24">
        <v>0.41860000000000003</v>
      </c>
      <c r="F1065" s="24">
        <v>1.2252000000000001</v>
      </c>
      <c r="G1065" s="24">
        <v>-3721</v>
      </c>
      <c r="H1065" s="24">
        <v>-2551</v>
      </c>
      <c r="J1065">
        <f t="shared" si="32"/>
        <v>0.82190000000000007</v>
      </c>
      <c r="L1065">
        <f t="shared" si="33"/>
        <v>3136</v>
      </c>
    </row>
    <row r="1066" spans="1:12" x14ac:dyDescent="0.4">
      <c r="A1066" s="25">
        <v>43067</v>
      </c>
      <c r="B1066" s="26">
        <v>0.58379629629629626</v>
      </c>
      <c r="C1066" s="24">
        <v>294.70800000000003</v>
      </c>
      <c r="D1066" s="24">
        <v>4.6380999999999997</v>
      </c>
      <c r="E1066" s="24">
        <v>0.41749999999999998</v>
      </c>
      <c r="F1066" s="24">
        <v>1.2327999999999999</v>
      </c>
      <c r="G1066" s="24">
        <v>-3724</v>
      </c>
      <c r="H1066" s="24">
        <v>-2549</v>
      </c>
      <c r="J1066">
        <f t="shared" si="32"/>
        <v>0.82514999999999994</v>
      </c>
      <c r="L1066">
        <f t="shared" si="33"/>
        <v>3136.5</v>
      </c>
    </row>
    <row r="1067" spans="1:12" x14ac:dyDescent="0.4">
      <c r="A1067" s="25">
        <v>43067</v>
      </c>
      <c r="B1067" s="26">
        <v>0.5838078703703703</v>
      </c>
      <c r="C1067" s="24">
        <v>294.95400000000001</v>
      </c>
      <c r="D1067" s="24">
        <v>4.6410999999999998</v>
      </c>
      <c r="E1067" s="24">
        <v>0.41749999999999998</v>
      </c>
      <c r="F1067" s="24">
        <v>1.2393000000000001</v>
      </c>
      <c r="G1067" s="24">
        <v>-3726</v>
      </c>
      <c r="H1067" s="24">
        <v>-2546</v>
      </c>
      <c r="J1067">
        <f t="shared" si="32"/>
        <v>0.82840000000000003</v>
      </c>
      <c r="L1067">
        <f t="shared" si="33"/>
        <v>3136</v>
      </c>
    </row>
    <row r="1068" spans="1:12" x14ac:dyDescent="0.4">
      <c r="A1068" s="25">
        <v>43067</v>
      </c>
      <c r="B1068" s="26">
        <v>0.58381944444444445</v>
      </c>
      <c r="C1068" s="24">
        <v>294.70800000000003</v>
      </c>
      <c r="D1068" s="24">
        <v>4.6440999999999999</v>
      </c>
      <c r="E1068" s="24">
        <v>0.41639999999999999</v>
      </c>
      <c r="F1068" s="24">
        <v>1.2459</v>
      </c>
      <c r="G1068" s="24">
        <v>-3727</v>
      </c>
      <c r="H1068" s="24">
        <v>-2545</v>
      </c>
      <c r="J1068">
        <f t="shared" si="32"/>
        <v>0.83115000000000006</v>
      </c>
      <c r="L1068">
        <f t="shared" si="33"/>
        <v>3136</v>
      </c>
    </row>
    <row r="1069" spans="1:12" x14ac:dyDescent="0.4">
      <c r="A1069" s="25">
        <v>43067</v>
      </c>
      <c r="B1069" s="26">
        <v>0.58381944444444445</v>
      </c>
      <c r="C1069" s="24">
        <v>294.58499999999998</v>
      </c>
      <c r="D1069" s="24">
        <v>4.6471</v>
      </c>
      <c r="E1069" s="24">
        <v>0.41639999999999999</v>
      </c>
      <c r="F1069" s="24">
        <v>1.2535000000000001</v>
      </c>
      <c r="G1069" s="24">
        <v>-3728</v>
      </c>
      <c r="H1069" s="24">
        <v>-2541</v>
      </c>
      <c r="J1069">
        <f t="shared" si="32"/>
        <v>0.83495000000000008</v>
      </c>
      <c r="L1069">
        <f t="shared" si="33"/>
        <v>3134.5</v>
      </c>
    </row>
    <row r="1070" spans="1:12" x14ac:dyDescent="0.4">
      <c r="A1070" s="25">
        <v>43067</v>
      </c>
      <c r="B1070" s="26">
        <v>0.58383101851851849</v>
      </c>
      <c r="C1070" s="24">
        <v>294.339</v>
      </c>
      <c r="D1070" s="24">
        <v>4.6501000000000001</v>
      </c>
      <c r="E1070" s="24">
        <v>0.41639999999999999</v>
      </c>
      <c r="F1070" s="24">
        <v>1.26</v>
      </c>
      <c r="G1070" s="24">
        <v>-3728</v>
      </c>
      <c r="H1070" s="24">
        <v>-2539</v>
      </c>
      <c r="J1070">
        <f t="shared" si="32"/>
        <v>0.83820000000000006</v>
      </c>
      <c r="L1070">
        <f t="shared" si="33"/>
        <v>3133.5</v>
      </c>
    </row>
    <row r="1071" spans="1:12" x14ac:dyDescent="0.4">
      <c r="A1071" s="25">
        <v>43067</v>
      </c>
      <c r="B1071" s="26">
        <v>0.58383101851851849</v>
      </c>
      <c r="C1071" s="24">
        <v>294.46199999999999</v>
      </c>
      <c r="D1071" s="24">
        <v>4.6561000000000003</v>
      </c>
      <c r="E1071" s="24">
        <v>0.41639999999999999</v>
      </c>
      <c r="F1071" s="24">
        <v>1.2665999999999999</v>
      </c>
      <c r="G1071" s="24">
        <v>-3727</v>
      </c>
      <c r="H1071" s="24">
        <v>-2539</v>
      </c>
      <c r="J1071">
        <f t="shared" si="32"/>
        <v>0.84149999999999991</v>
      </c>
      <c r="L1071">
        <f t="shared" si="33"/>
        <v>3133</v>
      </c>
    </row>
    <row r="1072" spans="1:12" x14ac:dyDescent="0.4">
      <c r="A1072" s="25">
        <v>43067</v>
      </c>
      <c r="B1072" s="26">
        <v>0.58384259259259264</v>
      </c>
      <c r="C1072" s="24">
        <v>294.339</v>
      </c>
      <c r="D1072" s="24">
        <v>4.6590999999999996</v>
      </c>
      <c r="E1072" s="24">
        <v>0.4153</v>
      </c>
      <c r="F1072" s="24">
        <v>1.2742</v>
      </c>
      <c r="G1072" s="24">
        <v>-3725</v>
      </c>
      <c r="H1072" s="24">
        <v>-2537</v>
      </c>
      <c r="J1072">
        <f t="shared" si="32"/>
        <v>0.84475</v>
      </c>
      <c r="L1072">
        <f t="shared" si="33"/>
        <v>3131</v>
      </c>
    </row>
    <row r="1073" spans="1:12" x14ac:dyDescent="0.4">
      <c r="A1073" s="25">
        <v>43067</v>
      </c>
      <c r="B1073" s="26">
        <v>0.58385416666666667</v>
      </c>
      <c r="C1073" s="24">
        <v>294.58499999999998</v>
      </c>
      <c r="D1073" s="24">
        <v>4.6620999999999997</v>
      </c>
      <c r="E1073" s="24">
        <v>0.4153</v>
      </c>
      <c r="F1073" s="24">
        <v>1.2797000000000001</v>
      </c>
      <c r="G1073" s="24">
        <v>-3722</v>
      </c>
      <c r="H1073" s="24">
        <v>-2537</v>
      </c>
      <c r="J1073">
        <f t="shared" si="32"/>
        <v>0.84750000000000003</v>
      </c>
      <c r="L1073">
        <f t="shared" si="33"/>
        <v>3129.5</v>
      </c>
    </row>
    <row r="1074" spans="1:12" x14ac:dyDescent="0.4">
      <c r="A1074" s="25">
        <v>43067</v>
      </c>
      <c r="B1074" s="26">
        <v>0.58385416666666667</v>
      </c>
      <c r="C1074" s="24">
        <v>294.339</v>
      </c>
      <c r="D1074" s="24">
        <v>4.6650999999999998</v>
      </c>
      <c r="E1074" s="24">
        <v>0.4153</v>
      </c>
      <c r="F1074" s="24">
        <v>1.2862</v>
      </c>
      <c r="G1074" s="24">
        <v>-3724</v>
      </c>
      <c r="H1074" s="24">
        <v>-2534</v>
      </c>
      <c r="J1074">
        <f t="shared" si="32"/>
        <v>0.85075000000000001</v>
      </c>
      <c r="L1074">
        <f t="shared" si="33"/>
        <v>3129</v>
      </c>
    </row>
    <row r="1075" spans="1:12" x14ac:dyDescent="0.4">
      <c r="A1075" s="25">
        <v>43067</v>
      </c>
      <c r="B1075" s="26">
        <v>0.58386574074074071</v>
      </c>
      <c r="C1075" s="24">
        <v>294.339</v>
      </c>
      <c r="D1075" s="24">
        <v>4.6680999999999999</v>
      </c>
      <c r="E1075" s="24">
        <v>0.4153</v>
      </c>
      <c r="F1075" s="24">
        <v>1.2927</v>
      </c>
      <c r="G1075" s="24">
        <v>-3725</v>
      </c>
      <c r="H1075" s="24">
        <v>-2533</v>
      </c>
      <c r="J1075">
        <f t="shared" si="32"/>
        <v>0.85399999999999998</v>
      </c>
      <c r="L1075">
        <f t="shared" si="33"/>
        <v>3129</v>
      </c>
    </row>
    <row r="1076" spans="1:12" x14ac:dyDescent="0.4">
      <c r="A1076" s="25">
        <v>43067</v>
      </c>
      <c r="B1076" s="26">
        <v>0.58387731481481475</v>
      </c>
      <c r="C1076" s="24">
        <v>294.09300000000002</v>
      </c>
      <c r="D1076" s="24">
        <v>4.6711</v>
      </c>
      <c r="E1076" s="24">
        <v>0.4153</v>
      </c>
      <c r="F1076" s="24">
        <v>1.2992999999999999</v>
      </c>
      <c r="G1076" s="24">
        <v>-3723</v>
      </c>
      <c r="H1076" s="24">
        <v>-2530</v>
      </c>
      <c r="J1076">
        <f t="shared" si="32"/>
        <v>0.85729999999999995</v>
      </c>
      <c r="L1076">
        <f t="shared" si="33"/>
        <v>3126.5</v>
      </c>
    </row>
    <row r="1077" spans="1:12" x14ac:dyDescent="0.4">
      <c r="A1077" s="25">
        <v>43067</v>
      </c>
      <c r="B1077" s="26">
        <v>0.58387731481481475</v>
      </c>
      <c r="C1077" s="24">
        <v>294.46199999999999</v>
      </c>
      <c r="D1077" s="24">
        <v>4.6741000000000001</v>
      </c>
      <c r="E1077" s="24">
        <v>0.41420000000000001</v>
      </c>
      <c r="F1077" s="24">
        <v>1.3058000000000001</v>
      </c>
      <c r="G1077" s="24">
        <v>-3722</v>
      </c>
      <c r="H1077" s="24">
        <v>-2530</v>
      </c>
      <c r="J1077">
        <f t="shared" si="32"/>
        <v>0.8600000000000001</v>
      </c>
      <c r="L1077">
        <f t="shared" si="33"/>
        <v>3126</v>
      </c>
    </row>
    <row r="1078" spans="1:12" x14ac:dyDescent="0.4">
      <c r="A1078" s="25">
        <v>43067</v>
      </c>
      <c r="B1078" s="26">
        <v>0.5838888888888889</v>
      </c>
      <c r="C1078" s="24">
        <v>294.339</v>
      </c>
      <c r="D1078" s="24">
        <v>4.6771000000000003</v>
      </c>
      <c r="E1078" s="24">
        <v>0.41420000000000001</v>
      </c>
      <c r="F1078" s="24">
        <v>1.3134999999999999</v>
      </c>
      <c r="G1078" s="24">
        <v>-3721</v>
      </c>
      <c r="H1078" s="24">
        <v>-2530</v>
      </c>
      <c r="J1078">
        <f t="shared" si="32"/>
        <v>0.86385000000000001</v>
      </c>
      <c r="L1078">
        <f t="shared" si="33"/>
        <v>3125.5</v>
      </c>
    </row>
    <row r="1079" spans="1:12" x14ac:dyDescent="0.4">
      <c r="A1079" s="25">
        <v>43067</v>
      </c>
      <c r="B1079" s="26">
        <v>0.58390046296296294</v>
      </c>
      <c r="C1079" s="24">
        <v>294.339</v>
      </c>
      <c r="D1079" s="24">
        <v>4.6801000000000004</v>
      </c>
      <c r="E1079" s="24">
        <v>0.41420000000000001</v>
      </c>
      <c r="F1079" s="24">
        <v>1.3210999999999999</v>
      </c>
      <c r="G1079" s="24">
        <v>-3721</v>
      </c>
      <c r="H1079" s="24">
        <v>-2529</v>
      </c>
      <c r="J1079">
        <f t="shared" si="32"/>
        <v>0.86765000000000003</v>
      </c>
      <c r="L1079">
        <f t="shared" si="33"/>
        <v>3125</v>
      </c>
    </row>
    <row r="1080" spans="1:12" x14ac:dyDescent="0.4">
      <c r="A1080" s="25">
        <v>43067</v>
      </c>
      <c r="B1080" s="26">
        <v>0.58390046296296294</v>
      </c>
      <c r="C1080" s="24">
        <v>294.21600000000001</v>
      </c>
      <c r="D1080" s="24">
        <v>4.6830999999999996</v>
      </c>
      <c r="E1080" s="24">
        <v>0.41420000000000001</v>
      </c>
      <c r="F1080" s="24">
        <v>1.3265</v>
      </c>
      <c r="G1080" s="24">
        <v>-3721</v>
      </c>
      <c r="H1080" s="24">
        <v>-2525</v>
      </c>
      <c r="J1080">
        <f t="shared" si="32"/>
        <v>0.87034999999999996</v>
      </c>
      <c r="L1080">
        <f t="shared" si="33"/>
        <v>3123</v>
      </c>
    </row>
    <row r="1081" spans="1:12" x14ac:dyDescent="0.4">
      <c r="A1081" s="25">
        <v>43067</v>
      </c>
      <c r="B1081" s="26">
        <v>0.58391203703703709</v>
      </c>
      <c r="C1081" s="24">
        <v>294.09300000000002</v>
      </c>
      <c r="D1081" s="24">
        <v>4.6890999999999998</v>
      </c>
      <c r="E1081" s="24">
        <v>0.41310000000000002</v>
      </c>
      <c r="F1081" s="24">
        <v>1.3331</v>
      </c>
      <c r="G1081" s="24">
        <v>-3721</v>
      </c>
      <c r="H1081" s="24">
        <v>-2523</v>
      </c>
      <c r="J1081">
        <f t="shared" si="32"/>
        <v>0.87309999999999999</v>
      </c>
      <c r="L1081">
        <f t="shared" si="33"/>
        <v>3122</v>
      </c>
    </row>
    <row r="1082" spans="1:12" x14ac:dyDescent="0.4">
      <c r="A1082" s="25">
        <v>43067</v>
      </c>
      <c r="B1082" s="26">
        <v>0.58391203703703709</v>
      </c>
      <c r="C1082" s="24">
        <v>293.97000000000003</v>
      </c>
      <c r="D1082" s="24">
        <v>4.6920999999999999</v>
      </c>
      <c r="E1082" s="24">
        <v>0.41310000000000002</v>
      </c>
      <c r="F1082" s="24">
        <v>1.3395999999999999</v>
      </c>
      <c r="G1082" s="24">
        <v>-3721</v>
      </c>
      <c r="H1082" s="24">
        <v>-2523</v>
      </c>
      <c r="J1082">
        <f t="shared" si="32"/>
        <v>0.87634999999999996</v>
      </c>
      <c r="L1082">
        <f t="shared" si="33"/>
        <v>3122</v>
      </c>
    </row>
    <row r="1083" spans="1:12" x14ac:dyDescent="0.4">
      <c r="A1083" s="25">
        <v>43067</v>
      </c>
      <c r="B1083" s="26">
        <v>0.58392361111111113</v>
      </c>
      <c r="C1083" s="24">
        <v>293.97000000000003</v>
      </c>
      <c r="D1083" s="24">
        <v>4.6951000000000001</v>
      </c>
      <c r="E1083" s="24">
        <v>0.41310000000000002</v>
      </c>
      <c r="F1083" s="24">
        <v>1.3461000000000001</v>
      </c>
      <c r="G1083" s="24">
        <v>-3720</v>
      </c>
      <c r="H1083" s="24">
        <v>-2519</v>
      </c>
      <c r="J1083">
        <f t="shared" si="32"/>
        <v>0.87960000000000005</v>
      </c>
      <c r="L1083">
        <f t="shared" si="33"/>
        <v>3119.5</v>
      </c>
    </row>
    <row r="1084" spans="1:12" x14ac:dyDescent="0.4">
      <c r="A1084" s="25">
        <v>43067</v>
      </c>
      <c r="B1084" s="26">
        <v>0.58393518518518517</v>
      </c>
      <c r="C1084" s="24">
        <v>294.09300000000002</v>
      </c>
      <c r="D1084" s="24">
        <v>4.6981000000000002</v>
      </c>
      <c r="E1084" s="24">
        <v>0.41310000000000002</v>
      </c>
      <c r="F1084" s="24">
        <v>1.3515999999999999</v>
      </c>
      <c r="G1084" s="24">
        <v>-3718</v>
      </c>
      <c r="H1084" s="24">
        <v>-2519</v>
      </c>
      <c r="J1084">
        <f t="shared" si="32"/>
        <v>0.88234999999999997</v>
      </c>
      <c r="L1084">
        <f t="shared" si="33"/>
        <v>3118.5</v>
      </c>
    </row>
    <row r="1085" spans="1:12" x14ac:dyDescent="0.4">
      <c r="A1085" s="25">
        <v>43067</v>
      </c>
      <c r="B1085" s="26">
        <v>0.58393518518518517</v>
      </c>
      <c r="C1085" s="24">
        <v>293.97000000000003</v>
      </c>
      <c r="D1085" s="24">
        <v>4.7011000000000003</v>
      </c>
      <c r="E1085" s="24">
        <v>0.41310000000000002</v>
      </c>
      <c r="F1085" s="24">
        <v>1.3581000000000001</v>
      </c>
      <c r="G1085" s="24">
        <v>-3717</v>
      </c>
      <c r="H1085" s="24">
        <v>-2520</v>
      </c>
      <c r="J1085">
        <f t="shared" si="32"/>
        <v>0.88560000000000005</v>
      </c>
      <c r="L1085">
        <f t="shared" si="33"/>
        <v>3118.5</v>
      </c>
    </row>
    <row r="1086" spans="1:12" x14ac:dyDescent="0.4">
      <c r="A1086" s="25">
        <v>43067</v>
      </c>
      <c r="B1086" s="26">
        <v>0.58394675925925921</v>
      </c>
      <c r="C1086" s="24">
        <v>293.97000000000003</v>
      </c>
      <c r="D1086" s="24">
        <v>4.7041000000000004</v>
      </c>
      <c r="E1086" s="24">
        <v>0.41310000000000002</v>
      </c>
      <c r="F1086" s="24">
        <v>1.3647</v>
      </c>
      <c r="G1086" s="24">
        <v>-3717</v>
      </c>
      <c r="H1086" s="24">
        <v>-2518</v>
      </c>
      <c r="J1086">
        <f t="shared" si="32"/>
        <v>0.88890000000000002</v>
      </c>
      <c r="L1086">
        <f t="shared" si="33"/>
        <v>3117.5</v>
      </c>
    </row>
    <row r="1087" spans="1:12" x14ac:dyDescent="0.4">
      <c r="A1087" s="25">
        <v>43067</v>
      </c>
      <c r="B1087" s="26">
        <v>0.58394675925925921</v>
      </c>
      <c r="C1087" s="24">
        <v>293.97000000000003</v>
      </c>
      <c r="D1087" s="24">
        <v>4.7070999999999996</v>
      </c>
      <c r="E1087" s="24">
        <v>0.41310000000000002</v>
      </c>
      <c r="F1087" s="24">
        <v>1.3712</v>
      </c>
      <c r="G1087" s="24">
        <v>-3716</v>
      </c>
      <c r="H1087" s="24">
        <v>-2517</v>
      </c>
      <c r="J1087">
        <f t="shared" si="32"/>
        <v>0.89215</v>
      </c>
      <c r="L1087">
        <f t="shared" si="33"/>
        <v>3116.5</v>
      </c>
    </row>
    <row r="1088" spans="1:12" x14ac:dyDescent="0.4">
      <c r="A1088" s="25">
        <v>43067</v>
      </c>
      <c r="B1088" s="26">
        <v>0.58399305555555558</v>
      </c>
      <c r="C1088" s="24">
        <v>293.72399999999999</v>
      </c>
      <c r="D1088" s="24">
        <v>4.7312000000000003</v>
      </c>
      <c r="E1088" s="24">
        <v>0.41089999999999999</v>
      </c>
      <c r="F1088" s="24">
        <v>1.4137</v>
      </c>
      <c r="G1088" s="24">
        <v>-3716</v>
      </c>
      <c r="H1088" s="24">
        <v>-2508</v>
      </c>
      <c r="J1088">
        <f t="shared" si="32"/>
        <v>0.9123</v>
      </c>
      <c r="L1088">
        <f t="shared" si="33"/>
        <v>3112</v>
      </c>
    </row>
    <row r="1089" spans="1:12" x14ac:dyDescent="0.4">
      <c r="A1089" s="25">
        <v>43067</v>
      </c>
      <c r="B1089" s="26">
        <v>0.58400462962962962</v>
      </c>
      <c r="C1089" s="24">
        <v>293.601</v>
      </c>
      <c r="D1089" s="24">
        <v>4.7342000000000004</v>
      </c>
      <c r="E1089" s="24">
        <v>0.41089999999999999</v>
      </c>
      <c r="F1089" s="24">
        <v>1.4214</v>
      </c>
      <c r="G1089" s="24">
        <v>-3718</v>
      </c>
      <c r="H1089" s="24">
        <v>-2506</v>
      </c>
      <c r="J1089">
        <f t="shared" si="32"/>
        <v>0.91615000000000002</v>
      </c>
      <c r="L1089">
        <f t="shared" si="33"/>
        <v>3112</v>
      </c>
    </row>
    <row r="1090" spans="1:12" x14ac:dyDescent="0.4">
      <c r="A1090" s="25">
        <v>43067</v>
      </c>
      <c r="B1090" s="26">
        <v>0.58401620370370366</v>
      </c>
      <c r="C1090" s="24">
        <v>293.601</v>
      </c>
      <c r="D1090" s="24">
        <v>4.7371999999999996</v>
      </c>
      <c r="E1090" s="24">
        <v>0.4098</v>
      </c>
      <c r="F1090" s="24">
        <v>1.4278999999999999</v>
      </c>
      <c r="G1090" s="24">
        <v>-3717</v>
      </c>
      <c r="H1090" s="24">
        <v>-2503</v>
      </c>
      <c r="J1090">
        <f t="shared" si="32"/>
        <v>0.91884999999999994</v>
      </c>
      <c r="L1090">
        <f t="shared" si="33"/>
        <v>3110</v>
      </c>
    </row>
    <row r="1091" spans="1:12" x14ac:dyDescent="0.4">
      <c r="A1091" s="25">
        <v>43067</v>
      </c>
      <c r="B1091" s="26">
        <v>0.58401620370370366</v>
      </c>
      <c r="C1091" s="24">
        <v>293.72399999999999</v>
      </c>
      <c r="D1091" s="24">
        <v>4.7401999999999997</v>
      </c>
      <c r="E1091" s="24">
        <v>0.4098</v>
      </c>
      <c r="F1091" s="24">
        <v>1.4343999999999999</v>
      </c>
      <c r="G1091" s="24">
        <v>-3717</v>
      </c>
      <c r="H1091" s="24">
        <v>-2505</v>
      </c>
      <c r="J1091">
        <f t="shared" si="32"/>
        <v>0.92209999999999992</v>
      </c>
      <c r="L1091">
        <f t="shared" si="33"/>
        <v>3111</v>
      </c>
    </row>
    <row r="1092" spans="1:12" x14ac:dyDescent="0.4">
      <c r="A1092" s="25">
        <v>43067</v>
      </c>
      <c r="B1092" s="26">
        <v>0.58402777777777781</v>
      </c>
      <c r="C1092" s="24">
        <v>293.601</v>
      </c>
      <c r="D1092" s="24">
        <v>4.7431999999999999</v>
      </c>
      <c r="E1092" s="24">
        <v>0.4088</v>
      </c>
      <c r="F1092" s="24">
        <v>1.4410000000000001</v>
      </c>
      <c r="G1092" s="24">
        <v>-3717</v>
      </c>
      <c r="H1092" s="24">
        <v>-2503</v>
      </c>
      <c r="J1092">
        <f t="shared" si="32"/>
        <v>0.92490000000000006</v>
      </c>
      <c r="L1092">
        <f t="shared" si="33"/>
        <v>3110</v>
      </c>
    </row>
    <row r="1093" spans="1:12" x14ac:dyDescent="0.4">
      <c r="A1093" s="25">
        <v>43067</v>
      </c>
      <c r="B1093" s="26">
        <v>0.58403935185185185</v>
      </c>
      <c r="C1093" s="24">
        <v>293.72399999999999</v>
      </c>
      <c r="D1093" s="24">
        <v>4.7462</v>
      </c>
      <c r="E1093" s="24">
        <v>0.40770000000000001</v>
      </c>
      <c r="F1093" s="24">
        <v>1.4475</v>
      </c>
      <c r="G1093" s="24">
        <v>-3719</v>
      </c>
      <c r="H1093" s="24">
        <v>-2503</v>
      </c>
      <c r="J1093">
        <f t="shared" si="32"/>
        <v>0.92759999999999998</v>
      </c>
      <c r="L1093">
        <f t="shared" si="33"/>
        <v>3111</v>
      </c>
    </row>
    <row r="1094" spans="1:12" x14ac:dyDescent="0.4">
      <c r="A1094" s="25">
        <v>43067</v>
      </c>
      <c r="B1094" s="26">
        <v>0.58403935185185185</v>
      </c>
      <c r="C1094" s="24">
        <v>293.72399999999999</v>
      </c>
      <c r="D1094" s="24">
        <v>4.7492000000000001</v>
      </c>
      <c r="E1094" s="24">
        <v>0.40770000000000001</v>
      </c>
      <c r="F1094" s="24">
        <v>1.4530000000000001</v>
      </c>
      <c r="G1094" s="24">
        <v>-3718</v>
      </c>
      <c r="H1094" s="24">
        <v>-2502</v>
      </c>
      <c r="J1094">
        <f t="shared" ref="J1094:J1153" si="34">1/2*(E1094+F1094)</f>
        <v>0.93035000000000001</v>
      </c>
      <c r="L1094">
        <f t="shared" ref="L1094:L1153" si="35">-1/2*(G1094+H1094)</f>
        <v>3110</v>
      </c>
    </row>
    <row r="1095" spans="1:12" x14ac:dyDescent="0.4">
      <c r="A1095" s="25">
        <v>43067</v>
      </c>
      <c r="B1095" s="26">
        <v>0.58405092592592589</v>
      </c>
      <c r="C1095" s="24">
        <v>293.47800000000001</v>
      </c>
      <c r="D1095" s="24">
        <v>4.7552000000000003</v>
      </c>
      <c r="E1095" s="24">
        <v>0.40770000000000001</v>
      </c>
      <c r="F1095" s="24">
        <v>1.4595</v>
      </c>
      <c r="G1095" s="24">
        <v>-3721</v>
      </c>
      <c r="H1095" s="24">
        <v>-2499</v>
      </c>
      <c r="J1095">
        <f t="shared" si="34"/>
        <v>0.93359999999999999</v>
      </c>
      <c r="L1095">
        <f t="shared" si="35"/>
        <v>3110</v>
      </c>
    </row>
    <row r="1096" spans="1:12" x14ac:dyDescent="0.4">
      <c r="A1096" s="25">
        <v>43067</v>
      </c>
      <c r="B1096" s="26">
        <v>0.58405092592592589</v>
      </c>
      <c r="C1096" s="24">
        <v>293.35500000000002</v>
      </c>
      <c r="D1096" s="24">
        <v>4.7552000000000003</v>
      </c>
      <c r="E1096" s="24">
        <v>0.40660000000000002</v>
      </c>
      <c r="F1096" s="24">
        <v>1.466</v>
      </c>
      <c r="G1096" s="24">
        <v>-3721</v>
      </c>
      <c r="H1096" s="24">
        <v>-2498</v>
      </c>
      <c r="J1096">
        <f t="shared" si="34"/>
        <v>0.93630000000000002</v>
      </c>
      <c r="L1096">
        <f t="shared" si="35"/>
        <v>3109.5</v>
      </c>
    </row>
    <row r="1097" spans="1:12" x14ac:dyDescent="0.4">
      <c r="A1097" s="25">
        <v>43067</v>
      </c>
      <c r="B1097" s="26">
        <v>0.58406250000000004</v>
      </c>
      <c r="C1097" s="24">
        <v>293.35500000000002</v>
      </c>
      <c r="D1097" s="24">
        <v>4.7611999999999997</v>
      </c>
      <c r="E1097" s="24">
        <v>0.40660000000000002</v>
      </c>
      <c r="F1097" s="24">
        <v>1.4737</v>
      </c>
      <c r="G1097" s="24">
        <v>-3723</v>
      </c>
      <c r="H1097" s="24">
        <v>-2497</v>
      </c>
      <c r="J1097">
        <f t="shared" si="34"/>
        <v>0.94015000000000004</v>
      </c>
      <c r="L1097">
        <f t="shared" si="35"/>
        <v>3110</v>
      </c>
    </row>
    <row r="1098" spans="1:12" x14ac:dyDescent="0.4">
      <c r="A1098" s="25">
        <v>43067</v>
      </c>
      <c r="B1098" s="26">
        <v>0.58407407407407408</v>
      </c>
      <c r="C1098" s="24">
        <v>293.47800000000001</v>
      </c>
      <c r="D1098" s="24">
        <v>4.7641999999999998</v>
      </c>
      <c r="E1098" s="24">
        <v>0.40550000000000003</v>
      </c>
      <c r="F1098" s="24">
        <v>1.4802</v>
      </c>
      <c r="G1098" s="24">
        <v>-3723</v>
      </c>
      <c r="H1098" s="24">
        <v>-2497</v>
      </c>
      <c r="J1098">
        <f t="shared" si="34"/>
        <v>0.94284999999999997</v>
      </c>
      <c r="L1098">
        <f t="shared" si="35"/>
        <v>3110</v>
      </c>
    </row>
    <row r="1099" spans="1:12" x14ac:dyDescent="0.4">
      <c r="A1099" s="25">
        <v>43067</v>
      </c>
      <c r="B1099" s="26">
        <v>0.58407407407407408</v>
      </c>
      <c r="C1099" s="24">
        <v>293.601</v>
      </c>
      <c r="D1099" s="24">
        <v>4.7671999999999999</v>
      </c>
      <c r="E1099" s="24">
        <v>0.40439999999999998</v>
      </c>
      <c r="F1099" s="24">
        <v>1.4867999999999999</v>
      </c>
      <c r="G1099" s="24">
        <v>-3727</v>
      </c>
      <c r="H1099" s="24">
        <v>-2497</v>
      </c>
      <c r="J1099">
        <f t="shared" si="34"/>
        <v>0.9456</v>
      </c>
      <c r="L1099">
        <f t="shared" si="35"/>
        <v>3112</v>
      </c>
    </row>
    <row r="1100" spans="1:12" x14ac:dyDescent="0.4">
      <c r="A1100" s="25">
        <v>43067</v>
      </c>
      <c r="B1100" s="26">
        <v>0.58408564814814812</v>
      </c>
      <c r="C1100" s="24">
        <v>293.601</v>
      </c>
      <c r="D1100" s="24">
        <v>4.7702</v>
      </c>
      <c r="E1100" s="24">
        <v>0.40439999999999998</v>
      </c>
      <c r="F1100" s="24">
        <v>1.4933000000000001</v>
      </c>
      <c r="G1100" s="24">
        <v>-3728</v>
      </c>
      <c r="H1100" s="24">
        <v>-2497</v>
      </c>
      <c r="J1100">
        <f t="shared" si="34"/>
        <v>0.94884999999999997</v>
      </c>
      <c r="L1100">
        <f t="shared" si="35"/>
        <v>3112.5</v>
      </c>
    </row>
    <row r="1101" spans="1:12" x14ac:dyDescent="0.4">
      <c r="A1101" s="25">
        <v>43067</v>
      </c>
      <c r="B1101" s="26">
        <v>0.58408564814814812</v>
      </c>
      <c r="C1101" s="24">
        <v>293.601</v>
      </c>
      <c r="D1101" s="24">
        <v>4.7762000000000002</v>
      </c>
      <c r="E1101" s="24">
        <v>0.40439999999999998</v>
      </c>
      <c r="F1101" s="24">
        <v>1.4998</v>
      </c>
      <c r="G1101" s="24">
        <v>-3729</v>
      </c>
      <c r="H1101" s="24">
        <v>-2494</v>
      </c>
      <c r="J1101">
        <f t="shared" si="34"/>
        <v>0.95209999999999995</v>
      </c>
      <c r="L1101">
        <f t="shared" si="35"/>
        <v>3111.5</v>
      </c>
    </row>
    <row r="1102" spans="1:12" x14ac:dyDescent="0.4">
      <c r="A1102" s="25">
        <v>43067</v>
      </c>
      <c r="B1102" s="26">
        <v>0.58409722222222216</v>
      </c>
      <c r="C1102" s="24">
        <v>293.601</v>
      </c>
      <c r="D1102" s="24">
        <v>4.7792000000000003</v>
      </c>
      <c r="E1102" s="24">
        <v>0.40329999999999999</v>
      </c>
      <c r="F1102" s="24">
        <v>1.5075000000000001</v>
      </c>
      <c r="G1102" s="24">
        <v>-3733</v>
      </c>
      <c r="H1102" s="24">
        <v>-2491</v>
      </c>
      <c r="J1102">
        <f t="shared" si="34"/>
        <v>0.95540000000000003</v>
      </c>
      <c r="L1102">
        <f t="shared" si="35"/>
        <v>3112</v>
      </c>
    </row>
    <row r="1103" spans="1:12" x14ac:dyDescent="0.4">
      <c r="A1103" s="25">
        <v>43067</v>
      </c>
      <c r="B1103" s="26">
        <v>0.58410879629629631</v>
      </c>
      <c r="C1103" s="24">
        <v>293.47800000000001</v>
      </c>
      <c r="D1103" s="24">
        <v>4.7821999999999996</v>
      </c>
      <c r="E1103" s="24">
        <v>0.40329999999999999</v>
      </c>
      <c r="F1103" s="24">
        <v>1.514</v>
      </c>
      <c r="G1103" s="24">
        <v>-3734</v>
      </c>
      <c r="H1103" s="24">
        <v>-2491</v>
      </c>
      <c r="J1103">
        <f t="shared" si="34"/>
        <v>0.95865</v>
      </c>
      <c r="L1103">
        <f t="shared" si="35"/>
        <v>3112.5</v>
      </c>
    </row>
    <row r="1104" spans="1:12" x14ac:dyDescent="0.4">
      <c r="A1104" s="25">
        <v>43067</v>
      </c>
      <c r="B1104" s="26">
        <v>0.58410879629629631</v>
      </c>
      <c r="C1104" s="24">
        <v>293.601</v>
      </c>
      <c r="D1104" s="24">
        <v>4.7881999999999998</v>
      </c>
      <c r="E1104" s="24">
        <v>0.40329999999999999</v>
      </c>
      <c r="F1104" s="24">
        <v>1.5216000000000001</v>
      </c>
      <c r="G1104" s="24">
        <v>-3735</v>
      </c>
      <c r="H1104" s="24">
        <v>-2491</v>
      </c>
      <c r="J1104">
        <f t="shared" si="34"/>
        <v>0.96245000000000003</v>
      </c>
      <c r="L1104">
        <f t="shared" si="35"/>
        <v>3113</v>
      </c>
    </row>
    <row r="1105" spans="1:12" x14ac:dyDescent="0.4">
      <c r="A1105" s="25">
        <v>43067</v>
      </c>
      <c r="B1105" s="26">
        <v>0.58412037037037035</v>
      </c>
      <c r="C1105" s="24">
        <v>293.601</v>
      </c>
      <c r="D1105" s="24">
        <v>4.7911999999999999</v>
      </c>
      <c r="E1105" s="24">
        <v>0.4022</v>
      </c>
      <c r="F1105" s="24">
        <v>1.5282</v>
      </c>
      <c r="G1105" s="24">
        <v>-3736</v>
      </c>
      <c r="H1105" s="24">
        <v>-2491</v>
      </c>
      <c r="J1105">
        <f t="shared" si="34"/>
        <v>0.96520000000000006</v>
      </c>
      <c r="L1105">
        <f t="shared" si="35"/>
        <v>3113.5</v>
      </c>
    </row>
    <row r="1106" spans="1:12" x14ac:dyDescent="0.4">
      <c r="A1106" s="25">
        <v>43067</v>
      </c>
      <c r="B1106" s="26">
        <v>0.58412037037037035</v>
      </c>
      <c r="C1106" s="24">
        <v>293.72399999999999</v>
      </c>
      <c r="D1106" s="24">
        <v>4.7942</v>
      </c>
      <c r="E1106" s="24">
        <v>0.4022</v>
      </c>
      <c r="F1106" s="24">
        <v>1.5347</v>
      </c>
      <c r="G1106" s="24">
        <v>-3738</v>
      </c>
      <c r="H1106" s="24">
        <v>-2489</v>
      </c>
      <c r="J1106">
        <f t="shared" si="34"/>
        <v>0.96845000000000003</v>
      </c>
      <c r="L1106">
        <f t="shared" si="35"/>
        <v>3113.5</v>
      </c>
    </row>
    <row r="1107" spans="1:12" x14ac:dyDescent="0.4">
      <c r="A1107" s="25">
        <v>43067</v>
      </c>
      <c r="B1107" s="26">
        <v>0.5841319444444445</v>
      </c>
      <c r="C1107" s="24">
        <v>293.72399999999999</v>
      </c>
      <c r="D1107" s="24">
        <v>4.7972000000000001</v>
      </c>
      <c r="E1107" s="24">
        <v>0.40110000000000001</v>
      </c>
      <c r="F1107" s="24">
        <v>1.5412999999999999</v>
      </c>
      <c r="G1107" s="24">
        <v>-3740</v>
      </c>
      <c r="H1107" s="24">
        <v>-2488</v>
      </c>
      <c r="J1107">
        <f t="shared" si="34"/>
        <v>0.97119999999999995</v>
      </c>
      <c r="L1107">
        <f t="shared" si="35"/>
        <v>3114</v>
      </c>
    </row>
    <row r="1108" spans="1:12" x14ac:dyDescent="0.4">
      <c r="A1108" s="25">
        <v>43067</v>
      </c>
      <c r="B1108" s="26">
        <v>0.58414351851851853</v>
      </c>
      <c r="C1108" s="24">
        <v>293.601</v>
      </c>
      <c r="D1108" s="24">
        <v>4.8002000000000002</v>
      </c>
      <c r="E1108" s="24">
        <v>0.40110000000000001</v>
      </c>
      <c r="F1108" s="24">
        <v>1.5488999999999999</v>
      </c>
      <c r="G1108" s="24">
        <v>-3742</v>
      </c>
      <c r="H1108" s="24">
        <v>-2486</v>
      </c>
      <c r="J1108">
        <f t="shared" si="34"/>
        <v>0.97499999999999998</v>
      </c>
      <c r="L1108">
        <f t="shared" si="35"/>
        <v>3114</v>
      </c>
    </row>
    <row r="1109" spans="1:12" x14ac:dyDescent="0.4">
      <c r="A1109" s="25">
        <v>43067</v>
      </c>
      <c r="B1109" s="26">
        <v>0.58414351851851853</v>
      </c>
      <c r="C1109" s="24">
        <v>293.601</v>
      </c>
      <c r="D1109" s="24">
        <v>4.8032000000000004</v>
      </c>
      <c r="E1109" s="24">
        <v>0.40110000000000001</v>
      </c>
      <c r="F1109" s="24">
        <v>1.5553999999999999</v>
      </c>
      <c r="G1109" s="24">
        <v>-3743</v>
      </c>
      <c r="H1109" s="24">
        <v>-2482</v>
      </c>
      <c r="J1109">
        <f t="shared" si="34"/>
        <v>0.97824999999999995</v>
      </c>
      <c r="L1109">
        <f t="shared" si="35"/>
        <v>3112.5</v>
      </c>
    </row>
    <row r="1110" spans="1:12" x14ac:dyDescent="0.4">
      <c r="A1110" s="25">
        <v>43067</v>
      </c>
      <c r="B1110" s="26">
        <v>0.58415509259259257</v>
      </c>
      <c r="C1110" s="24">
        <v>293.72399999999999</v>
      </c>
      <c r="D1110" s="24">
        <v>4.8091999999999997</v>
      </c>
      <c r="E1110" s="24">
        <v>0.4</v>
      </c>
      <c r="F1110" s="24">
        <v>1.5630999999999999</v>
      </c>
      <c r="G1110" s="24">
        <v>-3744</v>
      </c>
      <c r="H1110" s="24">
        <v>-2485</v>
      </c>
      <c r="J1110">
        <f t="shared" si="34"/>
        <v>0.98154999999999992</v>
      </c>
      <c r="L1110">
        <f t="shared" si="35"/>
        <v>3114.5</v>
      </c>
    </row>
    <row r="1111" spans="1:12" x14ac:dyDescent="0.4">
      <c r="A1111" s="25">
        <v>43067</v>
      </c>
      <c r="B1111" s="26">
        <v>0.58415509259259257</v>
      </c>
      <c r="C1111" s="24">
        <v>293.72399999999999</v>
      </c>
      <c r="D1111" s="24">
        <v>4.8121999999999998</v>
      </c>
      <c r="E1111" s="24">
        <v>0.4</v>
      </c>
      <c r="F1111" s="24">
        <v>1.5696000000000001</v>
      </c>
      <c r="G1111" s="24">
        <v>-3743</v>
      </c>
      <c r="H1111" s="24">
        <v>-2482</v>
      </c>
      <c r="J1111">
        <f t="shared" si="34"/>
        <v>0.98480000000000012</v>
      </c>
      <c r="L1111">
        <f t="shared" si="35"/>
        <v>3112.5</v>
      </c>
    </row>
    <row r="1112" spans="1:12" x14ac:dyDescent="0.4">
      <c r="A1112" s="25">
        <v>43067</v>
      </c>
      <c r="B1112" s="26">
        <v>0.58416666666666661</v>
      </c>
      <c r="C1112" s="24">
        <v>293.601</v>
      </c>
      <c r="D1112" s="24">
        <v>4.8151999999999999</v>
      </c>
      <c r="E1112" s="24">
        <v>0.4</v>
      </c>
      <c r="F1112" s="24">
        <v>1.5771999999999999</v>
      </c>
      <c r="G1112" s="24">
        <v>-3742</v>
      </c>
      <c r="H1112" s="24">
        <v>-2481</v>
      </c>
      <c r="J1112">
        <f t="shared" si="34"/>
        <v>0.98859999999999992</v>
      </c>
      <c r="L1112">
        <f t="shared" si="35"/>
        <v>3111.5</v>
      </c>
    </row>
    <row r="1113" spans="1:12" x14ac:dyDescent="0.4">
      <c r="A1113" s="25">
        <v>43067</v>
      </c>
      <c r="B1113" s="26">
        <v>0.58417824074074076</v>
      </c>
      <c r="C1113" s="24">
        <v>293.601</v>
      </c>
      <c r="D1113" s="24">
        <v>4.8182</v>
      </c>
      <c r="E1113" s="24">
        <v>0.39889999999999998</v>
      </c>
      <c r="F1113" s="24">
        <v>1.5849</v>
      </c>
      <c r="G1113" s="24">
        <v>-3744</v>
      </c>
      <c r="H1113" s="24">
        <v>-2479</v>
      </c>
      <c r="J1113">
        <f t="shared" si="34"/>
        <v>0.9919</v>
      </c>
      <c r="L1113">
        <f t="shared" si="35"/>
        <v>3111.5</v>
      </c>
    </row>
    <row r="1114" spans="1:12" x14ac:dyDescent="0.4">
      <c r="A1114" s="25">
        <v>43067</v>
      </c>
      <c r="B1114" s="26">
        <v>0.58417824074074076</v>
      </c>
      <c r="C1114" s="24">
        <v>293.601</v>
      </c>
      <c r="D1114" s="24">
        <v>4.8212000000000002</v>
      </c>
      <c r="E1114" s="24">
        <v>0.39889999999999998</v>
      </c>
      <c r="F1114" s="24">
        <v>1.5913999999999999</v>
      </c>
      <c r="G1114" s="24">
        <v>-3746</v>
      </c>
      <c r="H1114" s="24">
        <v>-2478</v>
      </c>
      <c r="J1114">
        <f t="shared" si="34"/>
        <v>0.99514999999999998</v>
      </c>
      <c r="L1114">
        <f t="shared" si="35"/>
        <v>3112</v>
      </c>
    </row>
    <row r="1115" spans="1:12" x14ac:dyDescent="0.4">
      <c r="A1115" s="25">
        <v>43067</v>
      </c>
      <c r="B1115" s="26">
        <v>0.5841898148148148</v>
      </c>
      <c r="C1115" s="24">
        <v>293.47800000000001</v>
      </c>
      <c r="D1115" s="24">
        <v>4.8242000000000003</v>
      </c>
      <c r="E1115" s="24">
        <v>0.39889999999999998</v>
      </c>
      <c r="F1115" s="24">
        <v>1.5979000000000001</v>
      </c>
      <c r="G1115" s="24">
        <v>-3746</v>
      </c>
      <c r="H1115" s="24">
        <v>-2476</v>
      </c>
      <c r="J1115">
        <f t="shared" si="34"/>
        <v>0.99840000000000007</v>
      </c>
      <c r="L1115">
        <f t="shared" si="35"/>
        <v>3111</v>
      </c>
    </row>
    <row r="1116" spans="1:12" x14ac:dyDescent="0.4">
      <c r="A1116" s="25">
        <v>43067</v>
      </c>
      <c r="B1116" s="26">
        <v>0.5841898148148148</v>
      </c>
      <c r="C1116" s="24">
        <v>293.35500000000002</v>
      </c>
      <c r="D1116" s="24">
        <v>4.8301999999999996</v>
      </c>
      <c r="E1116" s="24">
        <v>0.39789999999999998</v>
      </c>
      <c r="F1116" s="24">
        <v>1.6045</v>
      </c>
      <c r="G1116" s="24">
        <v>-3747</v>
      </c>
      <c r="H1116" s="24">
        <v>-2475</v>
      </c>
      <c r="J1116">
        <f t="shared" si="34"/>
        <v>1.0012000000000001</v>
      </c>
      <c r="L1116">
        <f t="shared" si="35"/>
        <v>3111</v>
      </c>
    </row>
    <row r="1117" spans="1:12" x14ac:dyDescent="0.4">
      <c r="A1117" s="25">
        <v>43067</v>
      </c>
      <c r="B1117" s="26">
        <v>0.58420138888888895</v>
      </c>
      <c r="C1117" s="24">
        <v>293.72399999999999</v>
      </c>
      <c r="D1117" s="24">
        <v>4.8331999999999997</v>
      </c>
      <c r="E1117" s="24">
        <v>0.39789999999999998</v>
      </c>
      <c r="F1117" s="24">
        <v>1.6121000000000001</v>
      </c>
      <c r="G1117" s="24">
        <v>-3745</v>
      </c>
      <c r="H1117" s="24">
        <v>-2475</v>
      </c>
      <c r="J1117">
        <f t="shared" si="34"/>
        <v>1.0050000000000001</v>
      </c>
      <c r="L1117">
        <f t="shared" si="35"/>
        <v>3110</v>
      </c>
    </row>
    <row r="1118" spans="1:12" x14ac:dyDescent="0.4">
      <c r="A1118" s="25">
        <v>43067</v>
      </c>
      <c r="B1118" s="26">
        <v>0.58421296296296299</v>
      </c>
      <c r="C1118" s="24">
        <v>293.47800000000001</v>
      </c>
      <c r="D1118" s="24">
        <v>4.8361999999999998</v>
      </c>
      <c r="E1118" s="24">
        <v>0.39679999999999999</v>
      </c>
      <c r="F1118" s="24">
        <v>1.6187</v>
      </c>
      <c r="G1118" s="24">
        <v>-3746</v>
      </c>
      <c r="H1118" s="24">
        <v>-2473</v>
      </c>
      <c r="J1118">
        <f t="shared" si="34"/>
        <v>1.0077499999999999</v>
      </c>
      <c r="L1118">
        <f t="shared" si="35"/>
        <v>3109.5</v>
      </c>
    </row>
    <row r="1119" spans="1:12" x14ac:dyDescent="0.4">
      <c r="A1119" s="25">
        <v>43067</v>
      </c>
      <c r="B1119" s="26">
        <v>0.58421296296296299</v>
      </c>
      <c r="C1119" s="24">
        <v>293.47800000000001</v>
      </c>
      <c r="D1119" s="24">
        <v>4.8422000000000001</v>
      </c>
      <c r="E1119" s="24">
        <v>0.39679999999999999</v>
      </c>
      <c r="F1119" s="24">
        <v>1.6252</v>
      </c>
      <c r="G1119" s="24">
        <v>-3746</v>
      </c>
      <c r="H1119" s="24">
        <v>-2470</v>
      </c>
      <c r="J1119">
        <f t="shared" si="34"/>
        <v>1.0109999999999999</v>
      </c>
      <c r="L1119">
        <f t="shared" si="35"/>
        <v>3108</v>
      </c>
    </row>
    <row r="1120" spans="1:12" x14ac:dyDescent="0.4">
      <c r="A1120" s="25">
        <v>43067</v>
      </c>
      <c r="B1120" s="26">
        <v>0.58422453703703703</v>
      </c>
      <c r="C1120" s="24">
        <v>293.47800000000001</v>
      </c>
      <c r="D1120" s="24">
        <v>4.8422000000000001</v>
      </c>
      <c r="E1120" s="24">
        <v>0.39679999999999999</v>
      </c>
      <c r="F1120" s="24">
        <v>1.6328</v>
      </c>
      <c r="G1120" s="24">
        <v>-3745</v>
      </c>
      <c r="H1120" s="24">
        <v>-2470</v>
      </c>
      <c r="J1120">
        <f t="shared" si="34"/>
        <v>1.0147999999999999</v>
      </c>
      <c r="L1120">
        <f t="shared" si="35"/>
        <v>3107.5</v>
      </c>
    </row>
    <row r="1121" spans="1:12" x14ac:dyDescent="0.4">
      <c r="A1121" s="25">
        <v>43067</v>
      </c>
      <c r="B1121" s="26">
        <v>0.58423611111111107</v>
      </c>
      <c r="C1121" s="24">
        <v>293.47800000000001</v>
      </c>
      <c r="D1121" s="24">
        <v>4.8482000000000003</v>
      </c>
      <c r="E1121" s="24">
        <v>0.3957</v>
      </c>
      <c r="F1121" s="24">
        <v>1.6394</v>
      </c>
      <c r="G1121" s="24">
        <v>-3747</v>
      </c>
      <c r="H1121" s="24">
        <v>-2467</v>
      </c>
      <c r="J1121">
        <f t="shared" si="34"/>
        <v>1.01755</v>
      </c>
      <c r="L1121">
        <f t="shared" si="35"/>
        <v>3107</v>
      </c>
    </row>
    <row r="1122" spans="1:12" x14ac:dyDescent="0.4">
      <c r="A1122" s="25">
        <v>43067</v>
      </c>
      <c r="B1122" s="26">
        <v>0.58423611111111107</v>
      </c>
      <c r="C1122" s="24">
        <v>293.23200000000003</v>
      </c>
      <c r="D1122" s="24">
        <v>4.8541999999999996</v>
      </c>
      <c r="E1122" s="24">
        <v>0.3957</v>
      </c>
      <c r="F1122" s="24">
        <v>1.647</v>
      </c>
      <c r="G1122" s="24">
        <v>-3746</v>
      </c>
      <c r="H1122" s="24">
        <v>-2464</v>
      </c>
      <c r="J1122">
        <f t="shared" si="34"/>
        <v>1.02135</v>
      </c>
      <c r="L1122">
        <f t="shared" si="35"/>
        <v>3105</v>
      </c>
    </row>
    <row r="1123" spans="1:12" x14ac:dyDescent="0.4">
      <c r="A1123" s="25">
        <v>43067</v>
      </c>
      <c r="B1123" s="26">
        <v>0.58424768518518522</v>
      </c>
      <c r="C1123" s="24">
        <v>293.47800000000001</v>
      </c>
      <c r="D1123" s="24">
        <v>4.8571999999999997</v>
      </c>
      <c r="E1123" s="24">
        <v>0.3957</v>
      </c>
      <c r="F1123" s="24">
        <v>1.6535</v>
      </c>
      <c r="G1123" s="24">
        <v>-3746</v>
      </c>
      <c r="H1123" s="24">
        <v>-2466</v>
      </c>
      <c r="J1123">
        <f t="shared" si="34"/>
        <v>1.0246</v>
      </c>
      <c r="L1123">
        <f t="shared" si="35"/>
        <v>3106</v>
      </c>
    </row>
    <row r="1124" spans="1:12" x14ac:dyDescent="0.4">
      <c r="A1124" s="25">
        <v>43067</v>
      </c>
      <c r="B1124" s="26">
        <v>0.58424768518518522</v>
      </c>
      <c r="C1124" s="24">
        <v>293.35500000000002</v>
      </c>
      <c r="D1124" s="24">
        <v>4.8601999999999999</v>
      </c>
      <c r="E1124" s="24">
        <v>0.39460000000000001</v>
      </c>
      <c r="F1124" s="24">
        <v>1.6612</v>
      </c>
      <c r="G1124" s="24">
        <v>-3746</v>
      </c>
      <c r="H1124" s="24">
        <v>-2465</v>
      </c>
      <c r="J1124">
        <f t="shared" si="34"/>
        <v>1.0279</v>
      </c>
      <c r="L1124">
        <f t="shared" si="35"/>
        <v>3105.5</v>
      </c>
    </row>
    <row r="1125" spans="1:12" x14ac:dyDescent="0.4">
      <c r="A1125" s="25">
        <v>43067</v>
      </c>
      <c r="B1125" s="26">
        <v>0.58425925925925926</v>
      </c>
      <c r="C1125" s="24">
        <v>293.47800000000001</v>
      </c>
      <c r="D1125" s="24">
        <v>4.8632</v>
      </c>
      <c r="E1125" s="24">
        <v>0.39460000000000001</v>
      </c>
      <c r="F1125" s="24">
        <v>1.6688000000000001</v>
      </c>
      <c r="G1125" s="24">
        <v>-3743</v>
      </c>
      <c r="H1125" s="24">
        <v>-2465</v>
      </c>
      <c r="J1125">
        <f t="shared" si="34"/>
        <v>1.0317000000000001</v>
      </c>
      <c r="L1125">
        <f t="shared" si="35"/>
        <v>3104</v>
      </c>
    </row>
    <row r="1126" spans="1:12" x14ac:dyDescent="0.4">
      <c r="A1126" s="25">
        <v>43067</v>
      </c>
      <c r="B1126" s="26">
        <v>0.58427083333333341</v>
      </c>
      <c r="C1126" s="24">
        <v>293.47800000000001</v>
      </c>
      <c r="D1126" s="24">
        <v>4.8692000000000002</v>
      </c>
      <c r="E1126" s="24">
        <v>0.39350000000000002</v>
      </c>
      <c r="F1126" s="24">
        <v>1.6753</v>
      </c>
      <c r="G1126" s="24">
        <v>-3747</v>
      </c>
      <c r="H1126" s="24">
        <v>-2465</v>
      </c>
      <c r="J1126">
        <f t="shared" si="34"/>
        <v>1.0344</v>
      </c>
      <c r="L1126">
        <f t="shared" si="35"/>
        <v>3106</v>
      </c>
    </row>
    <row r="1127" spans="1:12" x14ac:dyDescent="0.4">
      <c r="A1127" s="25">
        <v>43067</v>
      </c>
      <c r="B1127" s="26">
        <v>0.58427083333333341</v>
      </c>
      <c r="C1127" s="24">
        <v>293.23200000000003</v>
      </c>
      <c r="D1127" s="24">
        <v>4.8722000000000003</v>
      </c>
      <c r="E1127" s="24">
        <v>0.39350000000000002</v>
      </c>
      <c r="F1127" s="24">
        <v>1.6830000000000001</v>
      </c>
      <c r="G1127" s="24">
        <v>-3748</v>
      </c>
      <c r="H1127" s="24">
        <v>-2465</v>
      </c>
      <c r="J1127">
        <f t="shared" si="34"/>
        <v>1.0382500000000001</v>
      </c>
      <c r="L1127">
        <f t="shared" si="35"/>
        <v>3106.5</v>
      </c>
    </row>
    <row r="1128" spans="1:12" x14ac:dyDescent="0.4">
      <c r="A1128" s="25">
        <v>43067</v>
      </c>
      <c r="B1128" s="26">
        <v>0.58428240740740744</v>
      </c>
      <c r="C1128" s="24">
        <v>293.10899999999998</v>
      </c>
      <c r="D1128" s="24">
        <v>4.8752000000000004</v>
      </c>
      <c r="E1128" s="24">
        <v>0.39240000000000003</v>
      </c>
      <c r="F1128" s="24">
        <v>1.6895</v>
      </c>
      <c r="G1128" s="24">
        <v>-3747</v>
      </c>
      <c r="H1128" s="24">
        <v>-2461</v>
      </c>
      <c r="J1128">
        <f t="shared" si="34"/>
        <v>1.04095</v>
      </c>
      <c r="L1128">
        <f t="shared" si="35"/>
        <v>3104</v>
      </c>
    </row>
    <row r="1129" spans="1:12" x14ac:dyDescent="0.4">
      <c r="A1129" s="25">
        <v>43067</v>
      </c>
      <c r="B1129" s="26">
        <v>0.58428240740740744</v>
      </c>
      <c r="C1129" s="24">
        <v>293.35500000000002</v>
      </c>
      <c r="D1129" s="24">
        <v>4.8783000000000003</v>
      </c>
      <c r="E1129" s="24">
        <v>0.39240000000000003</v>
      </c>
      <c r="F1129" s="24">
        <v>1.6971000000000001</v>
      </c>
      <c r="G1129" s="24">
        <v>-3749</v>
      </c>
      <c r="H1129" s="24">
        <v>-2464</v>
      </c>
      <c r="J1129">
        <f t="shared" si="34"/>
        <v>1.0447500000000001</v>
      </c>
      <c r="L1129">
        <f t="shared" si="35"/>
        <v>3106.5</v>
      </c>
    </row>
    <row r="1130" spans="1:12" x14ac:dyDescent="0.4">
      <c r="A1130" s="25">
        <v>43067</v>
      </c>
      <c r="B1130" s="26">
        <v>0.58429398148148148</v>
      </c>
      <c r="C1130" s="24">
        <v>293.23200000000003</v>
      </c>
      <c r="D1130" s="24">
        <v>4.8842999999999996</v>
      </c>
      <c r="E1130" s="24">
        <v>0.39129999999999998</v>
      </c>
      <c r="F1130" s="24">
        <v>1.7037</v>
      </c>
      <c r="G1130" s="24">
        <v>-3748</v>
      </c>
      <c r="H1130" s="24">
        <v>-2463</v>
      </c>
      <c r="J1130">
        <f t="shared" si="34"/>
        <v>1.0474999999999999</v>
      </c>
      <c r="L1130">
        <f t="shared" si="35"/>
        <v>3105.5</v>
      </c>
    </row>
    <row r="1131" spans="1:12" x14ac:dyDescent="0.4">
      <c r="A1131" s="25">
        <v>43067</v>
      </c>
      <c r="B1131" s="26">
        <v>0.58430555555555552</v>
      </c>
      <c r="C1131" s="24">
        <v>293.10899999999998</v>
      </c>
      <c r="D1131" s="24">
        <v>4.8872999999999998</v>
      </c>
      <c r="E1131" s="24">
        <v>0.39019999999999999</v>
      </c>
      <c r="F1131" s="24">
        <v>1.7113</v>
      </c>
      <c r="G1131" s="24">
        <v>-3746</v>
      </c>
      <c r="H1131" s="24">
        <v>-2462</v>
      </c>
      <c r="J1131">
        <f t="shared" si="34"/>
        <v>1.0507500000000001</v>
      </c>
      <c r="L1131">
        <f t="shared" si="35"/>
        <v>3104</v>
      </c>
    </row>
    <row r="1132" spans="1:12" x14ac:dyDescent="0.4">
      <c r="A1132" s="25">
        <v>43067</v>
      </c>
      <c r="B1132" s="26">
        <v>0.58430555555555552</v>
      </c>
      <c r="C1132" s="24">
        <v>293.23200000000003</v>
      </c>
      <c r="D1132" s="24">
        <v>4.8902999999999999</v>
      </c>
      <c r="E1132" s="24">
        <v>0.39019999999999999</v>
      </c>
      <c r="F1132" s="24">
        <v>1.7178</v>
      </c>
      <c r="G1132" s="24">
        <v>-3746</v>
      </c>
      <c r="H1132" s="24">
        <v>-2462</v>
      </c>
      <c r="J1132">
        <f t="shared" si="34"/>
        <v>1.054</v>
      </c>
      <c r="L1132">
        <f t="shared" si="35"/>
        <v>3104</v>
      </c>
    </row>
    <row r="1133" spans="1:12" x14ac:dyDescent="0.4">
      <c r="A1133" s="25">
        <v>43067</v>
      </c>
      <c r="B1133" s="26">
        <v>0.58431712962962956</v>
      </c>
      <c r="C1133" s="24">
        <v>293.35500000000002</v>
      </c>
      <c r="D1133" s="24">
        <v>4.8933</v>
      </c>
      <c r="E1133" s="24">
        <v>0.3891</v>
      </c>
      <c r="F1133" s="24">
        <v>1.7243999999999999</v>
      </c>
      <c r="G1133" s="24">
        <v>-3745</v>
      </c>
      <c r="H1133" s="24">
        <v>-2458</v>
      </c>
      <c r="J1133">
        <f t="shared" si="34"/>
        <v>1.0567500000000001</v>
      </c>
      <c r="L1133">
        <f t="shared" si="35"/>
        <v>3101.5</v>
      </c>
    </row>
    <row r="1134" spans="1:12" x14ac:dyDescent="0.4">
      <c r="A1134" s="25">
        <v>43067</v>
      </c>
      <c r="B1134" s="26">
        <v>0.58431712962962956</v>
      </c>
      <c r="C1134" s="24">
        <v>293.10899999999998</v>
      </c>
      <c r="D1134" s="24">
        <v>4.8963000000000001</v>
      </c>
      <c r="E1134" s="24">
        <v>0.3891</v>
      </c>
      <c r="F1134" s="24">
        <v>1.7309000000000001</v>
      </c>
      <c r="G1134" s="24">
        <v>-3746</v>
      </c>
      <c r="H1134" s="24">
        <v>-2459</v>
      </c>
      <c r="J1134">
        <f t="shared" si="34"/>
        <v>1.06</v>
      </c>
      <c r="L1134">
        <f t="shared" si="35"/>
        <v>3102.5</v>
      </c>
    </row>
    <row r="1135" spans="1:12" x14ac:dyDescent="0.4">
      <c r="A1135" s="25">
        <v>43067</v>
      </c>
      <c r="B1135" s="26">
        <v>0.58432870370370371</v>
      </c>
      <c r="C1135" s="24">
        <v>292.863</v>
      </c>
      <c r="D1135" s="24">
        <v>4.9023000000000003</v>
      </c>
      <c r="E1135" s="24">
        <v>0.38800000000000001</v>
      </c>
      <c r="F1135" s="24">
        <v>1.7385999999999999</v>
      </c>
      <c r="G1135" s="24">
        <v>-3744</v>
      </c>
      <c r="H1135" s="24">
        <v>-2461</v>
      </c>
      <c r="J1135">
        <f t="shared" si="34"/>
        <v>1.0632999999999999</v>
      </c>
      <c r="L1135">
        <f t="shared" si="35"/>
        <v>3102.5</v>
      </c>
    </row>
    <row r="1136" spans="1:12" x14ac:dyDescent="0.4">
      <c r="A1136" s="25">
        <v>43067</v>
      </c>
      <c r="B1136" s="26">
        <v>0.58434027777777775</v>
      </c>
      <c r="C1136" s="24">
        <v>292.98599999999999</v>
      </c>
      <c r="D1136" s="24">
        <v>4.9053000000000004</v>
      </c>
      <c r="E1136" s="24">
        <v>0.38800000000000001</v>
      </c>
      <c r="F1136" s="24">
        <v>1.7462</v>
      </c>
      <c r="G1136" s="24">
        <v>-3742</v>
      </c>
      <c r="H1136" s="24">
        <v>-2460</v>
      </c>
      <c r="J1136">
        <f t="shared" si="34"/>
        <v>1.0670999999999999</v>
      </c>
      <c r="L1136">
        <f t="shared" si="35"/>
        <v>3101</v>
      </c>
    </row>
    <row r="1137" spans="1:12" x14ac:dyDescent="0.4">
      <c r="A1137" s="25">
        <v>43067</v>
      </c>
      <c r="B1137" s="26">
        <v>0.58434027777777775</v>
      </c>
      <c r="C1137" s="24">
        <v>292.98599999999999</v>
      </c>
      <c r="D1137" s="24">
        <v>4.9082999999999997</v>
      </c>
      <c r="E1137" s="24">
        <v>0.38800000000000001</v>
      </c>
      <c r="F1137" s="24">
        <v>1.7538</v>
      </c>
      <c r="G1137" s="24">
        <v>-3741</v>
      </c>
      <c r="H1137" s="24">
        <v>-2459</v>
      </c>
      <c r="J1137">
        <f t="shared" si="34"/>
        <v>1.0709</v>
      </c>
      <c r="L1137">
        <f t="shared" si="35"/>
        <v>3100</v>
      </c>
    </row>
    <row r="1138" spans="1:12" x14ac:dyDescent="0.4">
      <c r="A1138" s="25">
        <v>43067</v>
      </c>
      <c r="B1138" s="26">
        <v>0.5843518518518519</v>
      </c>
      <c r="C1138" s="24">
        <v>293.10899999999998</v>
      </c>
      <c r="D1138" s="24">
        <v>4.9112999999999998</v>
      </c>
      <c r="E1138" s="24">
        <v>0.38700000000000001</v>
      </c>
      <c r="F1138" s="24">
        <v>1.7604</v>
      </c>
      <c r="G1138" s="24">
        <v>-3741</v>
      </c>
      <c r="H1138" s="24">
        <v>-2460</v>
      </c>
      <c r="J1138">
        <f t="shared" si="34"/>
        <v>1.0737000000000001</v>
      </c>
      <c r="L1138">
        <f t="shared" si="35"/>
        <v>3100.5</v>
      </c>
    </row>
    <row r="1139" spans="1:12" x14ac:dyDescent="0.4">
      <c r="A1139" s="25">
        <v>43067</v>
      </c>
      <c r="B1139" s="26">
        <v>0.5843518518518519</v>
      </c>
      <c r="C1139" s="24">
        <v>292.98599999999999</v>
      </c>
      <c r="D1139" s="24">
        <v>4.9142999999999999</v>
      </c>
      <c r="E1139" s="24">
        <v>0.38700000000000001</v>
      </c>
      <c r="F1139" s="24">
        <v>1.7668999999999999</v>
      </c>
      <c r="G1139" s="24">
        <v>-3739</v>
      </c>
      <c r="H1139" s="24">
        <v>-2459</v>
      </c>
      <c r="J1139">
        <f t="shared" si="34"/>
        <v>1.0769500000000001</v>
      </c>
      <c r="L1139">
        <f t="shared" si="35"/>
        <v>3099</v>
      </c>
    </row>
    <row r="1140" spans="1:12" x14ac:dyDescent="0.4">
      <c r="A1140" s="25">
        <v>43067</v>
      </c>
      <c r="B1140" s="26">
        <v>0.58436342592592594</v>
      </c>
      <c r="C1140" s="24">
        <v>292.98599999999999</v>
      </c>
      <c r="D1140" s="24">
        <v>4.9203000000000001</v>
      </c>
      <c r="E1140" s="24">
        <v>0.38700000000000001</v>
      </c>
      <c r="F1140" s="24">
        <v>1.7734000000000001</v>
      </c>
      <c r="G1140" s="24">
        <v>-3738</v>
      </c>
      <c r="H1140" s="24">
        <v>-2457</v>
      </c>
      <c r="J1140">
        <f t="shared" si="34"/>
        <v>1.0802</v>
      </c>
      <c r="L1140">
        <f t="shared" si="35"/>
        <v>3097.5</v>
      </c>
    </row>
    <row r="1141" spans="1:12" x14ac:dyDescent="0.4">
      <c r="A1141" s="25">
        <v>43067</v>
      </c>
      <c r="B1141" s="26">
        <v>0.58437499999999998</v>
      </c>
      <c r="C1141" s="24">
        <v>292.74</v>
      </c>
      <c r="D1141" s="24">
        <v>4.9233000000000002</v>
      </c>
      <c r="E1141" s="24">
        <v>0.38700000000000001</v>
      </c>
      <c r="F1141" s="24">
        <v>1.7810999999999999</v>
      </c>
      <c r="G1141" s="24">
        <v>-3735</v>
      </c>
      <c r="H1141" s="24">
        <v>-2454</v>
      </c>
      <c r="J1141">
        <f t="shared" si="34"/>
        <v>1.08405</v>
      </c>
      <c r="L1141">
        <f t="shared" si="35"/>
        <v>3094.5</v>
      </c>
    </row>
    <row r="1142" spans="1:12" x14ac:dyDescent="0.4">
      <c r="A1142" s="25">
        <v>43067</v>
      </c>
      <c r="B1142" s="26">
        <v>0.58437499999999998</v>
      </c>
      <c r="C1142" s="24">
        <v>292.61700000000002</v>
      </c>
      <c r="D1142" s="24">
        <v>4.9292999999999996</v>
      </c>
      <c r="E1142" s="24">
        <v>0.38700000000000001</v>
      </c>
      <c r="F1142" s="24">
        <v>1.7876000000000001</v>
      </c>
      <c r="G1142" s="24">
        <v>-3732</v>
      </c>
      <c r="H1142" s="24">
        <v>-2455</v>
      </c>
      <c r="J1142">
        <f t="shared" si="34"/>
        <v>1.0872999999999999</v>
      </c>
      <c r="L1142">
        <f t="shared" si="35"/>
        <v>3093.5</v>
      </c>
    </row>
    <row r="1143" spans="1:12" x14ac:dyDescent="0.4">
      <c r="A1143" s="25">
        <v>43067</v>
      </c>
      <c r="B1143" s="26">
        <v>0.58438657407407402</v>
      </c>
      <c r="C1143" s="24">
        <v>292.74</v>
      </c>
      <c r="D1143" s="24">
        <v>4.9322999999999997</v>
      </c>
      <c r="E1143" s="24">
        <v>0.38700000000000001</v>
      </c>
      <c r="F1143" s="24">
        <v>1.7951999999999999</v>
      </c>
      <c r="G1143" s="24">
        <v>-3730</v>
      </c>
      <c r="H1143" s="24">
        <v>-2455</v>
      </c>
      <c r="J1143">
        <f t="shared" si="34"/>
        <v>1.0911</v>
      </c>
      <c r="L1143">
        <f t="shared" si="35"/>
        <v>3092.5</v>
      </c>
    </row>
    <row r="1144" spans="1:12" x14ac:dyDescent="0.4">
      <c r="A1144" s="25">
        <v>43067</v>
      </c>
      <c r="B1144" s="26">
        <v>0.58439814814814817</v>
      </c>
      <c r="C1144" s="24">
        <v>292.98599999999999</v>
      </c>
      <c r="D1144" s="24">
        <v>4.9352999999999998</v>
      </c>
      <c r="E1144" s="24">
        <v>0.38590000000000002</v>
      </c>
      <c r="F1144" s="24">
        <v>1.8018000000000001</v>
      </c>
      <c r="G1144" s="24">
        <v>-3726</v>
      </c>
      <c r="H1144" s="24">
        <v>-2455</v>
      </c>
      <c r="J1144">
        <f t="shared" si="34"/>
        <v>1.09385</v>
      </c>
      <c r="L1144">
        <f t="shared" si="35"/>
        <v>3090.5</v>
      </c>
    </row>
    <row r="1145" spans="1:12" x14ac:dyDescent="0.4">
      <c r="A1145" s="25">
        <v>43067</v>
      </c>
      <c r="B1145" s="26">
        <v>0.58439814814814817</v>
      </c>
      <c r="C1145" s="24">
        <v>292.863</v>
      </c>
      <c r="D1145" s="24">
        <v>4.9382999999999999</v>
      </c>
      <c r="E1145" s="24">
        <v>0.38590000000000002</v>
      </c>
      <c r="F1145" s="24">
        <v>1.8083</v>
      </c>
      <c r="G1145" s="24">
        <v>-3726</v>
      </c>
      <c r="H1145" s="24">
        <v>-2453</v>
      </c>
      <c r="J1145">
        <f t="shared" si="34"/>
        <v>1.0971</v>
      </c>
      <c r="L1145">
        <f t="shared" si="35"/>
        <v>3089.5</v>
      </c>
    </row>
    <row r="1146" spans="1:12" x14ac:dyDescent="0.4">
      <c r="A1146" s="25">
        <v>43067</v>
      </c>
      <c r="B1146" s="26">
        <v>0.58440972222222221</v>
      </c>
      <c r="C1146" s="24">
        <v>292.863</v>
      </c>
      <c r="D1146" s="24">
        <v>4.9443000000000001</v>
      </c>
      <c r="E1146" s="24">
        <v>0.38590000000000002</v>
      </c>
      <c r="F1146" s="24">
        <v>1.8159000000000001</v>
      </c>
      <c r="G1146" s="24">
        <v>-3726</v>
      </c>
      <c r="H1146" s="24">
        <v>-2453</v>
      </c>
      <c r="J1146">
        <f t="shared" si="34"/>
        <v>1.1009</v>
      </c>
      <c r="L1146">
        <f t="shared" si="35"/>
        <v>3089.5</v>
      </c>
    </row>
    <row r="1147" spans="1:12" x14ac:dyDescent="0.4">
      <c r="A1147" s="25">
        <v>43067</v>
      </c>
      <c r="B1147" s="26">
        <v>0.58440972222222221</v>
      </c>
      <c r="C1147" s="24">
        <v>292.74</v>
      </c>
      <c r="D1147" s="24">
        <v>4.9473000000000003</v>
      </c>
      <c r="E1147" s="24">
        <v>0.38590000000000002</v>
      </c>
      <c r="F1147" s="24">
        <v>1.8213999999999999</v>
      </c>
      <c r="G1147" s="24">
        <v>-3724</v>
      </c>
      <c r="H1147" s="24">
        <v>-2450</v>
      </c>
      <c r="J1147">
        <f t="shared" si="34"/>
        <v>1.10365</v>
      </c>
      <c r="L1147">
        <f t="shared" si="35"/>
        <v>3087</v>
      </c>
    </row>
    <row r="1148" spans="1:12" x14ac:dyDescent="0.4">
      <c r="A1148" s="25">
        <v>43067</v>
      </c>
      <c r="B1148" s="26">
        <v>0.58442129629629636</v>
      </c>
      <c r="C1148" s="24">
        <v>292.863</v>
      </c>
      <c r="D1148" s="24">
        <v>4.9503000000000004</v>
      </c>
      <c r="E1148" s="24">
        <v>0.38590000000000002</v>
      </c>
      <c r="F1148" s="24">
        <v>1.8301000000000001</v>
      </c>
      <c r="G1148" s="24">
        <v>-3723</v>
      </c>
      <c r="H1148" s="24">
        <v>-2450</v>
      </c>
      <c r="J1148">
        <f t="shared" si="34"/>
        <v>1.1080000000000001</v>
      </c>
      <c r="L1148">
        <f t="shared" si="35"/>
        <v>3086.5</v>
      </c>
    </row>
    <row r="1149" spans="1:12" x14ac:dyDescent="0.4">
      <c r="A1149" s="25">
        <v>43067</v>
      </c>
      <c r="B1149" s="26">
        <v>0.58443287037037039</v>
      </c>
      <c r="C1149" s="24">
        <v>292.61700000000002</v>
      </c>
      <c r="D1149" s="24">
        <v>4.9562999999999997</v>
      </c>
      <c r="E1149" s="24">
        <v>0.38590000000000002</v>
      </c>
      <c r="F1149" s="24">
        <v>1.8355999999999999</v>
      </c>
      <c r="G1149" s="24">
        <v>-3719</v>
      </c>
      <c r="H1149" s="24">
        <v>-2444</v>
      </c>
      <c r="J1149">
        <f t="shared" si="34"/>
        <v>1.1107499999999999</v>
      </c>
      <c r="L1149">
        <f t="shared" si="35"/>
        <v>3081.5</v>
      </c>
    </row>
    <row r="1150" spans="1:12" x14ac:dyDescent="0.4">
      <c r="A1150" s="25">
        <v>43067</v>
      </c>
      <c r="B1150" s="26">
        <v>0.58443287037037039</v>
      </c>
      <c r="C1150" s="24">
        <v>291.87900000000002</v>
      </c>
      <c r="D1150" s="24">
        <v>4.9562999999999997</v>
      </c>
      <c r="E1150" s="24">
        <v>0.38479999999999998</v>
      </c>
      <c r="F1150" s="24">
        <v>1.841</v>
      </c>
      <c r="G1150" s="24">
        <v>-3710</v>
      </c>
      <c r="H1150" s="24">
        <v>-2436</v>
      </c>
      <c r="J1150">
        <f t="shared" si="34"/>
        <v>1.1129</v>
      </c>
      <c r="L1150">
        <f t="shared" si="35"/>
        <v>3073</v>
      </c>
    </row>
    <row r="1151" spans="1:12" x14ac:dyDescent="0.4">
      <c r="A1151" s="25">
        <v>43067</v>
      </c>
      <c r="B1151" s="26">
        <v>0.58444444444444443</v>
      </c>
      <c r="C1151" s="24">
        <v>291.14100000000002</v>
      </c>
      <c r="D1151" s="24">
        <v>4.9532999999999996</v>
      </c>
      <c r="E1151" s="24">
        <v>0.38150000000000001</v>
      </c>
      <c r="F1151" s="24">
        <v>1.8453999999999999</v>
      </c>
      <c r="G1151" s="24">
        <v>-3683</v>
      </c>
      <c r="H1151" s="24">
        <v>-2399</v>
      </c>
      <c r="J1151">
        <f t="shared" si="34"/>
        <v>1.1134500000000001</v>
      </c>
      <c r="L1151">
        <f t="shared" si="35"/>
        <v>3041</v>
      </c>
    </row>
    <row r="1152" spans="1:12" x14ac:dyDescent="0.4">
      <c r="A1152" s="25">
        <v>43067</v>
      </c>
      <c r="B1152" s="26">
        <v>0.58444444444444443</v>
      </c>
      <c r="C1152" s="24">
        <v>286.221</v>
      </c>
      <c r="D1152" s="24">
        <v>4.9322999999999997</v>
      </c>
      <c r="E1152" s="24">
        <v>0.37280000000000002</v>
      </c>
      <c r="F1152" s="24">
        <v>1.8496999999999999</v>
      </c>
      <c r="G1152" s="24">
        <v>-3629</v>
      </c>
      <c r="H1152" s="24">
        <v>-2343</v>
      </c>
      <c r="J1152">
        <f t="shared" si="34"/>
        <v>1.1112500000000001</v>
      </c>
      <c r="L1152">
        <f t="shared" si="35"/>
        <v>2986</v>
      </c>
    </row>
    <row r="1153" spans="1:12" x14ac:dyDescent="0.4">
      <c r="A1153" s="25">
        <v>43067</v>
      </c>
      <c r="B1153" s="26">
        <v>0.58445601851851847</v>
      </c>
      <c r="C1153" s="24">
        <v>281.30099999999999</v>
      </c>
      <c r="D1153" s="24">
        <v>4.9142999999999999</v>
      </c>
      <c r="E1153" s="24">
        <v>0.36409999999999998</v>
      </c>
      <c r="F1153" s="24">
        <v>1.8519000000000001</v>
      </c>
      <c r="G1153" s="24">
        <v>-3579</v>
      </c>
      <c r="H1153" s="24">
        <v>-2290</v>
      </c>
      <c r="J1153">
        <f t="shared" si="34"/>
        <v>1.1080000000000001</v>
      </c>
      <c r="L1153">
        <f t="shared" si="35"/>
        <v>2934.5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8"/>
  <sheetViews>
    <sheetView topLeftCell="A5" workbookViewId="0">
      <selection activeCell="P5" sqref="P5"/>
    </sheetView>
  </sheetViews>
  <sheetFormatPr defaultRowHeight="20.25" x14ac:dyDescent="0.4"/>
  <sheetData>
    <row r="1" spans="1:12" x14ac:dyDescent="0.4">
      <c r="A1" s="24" t="s">
        <v>79</v>
      </c>
      <c r="B1" s="24"/>
      <c r="C1" s="24"/>
      <c r="D1" s="24"/>
      <c r="E1" s="24"/>
      <c r="F1" s="24"/>
      <c r="G1" s="24"/>
      <c r="H1" s="24"/>
    </row>
    <row r="2" spans="1:12" x14ac:dyDescent="0.4">
      <c r="A2" s="24" t="s">
        <v>80</v>
      </c>
      <c r="B2" s="24"/>
      <c r="C2" s="24" t="s">
        <v>81</v>
      </c>
      <c r="D2" s="24" t="s">
        <v>82</v>
      </c>
      <c r="E2" s="24" t="s">
        <v>83</v>
      </c>
      <c r="F2" s="24" t="s">
        <v>84</v>
      </c>
      <c r="G2" s="24" t="s">
        <v>85</v>
      </c>
      <c r="H2" s="24" t="s">
        <v>86</v>
      </c>
    </row>
    <row r="3" spans="1:12" x14ac:dyDescent="0.4">
      <c r="A3" s="24" t="s">
        <v>88</v>
      </c>
      <c r="B3" s="24"/>
      <c r="C3" s="24" t="s">
        <v>93</v>
      </c>
      <c r="D3" s="24" t="s">
        <v>148</v>
      </c>
      <c r="E3" s="24" t="s">
        <v>149</v>
      </c>
      <c r="F3" s="24" t="s">
        <v>149</v>
      </c>
      <c r="G3" s="24" t="s">
        <v>94</v>
      </c>
      <c r="H3" s="24" t="s">
        <v>94</v>
      </c>
      <c r="J3" s="24" t="s">
        <v>150</v>
      </c>
      <c r="L3" s="24" t="s">
        <v>151</v>
      </c>
    </row>
    <row r="4" spans="1:12" x14ac:dyDescent="0.4">
      <c r="A4" s="24" t="s">
        <v>89</v>
      </c>
      <c r="B4" s="24"/>
      <c r="C4" s="24" t="s">
        <v>90</v>
      </c>
      <c r="D4" s="24" t="s">
        <v>91</v>
      </c>
      <c r="E4" s="24" t="s">
        <v>91</v>
      </c>
      <c r="F4" s="24" t="s">
        <v>91</v>
      </c>
      <c r="G4" s="24" t="s">
        <v>92</v>
      </c>
      <c r="H4" s="24" t="s">
        <v>92</v>
      </c>
    </row>
    <row r="5" spans="1:12" x14ac:dyDescent="0.4">
      <c r="A5" s="25">
        <v>43067</v>
      </c>
      <c r="B5" s="26">
        <v>0.56196759259259255</v>
      </c>
      <c r="C5" s="24">
        <v>0.123</v>
      </c>
      <c r="D5" s="24">
        <v>0</v>
      </c>
      <c r="E5" s="24">
        <v>0</v>
      </c>
      <c r="F5" s="24">
        <v>1.1000000000000001E-3</v>
      </c>
      <c r="G5" s="24">
        <v>0</v>
      </c>
      <c r="H5" s="24">
        <v>0</v>
      </c>
      <c r="J5">
        <f>1/2*(D5+E5)</f>
        <v>0</v>
      </c>
      <c r="L5">
        <f>-1/2*(G5+H5)</f>
        <v>0</v>
      </c>
    </row>
    <row r="6" spans="1:12" x14ac:dyDescent="0.4">
      <c r="A6" s="25">
        <v>43067</v>
      </c>
      <c r="B6" s="26">
        <v>0.5619791666666667</v>
      </c>
      <c r="C6" s="24">
        <v>0</v>
      </c>
      <c r="D6" s="24">
        <v>0</v>
      </c>
      <c r="E6" s="24">
        <v>0</v>
      </c>
      <c r="F6" s="24">
        <v>1.1000000000000001E-3</v>
      </c>
      <c r="G6" s="24">
        <v>1</v>
      </c>
      <c r="H6" s="24">
        <v>-1</v>
      </c>
      <c r="J6">
        <f t="shared" ref="J6:J69" si="0">1/2*(D6+E6)</f>
        <v>0</v>
      </c>
      <c r="L6">
        <f t="shared" ref="L6:L69" si="1">-1/2*(G6+H6)</f>
        <v>0</v>
      </c>
    </row>
    <row r="7" spans="1:12" x14ac:dyDescent="0.4">
      <c r="A7" s="25">
        <v>43067</v>
      </c>
      <c r="B7" s="26">
        <v>0.5619791666666667</v>
      </c>
      <c r="C7" s="24">
        <v>0.123</v>
      </c>
      <c r="D7" s="24">
        <v>0</v>
      </c>
      <c r="E7" s="24">
        <v>0</v>
      </c>
      <c r="F7" s="24">
        <v>1.1000000000000001E-3</v>
      </c>
      <c r="G7" s="24">
        <v>1</v>
      </c>
      <c r="H7" s="24">
        <v>0</v>
      </c>
      <c r="J7">
        <f t="shared" si="0"/>
        <v>0</v>
      </c>
      <c r="L7">
        <f t="shared" si="1"/>
        <v>-0.5</v>
      </c>
    </row>
    <row r="8" spans="1:12" x14ac:dyDescent="0.4">
      <c r="A8" s="25">
        <v>43067</v>
      </c>
      <c r="B8" s="26">
        <v>0.56199074074074074</v>
      </c>
      <c r="C8" s="24">
        <v>0.123</v>
      </c>
      <c r="D8" s="24">
        <v>0</v>
      </c>
      <c r="E8" s="24">
        <v>0</v>
      </c>
      <c r="F8" s="24">
        <v>1.1000000000000001E-3</v>
      </c>
      <c r="G8" s="24">
        <v>0</v>
      </c>
      <c r="H8" s="24">
        <v>0</v>
      </c>
      <c r="J8">
        <f t="shared" si="0"/>
        <v>0</v>
      </c>
      <c r="L8">
        <f t="shared" si="1"/>
        <v>0</v>
      </c>
    </row>
    <row r="9" spans="1:12" x14ac:dyDescent="0.4">
      <c r="A9" s="25">
        <v>43067</v>
      </c>
      <c r="B9" s="26">
        <v>0.56200231481481489</v>
      </c>
      <c r="C9" s="24">
        <v>0.123</v>
      </c>
      <c r="D9" s="24">
        <v>0</v>
      </c>
      <c r="E9" s="24">
        <v>0</v>
      </c>
      <c r="F9" s="24">
        <v>1.1000000000000001E-3</v>
      </c>
      <c r="G9" s="24">
        <v>1</v>
      </c>
      <c r="H9" s="24">
        <v>0</v>
      </c>
      <c r="J9">
        <f t="shared" si="0"/>
        <v>0</v>
      </c>
      <c r="L9">
        <f t="shared" si="1"/>
        <v>-0.5</v>
      </c>
    </row>
    <row r="10" spans="1:12" x14ac:dyDescent="0.4">
      <c r="A10" s="25">
        <v>43067</v>
      </c>
      <c r="B10" s="26">
        <v>0.56200231481481489</v>
      </c>
      <c r="C10" s="24">
        <v>0.123</v>
      </c>
      <c r="D10" s="24">
        <v>0</v>
      </c>
      <c r="E10" s="24">
        <v>0</v>
      </c>
      <c r="F10" s="24">
        <v>1.1000000000000001E-3</v>
      </c>
      <c r="G10" s="24">
        <v>0</v>
      </c>
      <c r="H10" s="24">
        <v>0</v>
      </c>
      <c r="J10">
        <f t="shared" si="0"/>
        <v>0</v>
      </c>
      <c r="L10">
        <f t="shared" si="1"/>
        <v>0</v>
      </c>
    </row>
    <row r="11" spans="1:12" x14ac:dyDescent="0.4">
      <c r="A11" s="25">
        <v>43067</v>
      </c>
      <c r="B11" s="26">
        <v>0.56201388888888892</v>
      </c>
      <c r="C11" s="24">
        <v>0</v>
      </c>
      <c r="D11" s="24">
        <v>0</v>
      </c>
      <c r="E11" s="24">
        <v>0</v>
      </c>
      <c r="F11" s="24">
        <v>1.1000000000000001E-3</v>
      </c>
      <c r="G11" s="24">
        <v>1</v>
      </c>
      <c r="H11" s="24">
        <v>0</v>
      </c>
      <c r="J11">
        <f t="shared" si="0"/>
        <v>0</v>
      </c>
      <c r="L11">
        <f t="shared" si="1"/>
        <v>-0.5</v>
      </c>
    </row>
    <row r="12" spans="1:12" x14ac:dyDescent="0.4">
      <c r="A12" s="25">
        <v>43067</v>
      </c>
      <c r="B12" s="26">
        <v>0.56201388888888892</v>
      </c>
      <c r="C12" s="24">
        <v>0</v>
      </c>
      <c r="D12" s="24">
        <v>3.0000000000000001E-3</v>
      </c>
      <c r="E12" s="24">
        <v>1.1000000000000001E-3</v>
      </c>
      <c r="F12" s="24">
        <v>1.1000000000000001E-3</v>
      </c>
      <c r="G12" s="24">
        <v>1</v>
      </c>
      <c r="H12" s="24">
        <v>-1</v>
      </c>
      <c r="J12">
        <f t="shared" si="0"/>
        <v>2.0500000000000002E-3</v>
      </c>
      <c r="L12">
        <f t="shared" si="1"/>
        <v>0</v>
      </c>
    </row>
    <row r="13" spans="1:12" x14ac:dyDescent="0.4">
      <c r="A13" s="25">
        <v>43067</v>
      </c>
      <c r="B13" s="26">
        <v>0.56202546296296296</v>
      </c>
      <c r="C13" s="24">
        <v>0</v>
      </c>
      <c r="D13" s="24">
        <v>3.0000000000000001E-3</v>
      </c>
      <c r="E13" s="24">
        <v>0</v>
      </c>
      <c r="F13" s="24">
        <v>1.1000000000000001E-3</v>
      </c>
      <c r="G13" s="24">
        <v>0</v>
      </c>
      <c r="H13" s="24">
        <v>0</v>
      </c>
      <c r="J13">
        <f t="shared" si="0"/>
        <v>1.5E-3</v>
      </c>
      <c r="L13">
        <f t="shared" si="1"/>
        <v>0</v>
      </c>
    </row>
    <row r="14" spans="1:12" x14ac:dyDescent="0.4">
      <c r="A14" s="25">
        <v>43067</v>
      </c>
      <c r="B14" s="26">
        <v>0.562037037037037</v>
      </c>
      <c r="C14" s="24">
        <v>0</v>
      </c>
      <c r="D14" s="24">
        <v>8.9999999999999993E-3</v>
      </c>
      <c r="E14" s="24">
        <v>0</v>
      </c>
      <c r="F14" s="24">
        <v>1.1000000000000001E-3</v>
      </c>
      <c r="G14" s="24">
        <v>0</v>
      </c>
      <c r="H14" s="24">
        <v>0</v>
      </c>
      <c r="J14">
        <f t="shared" si="0"/>
        <v>4.4999999999999997E-3</v>
      </c>
      <c r="L14">
        <f t="shared" si="1"/>
        <v>0</v>
      </c>
    </row>
    <row r="15" spans="1:12" x14ac:dyDescent="0.4">
      <c r="A15" s="25">
        <v>43067</v>
      </c>
      <c r="B15" s="26">
        <v>0.562037037037037</v>
      </c>
      <c r="C15" s="24">
        <v>0</v>
      </c>
      <c r="D15" s="24">
        <v>1.2E-2</v>
      </c>
      <c r="E15" s="24">
        <v>0</v>
      </c>
      <c r="F15" s="24">
        <v>1.1000000000000001E-3</v>
      </c>
      <c r="G15" s="24">
        <v>0</v>
      </c>
      <c r="H15" s="24">
        <v>0</v>
      </c>
      <c r="J15">
        <f t="shared" si="0"/>
        <v>6.0000000000000001E-3</v>
      </c>
      <c r="L15">
        <f t="shared" si="1"/>
        <v>0</v>
      </c>
    </row>
    <row r="16" spans="1:12" x14ac:dyDescent="0.4">
      <c r="A16" s="25">
        <v>43067</v>
      </c>
      <c r="B16" s="26">
        <v>0.56204861111111104</v>
      </c>
      <c r="C16" s="24">
        <v>0</v>
      </c>
      <c r="D16" s="24">
        <v>1.4999999999999999E-2</v>
      </c>
      <c r="E16" s="24">
        <v>0</v>
      </c>
      <c r="F16" s="24">
        <v>1.1000000000000001E-3</v>
      </c>
      <c r="G16" s="24">
        <v>0</v>
      </c>
      <c r="H16" s="24">
        <v>-1</v>
      </c>
      <c r="J16">
        <f t="shared" si="0"/>
        <v>7.4999999999999997E-3</v>
      </c>
      <c r="L16">
        <f t="shared" si="1"/>
        <v>0.5</v>
      </c>
    </row>
    <row r="17" spans="1:12" x14ac:dyDescent="0.4">
      <c r="A17" s="25">
        <v>43067</v>
      </c>
      <c r="B17" s="26">
        <v>0.56204861111111104</v>
      </c>
      <c r="C17" s="24">
        <v>0</v>
      </c>
      <c r="D17" s="24">
        <v>4.8000000000000001E-2</v>
      </c>
      <c r="E17" s="24">
        <v>0</v>
      </c>
      <c r="F17" s="24">
        <v>1.1000000000000001E-3</v>
      </c>
      <c r="G17" s="24">
        <v>0</v>
      </c>
      <c r="H17" s="24">
        <v>0</v>
      </c>
      <c r="J17">
        <f t="shared" si="0"/>
        <v>2.4E-2</v>
      </c>
      <c r="L17">
        <f t="shared" si="1"/>
        <v>0</v>
      </c>
    </row>
    <row r="18" spans="1:12" x14ac:dyDescent="0.4">
      <c r="A18" s="25">
        <v>43067</v>
      </c>
      <c r="B18" s="26">
        <v>0.56206018518518519</v>
      </c>
      <c r="C18" s="24">
        <v>0.123</v>
      </c>
      <c r="D18" s="24">
        <v>9.3100000000000002E-2</v>
      </c>
      <c r="E18" s="24">
        <v>0</v>
      </c>
      <c r="F18" s="24">
        <v>1.1000000000000001E-3</v>
      </c>
      <c r="G18" s="24">
        <v>0</v>
      </c>
      <c r="H18" s="24">
        <v>-1</v>
      </c>
      <c r="J18">
        <f t="shared" si="0"/>
        <v>4.6550000000000001E-2</v>
      </c>
      <c r="L18">
        <f t="shared" si="1"/>
        <v>0.5</v>
      </c>
    </row>
    <row r="19" spans="1:12" x14ac:dyDescent="0.4">
      <c r="A19" s="25">
        <v>43067</v>
      </c>
      <c r="B19" s="26">
        <v>0.56207175925925923</v>
      </c>
      <c r="C19" s="24">
        <v>0</v>
      </c>
      <c r="D19" s="24">
        <v>0.1381</v>
      </c>
      <c r="E19" s="24">
        <v>0</v>
      </c>
      <c r="F19" s="24">
        <v>1.1000000000000001E-3</v>
      </c>
      <c r="G19" s="24">
        <v>0</v>
      </c>
      <c r="H19" s="24">
        <v>-1</v>
      </c>
      <c r="J19">
        <f t="shared" si="0"/>
        <v>6.905E-2</v>
      </c>
      <c r="L19">
        <f t="shared" si="1"/>
        <v>0.5</v>
      </c>
    </row>
    <row r="20" spans="1:12" x14ac:dyDescent="0.4">
      <c r="A20" s="25">
        <v>43067</v>
      </c>
      <c r="B20" s="26">
        <v>0.56207175925925923</v>
      </c>
      <c r="C20" s="24">
        <v>0</v>
      </c>
      <c r="D20" s="24">
        <v>0.17710000000000001</v>
      </c>
      <c r="E20" s="24">
        <v>0</v>
      </c>
      <c r="F20" s="24">
        <v>1.1000000000000001E-3</v>
      </c>
      <c r="G20" s="24">
        <v>1</v>
      </c>
      <c r="H20" s="24">
        <v>-1</v>
      </c>
      <c r="J20">
        <f t="shared" si="0"/>
        <v>8.8550000000000004E-2</v>
      </c>
      <c r="L20">
        <f t="shared" si="1"/>
        <v>0</v>
      </c>
    </row>
    <row r="21" spans="1:12" x14ac:dyDescent="0.4">
      <c r="A21" s="25">
        <v>43067</v>
      </c>
      <c r="B21" s="26">
        <v>0.56208333333333338</v>
      </c>
      <c r="C21" s="24">
        <v>0.123</v>
      </c>
      <c r="D21" s="24">
        <v>0.22520000000000001</v>
      </c>
      <c r="E21" s="24">
        <v>0</v>
      </c>
      <c r="F21" s="24">
        <v>1.1000000000000001E-3</v>
      </c>
      <c r="G21" s="24">
        <v>2</v>
      </c>
      <c r="H21" s="24">
        <v>0</v>
      </c>
      <c r="J21">
        <f t="shared" si="0"/>
        <v>0.11260000000000001</v>
      </c>
      <c r="L21">
        <f t="shared" si="1"/>
        <v>-1</v>
      </c>
    </row>
    <row r="22" spans="1:12" x14ac:dyDescent="0.4">
      <c r="A22" s="25">
        <v>43067</v>
      </c>
      <c r="B22" s="26">
        <v>0.56208333333333338</v>
      </c>
      <c r="C22" s="24">
        <v>0.123</v>
      </c>
      <c r="D22" s="24">
        <v>0.26419999999999999</v>
      </c>
      <c r="E22" s="24">
        <v>0</v>
      </c>
      <c r="F22" s="24">
        <v>1.1000000000000001E-3</v>
      </c>
      <c r="G22" s="24">
        <v>1</v>
      </c>
      <c r="H22" s="24">
        <v>0</v>
      </c>
      <c r="J22">
        <f t="shared" si="0"/>
        <v>0.1321</v>
      </c>
      <c r="L22">
        <f t="shared" si="1"/>
        <v>-0.5</v>
      </c>
    </row>
    <row r="23" spans="1:12" x14ac:dyDescent="0.4">
      <c r="A23" s="25">
        <v>43067</v>
      </c>
      <c r="B23" s="26">
        <v>0.56209490740740742</v>
      </c>
      <c r="C23" s="24">
        <v>0</v>
      </c>
      <c r="D23" s="24">
        <v>0.30320000000000003</v>
      </c>
      <c r="E23" s="24">
        <v>0</v>
      </c>
      <c r="F23" s="24">
        <v>1.1000000000000001E-3</v>
      </c>
      <c r="G23" s="24">
        <v>0</v>
      </c>
      <c r="H23" s="24">
        <v>0</v>
      </c>
      <c r="J23">
        <f t="shared" si="0"/>
        <v>0.15160000000000001</v>
      </c>
      <c r="L23">
        <f t="shared" si="1"/>
        <v>0</v>
      </c>
    </row>
    <row r="24" spans="1:12" x14ac:dyDescent="0.4">
      <c r="A24" s="25">
        <v>43067</v>
      </c>
      <c r="B24" s="26">
        <v>0.56210648148148146</v>
      </c>
      <c r="C24" s="24">
        <v>0</v>
      </c>
      <c r="D24" s="24">
        <v>0.34520000000000001</v>
      </c>
      <c r="E24" s="24">
        <v>0</v>
      </c>
      <c r="F24" s="24">
        <v>1.1000000000000001E-3</v>
      </c>
      <c r="G24" s="24">
        <v>1</v>
      </c>
      <c r="H24" s="24">
        <v>0</v>
      </c>
      <c r="J24">
        <f t="shared" si="0"/>
        <v>0.1726</v>
      </c>
      <c r="L24">
        <f t="shared" si="1"/>
        <v>-0.5</v>
      </c>
    </row>
    <row r="25" spans="1:12" x14ac:dyDescent="0.4">
      <c r="A25" s="25">
        <v>43067</v>
      </c>
      <c r="B25" s="26">
        <v>0.56210648148148146</v>
      </c>
      <c r="C25" s="24">
        <v>0</v>
      </c>
      <c r="D25" s="24">
        <v>0.38429999999999997</v>
      </c>
      <c r="E25" s="24">
        <v>0</v>
      </c>
      <c r="F25" s="24">
        <v>1.1000000000000001E-3</v>
      </c>
      <c r="G25" s="24">
        <v>0</v>
      </c>
      <c r="H25" s="24">
        <v>0</v>
      </c>
      <c r="J25">
        <f t="shared" si="0"/>
        <v>0.19214999999999999</v>
      </c>
      <c r="L25">
        <f t="shared" si="1"/>
        <v>0</v>
      </c>
    </row>
    <row r="26" spans="1:12" x14ac:dyDescent="0.4">
      <c r="A26" s="25">
        <v>43067</v>
      </c>
      <c r="B26" s="26">
        <v>0.5621180555555555</v>
      </c>
      <c r="C26" s="24">
        <v>0</v>
      </c>
      <c r="D26" s="24">
        <v>0.42330000000000001</v>
      </c>
      <c r="E26" s="24">
        <v>0</v>
      </c>
      <c r="F26" s="24">
        <v>1.1000000000000001E-3</v>
      </c>
      <c r="G26" s="24">
        <v>0</v>
      </c>
      <c r="H26" s="24">
        <v>-1</v>
      </c>
      <c r="J26">
        <f t="shared" si="0"/>
        <v>0.21165</v>
      </c>
      <c r="L26">
        <f t="shared" si="1"/>
        <v>0.5</v>
      </c>
    </row>
    <row r="27" spans="1:12" x14ac:dyDescent="0.4">
      <c r="A27" s="25">
        <v>43067</v>
      </c>
      <c r="B27" s="26">
        <v>0.56212962962962965</v>
      </c>
      <c r="C27" s="24">
        <v>0.123</v>
      </c>
      <c r="D27" s="24">
        <v>0.46529999999999999</v>
      </c>
      <c r="E27" s="24">
        <v>0</v>
      </c>
      <c r="F27" s="24">
        <v>1.1000000000000001E-3</v>
      </c>
      <c r="G27" s="24">
        <v>-3</v>
      </c>
      <c r="H27" s="24">
        <v>-3</v>
      </c>
      <c r="J27">
        <f t="shared" si="0"/>
        <v>0.23265</v>
      </c>
      <c r="L27">
        <f t="shared" si="1"/>
        <v>3</v>
      </c>
    </row>
    <row r="28" spans="1:12" x14ac:dyDescent="0.4">
      <c r="A28" s="25">
        <v>43067</v>
      </c>
      <c r="B28" s="26">
        <v>0.56212962962962965</v>
      </c>
      <c r="C28" s="24">
        <v>0.246</v>
      </c>
      <c r="D28" s="24">
        <v>0.50129999999999997</v>
      </c>
      <c r="E28" s="24">
        <v>0</v>
      </c>
      <c r="F28" s="24">
        <v>1.1000000000000001E-3</v>
      </c>
      <c r="G28" s="24">
        <v>-7</v>
      </c>
      <c r="H28" s="24">
        <v>-6</v>
      </c>
      <c r="J28">
        <f t="shared" si="0"/>
        <v>0.25064999999999998</v>
      </c>
      <c r="L28">
        <f t="shared" si="1"/>
        <v>6.5</v>
      </c>
    </row>
    <row r="29" spans="1:12" x14ac:dyDescent="0.4">
      <c r="A29" s="25">
        <v>43067</v>
      </c>
      <c r="B29" s="26">
        <v>0.56214120370370368</v>
      </c>
      <c r="C29" s="24">
        <v>0.61499999999999999</v>
      </c>
      <c r="D29" s="24">
        <v>0.53439999999999999</v>
      </c>
      <c r="E29" s="24">
        <v>0</v>
      </c>
      <c r="F29" s="24">
        <v>3.3E-3</v>
      </c>
      <c r="G29" s="24">
        <v>-14</v>
      </c>
      <c r="H29" s="24">
        <v>-12</v>
      </c>
      <c r="J29">
        <f t="shared" si="0"/>
        <v>0.26719999999999999</v>
      </c>
      <c r="L29">
        <f t="shared" si="1"/>
        <v>13</v>
      </c>
    </row>
    <row r="30" spans="1:12" x14ac:dyDescent="0.4">
      <c r="A30" s="25">
        <v>43067</v>
      </c>
      <c r="B30" s="26">
        <v>0.56214120370370368</v>
      </c>
      <c r="C30" s="24">
        <v>1.107</v>
      </c>
      <c r="D30" s="24">
        <v>0.57340000000000002</v>
      </c>
      <c r="E30" s="24">
        <v>-2.2000000000000001E-3</v>
      </c>
      <c r="F30" s="24">
        <v>4.4000000000000003E-3</v>
      </c>
      <c r="G30" s="24">
        <v>-22</v>
      </c>
      <c r="H30" s="24">
        <v>-18</v>
      </c>
      <c r="J30">
        <f t="shared" si="0"/>
        <v>0.28560000000000002</v>
      </c>
      <c r="L30">
        <f t="shared" si="1"/>
        <v>20</v>
      </c>
    </row>
    <row r="31" spans="1:12" x14ac:dyDescent="0.4">
      <c r="A31" s="25">
        <v>43067</v>
      </c>
      <c r="B31" s="26">
        <v>0.56215277777777783</v>
      </c>
      <c r="C31" s="24">
        <v>1.476</v>
      </c>
      <c r="D31" s="24">
        <v>0.59140000000000004</v>
      </c>
      <c r="E31" s="24">
        <v>-3.3E-3</v>
      </c>
      <c r="F31" s="24">
        <v>5.4000000000000003E-3</v>
      </c>
      <c r="G31" s="24">
        <v>-24</v>
      </c>
      <c r="H31" s="24">
        <v>-20</v>
      </c>
      <c r="J31">
        <f t="shared" si="0"/>
        <v>0.29405000000000003</v>
      </c>
      <c r="L31">
        <f t="shared" si="1"/>
        <v>22</v>
      </c>
    </row>
    <row r="32" spans="1:12" x14ac:dyDescent="0.4">
      <c r="A32" s="25">
        <v>43067</v>
      </c>
      <c r="B32" s="26">
        <v>0.56216435185185187</v>
      </c>
      <c r="C32" s="24">
        <v>1.476</v>
      </c>
      <c r="D32" s="24">
        <v>0.59740000000000004</v>
      </c>
      <c r="E32" s="24">
        <v>-4.4000000000000003E-3</v>
      </c>
      <c r="F32" s="24">
        <v>5.4000000000000003E-3</v>
      </c>
      <c r="G32" s="24">
        <v>-27</v>
      </c>
      <c r="H32" s="24">
        <v>-22</v>
      </c>
      <c r="J32">
        <f t="shared" si="0"/>
        <v>0.29650000000000004</v>
      </c>
      <c r="L32">
        <f t="shared" si="1"/>
        <v>24.5</v>
      </c>
    </row>
    <row r="33" spans="1:12" x14ac:dyDescent="0.4">
      <c r="A33" s="25">
        <v>43067</v>
      </c>
      <c r="B33" s="26">
        <v>0.56216435185185187</v>
      </c>
      <c r="C33" s="24">
        <v>1.722</v>
      </c>
      <c r="D33" s="24">
        <v>0.60640000000000005</v>
      </c>
      <c r="E33" s="24">
        <v>-4.4000000000000003E-3</v>
      </c>
      <c r="F33" s="24">
        <v>5.4000000000000003E-3</v>
      </c>
      <c r="G33" s="24">
        <v>-30</v>
      </c>
      <c r="H33" s="24">
        <v>-24</v>
      </c>
      <c r="J33">
        <f t="shared" si="0"/>
        <v>0.30100000000000005</v>
      </c>
      <c r="L33">
        <f t="shared" si="1"/>
        <v>27</v>
      </c>
    </row>
    <row r="34" spans="1:12" x14ac:dyDescent="0.4">
      <c r="A34" s="25">
        <v>43067</v>
      </c>
      <c r="B34" s="26">
        <v>0.56217592592592591</v>
      </c>
      <c r="C34" s="24">
        <v>1.968</v>
      </c>
      <c r="D34" s="24">
        <v>0.61240000000000006</v>
      </c>
      <c r="E34" s="24">
        <v>-4.4000000000000003E-3</v>
      </c>
      <c r="F34" s="24">
        <v>5.4000000000000003E-3</v>
      </c>
      <c r="G34" s="24">
        <v>-32</v>
      </c>
      <c r="H34" s="24">
        <v>-26</v>
      </c>
      <c r="J34">
        <f t="shared" si="0"/>
        <v>0.30400000000000005</v>
      </c>
      <c r="L34">
        <f t="shared" si="1"/>
        <v>29</v>
      </c>
    </row>
    <row r="35" spans="1:12" x14ac:dyDescent="0.4">
      <c r="A35" s="25">
        <v>43067</v>
      </c>
      <c r="B35" s="26">
        <v>0.56217592592592591</v>
      </c>
      <c r="C35" s="24">
        <v>1.968</v>
      </c>
      <c r="D35" s="24">
        <v>0.62139999999999995</v>
      </c>
      <c r="E35" s="24">
        <v>-4.4000000000000003E-3</v>
      </c>
      <c r="F35" s="24">
        <v>5.4000000000000003E-3</v>
      </c>
      <c r="G35" s="24">
        <v>-35</v>
      </c>
      <c r="H35" s="24">
        <v>-29</v>
      </c>
      <c r="J35">
        <f t="shared" si="0"/>
        <v>0.3085</v>
      </c>
      <c r="L35">
        <f t="shared" si="1"/>
        <v>32</v>
      </c>
    </row>
    <row r="36" spans="1:12" x14ac:dyDescent="0.4">
      <c r="A36" s="25">
        <v>43067</v>
      </c>
      <c r="B36" s="26">
        <v>0.56218749999999995</v>
      </c>
      <c r="C36" s="24">
        <v>2.214</v>
      </c>
      <c r="D36" s="24">
        <v>0.62739999999999996</v>
      </c>
      <c r="E36" s="24">
        <v>-4.4000000000000003E-3</v>
      </c>
      <c r="F36" s="24">
        <v>5.4000000000000003E-3</v>
      </c>
      <c r="G36" s="24">
        <v>-38</v>
      </c>
      <c r="H36" s="24">
        <v>-31</v>
      </c>
      <c r="J36">
        <f t="shared" si="0"/>
        <v>0.3115</v>
      </c>
      <c r="L36">
        <f t="shared" si="1"/>
        <v>34.5</v>
      </c>
    </row>
    <row r="37" spans="1:12" x14ac:dyDescent="0.4">
      <c r="A37" s="25">
        <v>43067</v>
      </c>
      <c r="B37" s="26">
        <v>0.5621990740740741</v>
      </c>
      <c r="C37" s="24">
        <v>2.46</v>
      </c>
      <c r="D37" s="24">
        <v>0.63639999999999997</v>
      </c>
      <c r="E37" s="24">
        <v>-4.4000000000000003E-3</v>
      </c>
      <c r="F37" s="24">
        <v>5.4000000000000003E-3</v>
      </c>
      <c r="G37" s="24">
        <v>-41</v>
      </c>
      <c r="H37" s="24">
        <v>-35</v>
      </c>
      <c r="J37">
        <f t="shared" si="0"/>
        <v>0.316</v>
      </c>
      <c r="L37">
        <f t="shared" si="1"/>
        <v>38</v>
      </c>
    </row>
    <row r="38" spans="1:12" x14ac:dyDescent="0.4">
      <c r="A38" s="25">
        <v>43067</v>
      </c>
      <c r="B38" s="26">
        <v>0.5621990740740741</v>
      </c>
      <c r="C38" s="24">
        <v>2.706</v>
      </c>
      <c r="D38" s="24">
        <v>0.64239999999999997</v>
      </c>
      <c r="E38" s="24">
        <v>-4.4000000000000003E-3</v>
      </c>
      <c r="F38" s="24">
        <v>5.4000000000000003E-3</v>
      </c>
      <c r="G38" s="24">
        <v>-45</v>
      </c>
      <c r="H38" s="24">
        <v>-38</v>
      </c>
      <c r="J38">
        <f t="shared" si="0"/>
        <v>0.31900000000000001</v>
      </c>
      <c r="L38">
        <f t="shared" si="1"/>
        <v>41.5</v>
      </c>
    </row>
    <row r="39" spans="1:12" x14ac:dyDescent="0.4">
      <c r="A39" s="25">
        <v>43067</v>
      </c>
      <c r="B39" s="26">
        <v>0.56221064814814814</v>
      </c>
      <c r="C39" s="24">
        <v>2.8290000000000002</v>
      </c>
      <c r="D39" s="24">
        <v>0.65139999999999998</v>
      </c>
      <c r="E39" s="24">
        <v>-4.4000000000000003E-3</v>
      </c>
      <c r="F39" s="24">
        <v>5.4000000000000003E-3</v>
      </c>
      <c r="G39" s="24">
        <v>-48</v>
      </c>
      <c r="H39" s="24">
        <v>-41</v>
      </c>
      <c r="J39">
        <f t="shared" si="0"/>
        <v>0.32350000000000001</v>
      </c>
      <c r="L39">
        <f t="shared" si="1"/>
        <v>44.5</v>
      </c>
    </row>
    <row r="40" spans="1:12" x14ac:dyDescent="0.4">
      <c r="A40" s="25">
        <v>43067</v>
      </c>
      <c r="B40" s="26">
        <v>0.56221064814814814</v>
      </c>
      <c r="C40" s="24">
        <v>3.0750000000000002</v>
      </c>
      <c r="D40" s="24">
        <v>0.65439999999999998</v>
      </c>
      <c r="E40" s="24">
        <v>-4.4000000000000003E-3</v>
      </c>
      <c r="F40" s="24">
        <v>5.4000000000000003E-3</v>
      </c>
      <c r="G40" s="24">
        <v>-50</v>
      </c>
      <c r="H40" s="24">
        <v>-46</v>
      </c>
      <c r="J40">
        <f t="shared" si="0"/>
        <v>0.32500000000000001</v>
      </c>
      <c r="L40">
        <f t="shared" si="1"/>
        <v>48</v>
      </c>
    </row>
    <row r="41" spans="1:12" x14ac:dyDescent="0.4">
      <c r="A41" s="25">
        <v>43067</v>
      </c>
      <c r="B41" s="26">
        <v>0.56222222222222229</v>
      </c>
      <c r="C41" s="24">
        <v>3.3210000000000002</v>
      </c>
      <c r="D41" s="24">
        <v>0.66039999999999999</v>
      </c>
      <c r="E41" s="24">
        <v>-3.3E-3</v>
      </c>
      <c r="F41" s="24">
        <v>5.4000000000000003E-3</v>
      </c>
      <c r="G41" s="24">
        <v>-53</v>
      </c>
      <c r="H41" s="24">
        <v>-49</v>
      </c>
      <c r="J41">
        <f t="shared" si="0"/>
        <v>0.32855000000000001</v>
      </c>
      <c r="L41">
        <f t="shared" si="1"/>
        <v>51</v>
      </c>
    </row>
    <row r="42" spans="1:12" x14ac:dyDescent="0.4">
      <c r="A42" s="25">
        <v>43067</v>
      </c>
      <c r="B42" s="26">
        <v>0.56223379629629633</v>
      </c>
      <c r="C42" s="24">
        <v>3.444</v>
      </c>
      <c r="D42" s="24">
        <v>0.66339999999999999</v>
      </c>
      <c r="E42" s="24">
        <v>-3.3E-3</v>
      </c>
      <c r="F42" s="24">
        <v>5.4000000000000003E-3</v>
      </c>
      <c r="G42" s="24">
        <v>-56</v>
      </c>
      <c r="H42" s="24">
        <v>-53</v>
      </c>
      <c r="J42">
        <f t="shared" si="0"/>
        <v>0.33005000000000001</v>
      </c>
      <c r="L42">
        <f t="shared" si="1"/>
        <v>54.5</v>
      </c>
    </row>
    <row r="43" spans="1:12" x14ac:dyDescent="0.4">
      <c r="A43" s="25">
        <v>43067</v>
      </c>
      <c r="B43" s="26">
        <v>0.56223379629629633</v>
      </c>
      <c r="C43" s="24">
        <v>3.5670000000000002</v>
      </c>
      <c r="D43" s="24">
        <v>0.66639999999999999</v>
      </c>
      <c r="E43" s="24">
        <v>-3.3E-3</v>
      </c>
      <c r="F43" s="24">
        <v>4.4000000000000003E-3</v>
      </c>
      <c r="G43" s="24">
        <v>-56</v>
      </c>
      <c r="H43" s="24">
        <v>-55</v>
      </c>
      <c r="J43">
        <f t="shared" si="0"/>
        <v>0.33155000000000001</v>
      </c>
      <c r="L43">
        <f t="shared" si="1"/>
        <v>55.5</v>
      </c>
    </row>
    <row r="44" spans="1:12" x14ac:dyDescent="0.4">
      <c r="A44" s="25">
        <v>43067</v>
      </c>
      <c r="B44" s="26">
        <v>0.56224537037037037</v>
      </c>
      <c r="C44" s="24">
        <v>3.8130000000000002</v>
      </c>
      <c r="D44" s="24">
        <v>0.6694</v>
      </c>
      <c r="E44" s="24">
        <v>-3.3E-3</v>
      </c>
      <c r="F44" s="24">
        <v>4.4000000000000003E-3</v>
      </c>
      <c r="G44" s="24">
        <v>-57</v>
      </c>
      <c r="H44" s="24">
        <v>-58</v>
      </c>
      <c r="J44">
        <f t="shared" si="0"/>
        <v>0.33305000000000001</v>
      </c>
      <c r="L44">
        <f t="shared" si="1"/>
        <v>57.5</v>
      </c>
    </row>
    <row r="45" spans="1:12" x14ac:dyDescent="0.4">
      <c r="A45" s="25">
        <v>43067</v>
      </c>
      <c r="B45" s="26">
        <v>0.56224537037037037</v>
      </c>
      <c r="C45" s="24">
        <v>3.9359999999999999</v>
      </c>
      <c r="D45" s="24">
        <v>0.6694</v>
      </c>
      <c r="E45" s="24">
        <v>-3.3E-3</v>
      </c>
      <c r="F45" s="24">
        <v>4.4000000000000003E-3</v>
      </c>
      <c r="G45" s="24">
        <v>-57</v>
      </c>
      <c r="H45" s="24">
        <v>-61</v>
      </c>
      <c r="J45">
        <f t="shared" si="0"/>
        <v>0.33305000000000001</v>
      </c>
      <c r="L45">
        <f t="shared" si="1"/>
        <v>59</v>
      </c>
    </row>
    <row r="46" spans="1:12" x14ac:dyDescent="0.4">
      <c r="A46" s="25">
        <v>43067</v>
      </c>
      <c r="B46" s="26">
        <v>0.56225694444444441</v>
      </c>
      <c r="C46" s="24">
        <v>3.9359999999999999</v>
      </c>
      <c r="D46" s="24">
        <v>0.66639999999999999</v>
      </c>
      <c r="E46" s="24">
        <v>-2.2000000000000001E-3</v>
      </c>
      <c r="F46" s="24">
        <v>4.4000000000000003E-3</v>
      </c>
      <c r="G46" s="24">
        <v>-56</v>
      </c>
      <c r="H46" s="24">
        <v>-65</v>
      </c>
      <c r="J46">
        <f t="shared" si="0"/>
        <v>0.33210000000000001</v>
      </c>
      <c r="L46">
        <f t="shared" si="1"/>
        <v>60.5</v>
      </c>
    </row>
    <row r="47" spans="1:12" x14ac:dyDescent="0.4">
      <c r="A47" s="25">
        <v>43067</v>
      </c>
      <c r="B47" s="26">
        <v>0.56226851851851845</v>
      </c>
      <c r="C47" s="24">
        <v>4.0590000000000002</v>
      </c>
      <c r="D47" s="24">
        <v>0.66339999999999999</v>
      </c>
      <c r="E47" s="24">
        <v>-2.2000000000000001E-3</v>
      </c>
      <c r="F47" s="24">
        <v>4.4000000000000003E-3</v>
      </c>
      <c r="G47" s="24">
        <v>-57</v>
      </c>
      <c r="H47" s="24">
        <v>-67</v>
      </c>
      <c r="J47">
        <f t="shared" si="0"/>
        <v>0.3306</v>
      </c>
      <c r="L47">
        <f t="shared" si="1"/>
        <v>62</v>
      </c>
    </row>
    <row r="48" spans="1:12" x14ac:dyDescent="0.4">
      <c r="A48" s="25">
        <v>43067</v>
      </c>
      <c r="B48" s="26">
        <v>0.56226851851851845</v>
      </c>
      <c r="C48" s="24">
        <v>4.1820000000000004</v>
      </c>
      <c r="D48" s="24">
        <v>0.66039999999999999</v>
      </c>
      <c r="E48" s="24">
        <v>-2.2000000000000001E-3</v>
      </c>
      <c r="F48" s="24">
        <v>4.4000000000000003E-3</v>
      </c>
      <c r="G48" s="24">
        <v>-57</v>
      </c>
      <c r="H48" s="24">
        <v>-68</v>
      </c>
      <c r="J48">
        <f t="shared" si="0"/>
        <v>0.3291</v>
      </c>
      <c r="L48">
        <f t="shared" si="1"/>
        <v>62.5</v>
      </c>
    </row>
    <row r="49" spans="1:12" x14ac:dyDescent="0.4">
      <c r="A49" s="25">
        <v>43067</v>
      </c>
      <c r="B49" s="26">
        <v>0.5622800925925926</v>
      </c>
      <c r="C49" s="24">
        <v>4.1820000000000004</v>
      </c>
      <c r="D49" s="24">
        <v>0.66039999999999999</v>
      </c>
      <c r="E49" s="24">
        <v>-2.2000000000000001E-3</v>
      </c>
      <c r="F49" s="24">
        <v>4.4000000000000003E-3</v>
      </c>
      <c r="G49" s="24">
        <v>-57</v>
      </c>
      <c r="H49" s="24">
        <v>-68</v>
      </c>
      <c r="J49">
        <f t="shared" si="0"/>
        <v>0.3291</v>
      </c>
      <c r="L49">
        <f t="shared" si="1"/>
        <v>62.5</v>
      </c>
    </row>
    <row r="50" spans="1:12" x14ac:dyDescent="0.4">
      <c r="A50" s="25">
        <v>43067</v>
      </c>
      <c r="B50" s="26">
        <v>0.56229166666666663</v>
      </c>
      <c r="C50" s="24">
        <v>4.3049999999999997</v>
      </c>
      <c r="D50" s="24">
        <v>0.65739999999999998</v>
      </c>
      <c r="E50" s="24">
        <v>-2.2000000000000001E-3</v>
      </c>
      <c r="F50" s="24">
        <v>4.4000000000000003E-3</v>
      </c>
      <c r="G50" s="24">
        <v>-57</v>
      </c>
      <c r="H50" s="24">
        <v>-69</v>
      </c>
      <c r="J50">
        <f t="shared" si="0"/>
        <v>0.3276</v>
      </c>
      <c r="L50">
        <f t="shared" si="1"/>
        <v>63</v>
      </c>
    </row>
    <row r="51" spans="1:12" x14ac:dyDescent="0.4">
      <c r="A51" s="25">
        <v>43067</v>
      </c>
      <c r="B51" s="26">
        <v>0.56229166666666663</v>
      </c>
      <c r="C51" s="24">
        <v>4.3049999999999997</v>
      </c>
      <c r="D51" s="24">
        <v>0.66339999999999999</v>
      </c>
      <c r="E51" s="24">
        <v>-2.2000000000000001E-3</v>
      </c>
      <c r="F51" s="24">
        <v>4.4000000000000003E-3</v>
      </c>
      <c r="G51" s="24">
        <v>-56</v>
      </c>
      <c r="H51" s="24">
        <v>-69</v>
      </c>
      <c r="J51">
        <f t="shared" si="0"/>
        <v>0.3306</v>
      </c>
      <c r="L51">
        <f t="shared" si="1"/>
        <v>62.5</v>
      </c>
    </row>
    <row r="52" spans="1:12" x14ac:dyDescent="0.4">
      <c r="A52" s="25">
        <v>43067</v>
      </c>
      <c r="B52" s="26">
        <v>0.56230324074074078</v>
      </c>
      <c r="C52" s="24">
        <v>4.1820000000000004</v>
      </c>
      <c r="D52" s="24">
        <v>0.66039999999999999</v>
      </c>
      <c r="E52" s="24">
        <v>-2.2000000000000001E-3</v>
      </c>
      <c r="F52" s="24">
        <v>4.4000000000000003E-3</v>
      </c>
      <c r="G52" s="24">
        <v>-57</v>
      </c>
      <c r="H52" s="24">
        <v>-70</v>
      </c>
      <c r="J52">
        <f t="shared" si="0"/>
        <v>0.3291</v>
      </c>
      <c r="L52">
        <f t="shared" si="1"/>
        <v>63.5</v>
      </c>
    </row>
    <row r="53" spans="1:12" x14ac:dyDescent="0.4">
      <c r="A53" s="25">
        <v>43067</v>
      </c>
      <c r="B53" s="26">
        <v>0.56230324074074078</v>
      </c>
      <c r="C53" s="24">
        <v>4.1820000000000004</v>
      </c>
      <c r="D53" s="24">
        <v>0.66039999999999999</v>
      </c>
      <c r="E53" s="24">
        <v>-2.2000000000000001E-3</v>
      </c>
      <c r="F53" s="24">
        <v>4.4000000000000003E-3</v>
      </c>
      <c r="G53" s="24">
        <v>-58</v>
      </c>
      <c r="H53" s="24">
        <v>-69</v>
      </c>
      <c r="J53">
        <f t="shared" si="0"/>
        <v>0.3291</v>
      </c>
      <c r="L53">
        <f t="shared" si="1"/>
        <v>63.5</v>
      </c>
    </row>
    <row r="54" spans="1:12" x14ac:dyDescent="0.4">
      <c r="A54" s="25">
        <v>43067</v>
      </c>
      <c r="B54" s="26">
        <v>0.56231481481481482</v>
      </c>
      <c r="C54" s="24">
        <v>4.3049999999999997</v>
      </c>
      <c r="D54" s="24">
        <v>0.66039999999999999</v>
      </c>
      <c r="E54" s="24">
        <v>-2.2000000000000001E-3</v>
      </c>
      <c r="F54" s="24">
        <v>3.3E-3</v>
      </c>
      <c r="G54" s="24">
        <v>-57</v>
      </c>
      <c r="H54" s="24">
        <v>-70</v>
      </c>
      <c r="J54">
        <f t="shared" si="0"/>
        <v>0.3291</v>
      </c>
      <c r="L54">
        <f t="shared" si="1"/>
        <v>63.5</v>
      </c>
    </row>
    <row r="55" spans="1:12" x14ac:dyDescent="0.4">
      <c r="A55" s="25">
        <v>43067</v>
      </c>
      <c r="B55" s="26">
        <v>0.56232638888888886</v>
      </c>
      <c r="C55" s="24">
        <v>4.3049999999999997</v>
      </c>
      <c r="D55" s="24">
        <v>0.66339999999999999</v>
      </c>
      <c r="E55" s="24">
        <v>-2.2000000000000001E-3</v>
      </c>
      <c r="F55" s="24">
        <v>3.3E-3</v>
      </c>
      <c r="G55" s="24">
        <v>-56</v>
      </c>
      <c r="H55" s="24">
        <v>-70</v>
      </c>
      <c r="J55">
        <f t="shared" si="0"/>
        <v>0.3306</v>
      </c>
      <c r="L55">
        <f t="shared" si="1"/>
        <v>63</v>
      </c>
    </row>
    <row r="56" spans="1:12" x14ac:dyDescent="0.4">
      <c r="A56" s="25">
        <v>43067</v>
      </c>
      <c r="B56" s="26">
        <v>0.56232638888888886</v>
      </c>
      <c r="C56" s="24">
        <v>4.3049999999999997</v>
      </c>
      <c r="D56" s="24">
        <v>0.66039999999999999</v>
      </c>
      <c r="E56" s="24">
        <v>-2.2000000000000001E-3</v>
      </c>
      <c r="F56" s="24">
        <v>3.3E-3</v>
      </c>
      <c r="G56" s="24">
        <v>-57</v>
      </c>
      <c r="H56" s="24">
        <v>-72</v>
      </c>
      <c r="J56">
        <f t="shared" si="0"/>
        <v>0.3291</v>
      </c>
      <c r="L56">
        <f t="shared" si="1"/>
        <v>64.5</v>
      </c>
    </row>
    <row r="57" spans="1:12" x14ac:dyDescent="0.4">
      <c r="A57" s="25">
        <v>43067</v>
      </c>
      <c r="B57" s="26">
        <v>0.5623379629629629</v>
      </c>
      <c r="C57" s="24">
        <v>4.1820000000000004</v>
      </c>
      <c r="D57" s="24">
        <v>0.66039999999999999</v>
      </c>
      <c r="E57" s="24">
        <v>-2.2000000000000001E-3</v>
      </c>
      <c r="F57" s="24">
        <v>3.3E-3</v>
      </c>
      <c r="G57" s="24">
        <v>-57</v>
      </c>
      <c r="H57" s="24">
        <v>-71</v>
      </c>
      <c r="J57">
        <f t="shared" si="0"/>
        <v>0.3291</v>
      </c>
      <c r="L57">
        <f t="shared" si="1"/>
        <v>64</v>
      </c>
    </row>
    <row r="58" spans="1:12" x14ac:dyDescent="0.4">
      <c r="A58" s="25">
        <v>43067</v>
      </c>
      <c r="B58" s="26">
        <v>0.5623379629629629</v>
      </c>
      <c r="C58" s="24">
        <v>4.3049999999999997</v>
      </c>
      <c r="D58" s="24">
        <v>0.66039999999999999</v>
      </c>
      <c r="E58" s="24">
        <v>-2.2000000000000001E-3</v>
      </c>
      <c r="F58" s="24">
        <v>3.3E-3</v>
      </c>
      <c r="G58" s="24">
        <v>-57</v>
      </c>
      <c r="H58" s="24">
        <v>-72</v>
      </c>
      <c r="J58">
        <f t="shared" si="0"/>
        <v>0.3291</v>
      </c>
      <c r="L58">
        <f t="shared" si="1"/>
        <v>64.5</v>
      </c>
    </row>
    <row r="59" spans="1:12" x14ac:dyDescent="0.4">
      <c r="A59" s="25">
        <v>43067</v>
      </c>
      <c r="B59" s="26">
        <v>0.56234953703703705</v>
      </c>
      <c r="C59" s="24">
        <v>4.1820000000000004</v>
      </c>
      <c r="D59" s="24">
        <v>0.66039999999999999</v>
      </c>
      <c r="E59" s="24">
        <v>-2.2000000000000001E-3</v>
      </c>
      <c r="F59" s="24">
        <v>3.3E-3</v>
      </c>
      <c r="G59" s="24">
        <v>-58</v>
      </c>
      <c r="H59" s="24">
        <v>-72</v>
      </c>
      <c r="J59">
        <f t="shared" si="0"/>
        <v>0.3291</v>
      </c>
      <c r="L59">
        <f t="shared" si="1"/>
        <v>65</v>
      </c>
    </row>
    <row r="60" spans="1:12" x14ac:dyDescent="0.4">
      <c r="A60" s="25">
        <v>43067</v>
      </c>
      <c r="B60" s="26">
        <v>0.56236111111111109</v>
      </c>
      <c r="C60" s="24">
        <v>4.4279999999999999</v>
      </c>
      <c r="D60" s="24">
        <v>0.66039999999999999</v>
      </c>
      <c r="E60" s="24">
        <v>-1.1000000000000001E-3</v>
      </c>
      <c r="F60" s="24">
        <v>3.3E-3</v>
      </c>
      <c r="G60" s="24">
        <v>-57</v>
      </c>
      <c r="H60" s="24">
        <v>-72</v>
      </c>
      <c r="J60">
        <f t="shared" si="0"/>
        <v>0.32965</v>
      </c>
      <c r="L60">
        <f t="shared" si="1"/>
        <v>64.5</v>
      </c>
    </row>
    <row r="61" spans="1:12" x14ac:dyDescent="0.4">
      <c r="A61" s="25">
        <v>43067</v>
      </c>
      <c r="B61" s="26">
        <v>0.56236111111111109</v>
      </c>
      <c r="C61" s="24">
        <v>4.4279999999999999</v>
      </c>
      <c r="D61" s="24">
        <v>0.66339999999999999</v>
      </c>
      <c r="E61" s="24">
        <v>-2.2000000000000001E-3</v>
      </c>
      <c r="F61" s="24">
        <v>3.3E-3</v>
      </c>
      <c r="G61" s="24">
        <v>-57</v>
      </c>
      <c r="H61" s="24">
        <v>-73</v>
      </c>
      <c r="J61">
        <f t="shared" si="0"/>
        <v>0.3306</v>
      </c>
      <c r="L61">
        <f t="shared" si="1"/>
        <v>65</v>
      </c>
    </row>
    <row r="62" spans="1:12" x14ac:dyDescent="0.4">
      <c r="A62" s="25">
        <v>43067</v>
      </c>
      <c r="B62" s="26">
        <v>0.56237268518518524</v>
      </c>
      <c r="C62" s="24">
        <v>4.4279999999999999</v>
      </c>
      <c r="D62" s="24">
        <v>0.66339999999999999</v>
      </c>
      <c r="E62" s="24">
        <v>-1.1000000000000001E-3</v>
      </c>
      <c r="F62" s="24">
        <v>2.2000000000000001E-3</v>
      </c>
      <c r="G62" s="24">
        <v>-57</v>
      </c>
      <c r="H62" s="24">
        <v>-72</v>
      </c>
      <c r="J62">
        <f t="shared" si="0"/>
        <v>0.33115</v>
      </c>
      <c r="L62">
        <f t="shared" si="1"/>
        <v>64.5</v>
      </c>
    </row>
    <row r="63" spans="1:12" x14ac:dyDescent="0.4">
      <c r="A63" s="25">
        <v>43067</v>
      </c>
      <c r="B63" s="26">
        <v>0.56237268518518524</v>
      </c>
      <c r="C63" s="24">
        <v>4.4279999999999999</v>
      </c>
      <c r="D63" s="24">
        <v>0.66339999999999999</v>
      </c>
      <c r="E63" s="24">
        <v>-1.1000000000000001E-3</v>
      </c>
      <c r="F63" s="24">
        <v>2.2000000000000001E-3</v>
      </c>
      <c r="G63" s="24">
        <v>-57</v>
      </c>
      <c r="H63" s="24">
        <v>-74</v>
      </c>
      <c r="J63">
        <f t="shared" si="0"/>
        <v>0.33115</v>
      </c>
      <c r="L63">
        <f t="shared" si="1"/>
        <v>65.5</v>
      </c>
    </row>
    <row r="64" spans="1:12" x14ac:dyDescent="0.4">
      <c r="A64" s="25">
        <v>43067</v>
      </c>
      <c r="B64" s="26">
        <v>0.56238425925925928</v>
      </c>
      <c r="C64" s="24">
        <v>4.3049999999999997</v>
      </c>
      <c r="D64" s="24">
        <v>0.66339999999999999</v>
      </c>
      <c r="E64" s="24">
        <v>-1.1000000000000001E-3</v>
      </c>
      <c r="F64" s="24">
        <v>2.2000000000000001E-3</v>
      </c>
      <c r="G64" s="24">
        <v>-57</v>
      </c>
      <c r="H64" s="24">
        <v>-74</v>
      </c>
      <c r="J64">
        <f t="shared" si="0"/>
        <v>0.33115</v>
      </c>
      <c r="L64">
        <f t="shared" si="1"/>
        <v>65.5</v>
      </c>
    </row>
    <row r="65" spans="1:12" x14ac:dyDescent="0.4">
      <c r="A65" s="25">
        <v>43067</v>
      </c>
      <c r="B65" s="26">
        <v>0.56239583333333332</v>
      </c>
      <c r="C65" s="24">
        <v>4.4279999999999999</v>
      </c>
      <c r="D65" s="24">
        <v>0.66639999999999999</v>
      </c>
      <c r="E65" s="24">
        <v>-1.1000000000000001E-3</v>
      </c>
      <c r="F65" s="24">
        <v>2.2000000000000001E-3</v>
      </c>
      <c r="G65" s="24">
        <v>-57</v>
      </c>
      <c r="H65" s="24">
        <v>-74</v>
      </c>
      <c r="J65">
        <f t="shared" si="0"/>
        <v>0.33265</v>
      </c>
      <c r="L65">
        <f t="shared" si="1"/>
        <v>65.5</v>
      </c>
    </row>
    <row r="66" spans="1:12" x14ac:dyDescent="0.4">
      <c r="A66" s="25">
        <v>43067</v>
      </c>
      <c r="B66" s="26">
        <v>0.56239583333333332</v>
      </c>
      <c r="C66" s="24">
        <v>4.4279999999999999</v>
      </c>
      <c r="D66" s="24">
        <v>0.66339999999999999</v>
      </c>
      <c r="E66" s="24">
        <v>-1.1000000000000001E-3</v>
      </c>
      <c r="F66" s="24">
        <v>1.1000000000000001E-3</v>
      </c>
      <c r="G66" s="24">
        <v>-57</v>
      </c>
      <c r="H66" s="24">
        <v>-74</v>
      </c>
      <c r="J66">
        <f t="shared" si="0"/>
        <v>0.33115</v>
      </c>
      <c r="L66">
        <f t="shared" si="1"/>
        <v>65.5</v>
      </c>
    </row>
    <row r="67" spans="1:12" x14ac:dyDescent="0.4">
      <c r="A67" s="25">
        <v>43067</v>
      </c>
      <c r="B67" s="26">
        <v>0.56240740740740736</v>
      </c>
      <c r="C67" s="24">
        <v>4.4279999999999999</v>
      </c>
      <c r="D67" s="24">
        <v>0.66639999999999999</v>
      </c>
      <c r="E67" s="24">
        <v>0</v>
      </c>
      <c r="F67" s="24">
        <v>1.1000000000000001E-3</v>
      </c>
      <c r="G67" s="24">
        <v>-57</v>
      </c>
      <c r="H67" s="24">
        <v>-74</v>
      </c>
      <c r="J67">
        <f t="shared" si="0"/>
        <v>0.3332</v>
      </c>
      <c r="L67">
        <f t="shared" si="1"/>
        <v>65.5</v>
      </c>
    </row>
    <row r="68" spans="1:12" x14ac:dyDescent="0.4">
      <c r="A68" s="25">
        <v>43067</v>
      </c>
      <c r="B68" s="26">
        <v>0.56240740740740736</v>
      </c>
      <c r="C68" s="24">
        <v>4.3049999999999997</v>
      </c>
      <c r="D68" s="24">
        <v>0.66639999999999999</v>
      </c>
      <c r="E68" s="24">
        <v>0</v>
      </c>
      <c r="F68" s="24">
        <v>1.1000000000000001E-3</v>
      </c>
      <c r="G68" s="24">
        <v>-57</v>
      </c>
      <c r="H68" s="24">
        <v>-75</v>
      </c>
      <c r="J68">
        <f t="shared" si="0"/>
        <v>0.3332</v>
      </c>
      <c r="L68">
        <f t="shared" si="1"/>
        <v>66</v>
      </c>
    </row>
    <row r="69" spans="1:12" x14ac:dyDescent="0.4">
      <c r="A69" s="25">
        <v>43067</v>
      </c>
      <c r="B69" s="26">
        <v>0.56241898148148151</v>
      </c>
      <c r="C69" s="24">
        <v>4.4279999999999999</v>
      </c>
      <c r="D69" s="24">
        <v>0.66639999999999999</v>
      </c>
      <c r="E69" s="24">
        <v>0</v>
      </c>
      <c r="F69" s="24">
        <v>0</v>
      </c>
      <c r="G69" s="24">
        <v>-56</v>
      </c>
      <c r="H69" s="24">
        <v>-76</v>
      </c>
      <c r="J69">
        <f t="shared" si="0"/>
        <v>0.3332</v>
      </c>
      <c r="L69">
        <f t="shared" si="1"/>
        <v>66</v>
      </c>
    </row>
    <row r="70" spans="1:12" x14ac:dyDescent="0.4">
      <c r="A70" s="25">
        <v>43067</v>
      </c>
      <c r="B70" s="26">
        <v>0.56243055555555554</v>
      </c>
      <c r="C70" s="24">
        <v>4.5510000000000002</v>
      </c>
      <c r="D70" s="24">
        <v>0.66639999999999999</v>
      </c>
      <c r="E70" s="24">
        <v>0</v>
      </c>
      <c r="F70" s="24">
        <v>0</v>
      </c>
      <c r="G70" s="24">
        <v>-56</v>
      </c>
      <c r="H70" s="24">
        <v>-77</v>
      </c>
      <c r="J70">
        <f t="shared" ref="J70:J133" si="2">1/2*(D70+E70)</f>
        <v>0.3332</v>
      </c>
      <c r="L70">
        <f t="shared" ref="L70:L133" si="3">-1/2*(G70+H70)</f>
        <v>66.5</v>
      </c>
    </row>
    <row r="71" spans="1:12" x14ac:dyDescent="0.4">
      <c r="A71" s="25">
        <v>43067</v>
      </c>
      <c r="B71" s="26">
        <v>0.56243055555555554</v>
      </c>
      <c r="C71" s="24">
        <v>4.4279999999999999</v>
      </c>
      <c r="D71" s="24">
        <v>0.66639999999999999</v>
      </c>
      <c r="E71" s="24">
        <v>1.1000000000000001E-3</v>
      </c>
      <c r="F71" s="24">
        <v>0</v>
      </c>
      <c r="G71" s="24">
        <v>-56</v>
      </c>
      <c r="H71" s="24">
        <v>-77</v>
      </c>
      <c r="J71">
        <f t="shared" si="2"/>
        <v>0.33374999999999999</v>
      </c>
      <c r="L71">
        <f t="shared" si="3"/>
        <v>66.5</v>
      </c>
    </row>
    <row r="72" spans="1:12" x14ac:dyDescent="0.4">
      <c r="A72" s="25">
        <v>43067</v>
      </c>
      <c r="B72" s="26">
        <v>0.56244212962962969</v>
      </c>
      <c r="C72" s="24">
        <v>4.4279999999999999</v>
      </c>
      <c r="D72" s="24">
        <v>0.66639999999999999</v>
      </c>
      <c r="E72" s="24">
        <v>0</v>
      </c>
      <c r="F72" s="24">
        <v>0</v>
      </c>
      <c r="G72" s="24">
        <v>-55</v>
      </c>
      <c r="H72" s="24">
        <v>-76</v>
      </c>
      <c r="J72">
        <f t="shared" si="2"/>
        <v>0.3332</v>
      </c>
      <c r="L72">
        <f t="shared" si="3"/>
        <v>65.5</v>
      </c>
    </row>
    <row r="73" spans="1:12" x14ac:dyDescent="0.4">
      <c r="A73" s="25">
        <v>43067</v>
      </c>
      <c r="B73" s="26">
        <v>0.56245370370370373</v>
      </c>
      <c r="C73" s="24">
        <v>4.4279999999999999</v>
      </c>
      <c r="D73" s="24">
        <v>0.6694</v>
      </c>
      <c r="E73" s="24">
        <v>1.1000000000000001E-3</v>
      </c>
      <c r="F73" s="24">
        <v>0</v>
      </c>
      <c r="G73" s="24">
        <v>-56</v>
      </c>
      <c r="H73" s="24">
        <v>-77</v>
      </c>
      <c r="J73">
        <f t="shared" si="2"/>
        <v>0.33524999999999999</v>
      </c>
      <c r="L73">
        <f t="shared" si="3"/>
        <v>66.5</v>
      </c>
    </row>
    <row r="74" spans="1:12" x14ac:dyDescent="0.4">
      <c r="A74" s="25">
        <v>43067</v>
      </c>
      <c r="B74" s="26">
        <v>0.56245370370370373</v>
      </c>
      <c r="C74" s="24">
        <v>4.3049999999999997</v>
      </c>
      <c r="D74" s="24">
        <v>0.6724</v>
      </c>
      <c r="E74" s="24">
        <v>1.1000000000000001E-3</v>
      </c>
      <c r="F74" s="24">
        <v>-1.1000000000000001E-3</v>
      </c>
      <c r="G74" s="24">
        <v>-57</v>
      </c>
      <c r="H74" s="24">
        <v>-78</v>
      </c>
      <c r="J74">
        <f t="shared" si="2"/>
        <v>0.33674999999999999</v>
      </c>
      <c r="L74">
        <f t="shared" si="3"/>
        <v>67.5</v>
      </c>
    </row>
    <row r="75" spans="1:12" x14ac:dyDescent="0.4">
      <c r="A75" s="25">
        <v>43067</v>
      </c>
      <c r="B75" s="26">
        <v>0.56246527777777777</v>
      </c>
      <c r="C75" s="24">
        <v>4.5510000000000002</v>
      </c>
      <c r="D75" s="24">
        <v>0.6694</v>
      </c>
      <c r="E75" s="24">
        <v>1.1000000000000001E-3</v>
      </c>
      <c r="F75" s="24">
        <v>0</v>
      </c>
      <c r="G75" s="24">
        <v>-55</v>
      </c>
      <c r="H75" s="24">
        <v>-78</v>
      </c>
      <c r="J75">
        <f t="shared" si="2"/>
        <v>0.33524999999999999</v>
      </c>
      <c r="L75">
        <f t="shared" si="3"/>
        <v>66.5</v>
      </c>
    </row>
    <row r="76" spans="1:12" x14ac:dyDescent="0.4">
      <c r="A76" s="25">
        <v>43067</v>
      </c>
      <c r="B76" s="26">
        <v>0.56246527777777777</v>
      </c>
      <c r="C76" s="24">
        <v>4.4279999999999999</v>
      </c>
      <c r="D76" s="24">
        <v>0.6694</v>
      </c>
      <c r="E76" s="24">
        <v>1.1000000000000001E-3</v>
      </c>
      <c r="F76" s="24">
        <v>-1.1000000000000001E-3</v>
      </c>
      <c r="G76" s="24">
        <v>-56</v>
      </c>
      <c r="H76" s="24">
        <v>-79</v>
      </c>
      <c r="J76">
        <f t="shared" si="2"/>
        <v>0.33524999999999999</v>
      </c>
      <c r="L76">
        <f t="shared" si="3"/>
        <v>67.5</v>
      </c>
    </row>
    <row r="77" spans="1:12" x14ac:dyDescent="0.4">
      <c r="A77" s="25">
        <v>43067</v>
      </c>
      <c r="B77" s="26">
        <v>0.56247685185185181</v>
      </c>
      <c r="C77" s="24">
        <v>4.4279999999999999</v>
      </c>
      <c r="D77" s="24">
        <v>0.6694</v>
      </c>
      <c r="E77" s="24">
        <v>1.1000000000000001E-3</v>
      </c>
      <c r="F77" s="24">
        <v>-1.1000000000000001E-3</v>
      </c>
      <c r="G77" s="24">
        <v>-55</v>
      </c>
      <c r="H77" s="24">
        <v>-79</v>
      </c>
      <c r="J77">
        <f t="shared" si="2"/>
        <v>0.33524999999999999</v>
      </c>
      <c r="L77">
        <f t="shared" si="3"/>
        <v>67</v>
      </c>
    </row>
    <row r="78" spans="1:12" x14ac:dyDescent="0.4">
      <c r="A78" s="25">
        <v>43067</v>
      </c>
      <c r="B78" s="26">
        <v>0.56248842592592596</v>
      </c>
      <c r="C78" s="24">
        <v>4.4279999999999999</v>
      </c>
      <c r="D78" s="24">
        <v>0.6694</v>
      </c>
      <c r="E78" s="24">
        <v>2.2000000000000001E-3</v>
      </c>
      <c r="F78" s="24">
        <v>-1.1000000000000001E-3</v>
      </c>
      <c r="G78" s="24">
        <v>-55</v>
      </c>
      <c r="H78" s="24">
        <v>-80</v>
      </c>
      <c r="J78">
        <f t="shared" si="2"/>
        <v>0.33579999999999999</v>
      </c>
      <c r="L78">
        <f t="shared" si="3"/>
        <v>67.5</v>
      </c>
    </row>
    <row r="79" spans="1:12" x14ac:dyDescent="0.4">
      <c r="A79" s="25">
        <v>43067</v>
      </c>
      <c r="B79" s="26">
        <v>0.56248842592592596</v>
      </c>
      <c r="C79" s="24">
        <v>4.5510000000000002</v>
      </c>
      <c r="D79" s="24">
        <v>0.6724</v>
      </c>
      <c r="E79" s="24">
        <v>2.2000000000000001E-3</v>
      </c>
      <c r="F79" s="24">
        <v>-2.2000000000000001E-3</v>
      </c>
      <c r="G79" s="24">
        <v>-55</v>
      </c>
      <c r="H79" s="24">
        <v>-80</v>
      </c>
      <c r="J79">
        <f t="shared" si="2"/>
        <v>0.33729999999999999</v>
      </c>
      <c r="L79">
        <f t="shared" si="3"/>
        <v>67.5</v>
      </c>
    </row>
    <row r="80" spans="1:12" x14ac:dyDescent="0.4">
      <c r="A80" s="25">
        <v>43067</v>
      </c>
      <c r="B80" s="26">
        <v>0.5625</v>
      </c>
      <c r="C80" s="24">
        <v>4.5510000000000002</v>
      </c>
      <c r="D80" s="24">
        <v>0.6694</v>
      </c>
      <c r="E80" s="24">
        <v>2.2000000000000001E-3</v>
      </c>
      <c r="F80" s="24">
        <v>-1.1000000000000001E-3</v>
      </c>
      <c r="G80" s="24">
        <v>-55</v>
      </c>
      <c r="H80" s="24">
        <v>-80</v>
      </c>
      <c r="J80">
        <f t="shared" si="2"/>
        <v>0.33579999999999999</v>
      </c>
      <c r="L80">
        <f t="shared" si="3"/>
        <v>67.5</v>
      </c>
    </row>
    <row r="81" spans="1:12" x14ac:dyDescent="0.4">
      <c r="A81" s="25">
        <v>43067</v>
      </c>
      <c r="B81" s="26">
        <v>0.5625</v>
      </c>
      <c r="C81" s="24">
        <v>4.5510000000000002</v>
      </c>
      <c r="D81" s="24">
        <v>0.6724</v>
      </c>
      <c r="E81" s="24">
        <v>2.2000000000000001E-3</v>
      </c>
      <c r="F81" s="24">
        <v>-1.1000000000000001E-3</v>
      </c>
      <c r="G81" s="24">
        <v>-56</v>
      </c>
      <c r="H81" s="24">
        <v>-80</v>
      </c>
      <c r="J81">
        <f t="shared" si="2"/>
        <v>0.33729999999999999</v>
      </c>
      <c r="L81">
        <f t="shared" si="3"/>
        <v>68</v>
      </c>
    </row>
    <row r="82" spans="1:12" x14ac:dyDescent="0.4">
      <c r="A82" s="25">
        <v>43067</v>
      </c>
      <c r="B82" s="26">
        <v>0.56251157407407404</v>
      </c>
      <c r="C82" s="24">
        <v>4.5510000000000002</v>
      </c>
      <c r="D82" s="24">
        <v>0.6724</v>
      </c>
      <c r="E82" s="24">
        <v>2.2000000000000001E-3</v>
      </c>
      <c r="F82" s="24">
        <v>-2.2000000000000001E-3</v>
      </c>
      <c r="G82" s="24">
        <v>-55</v>
      </c>
      <c r="H82" s="24">
        <v>-80</v>
      </c>
      <c r="J82">
        <f t="shared" si="2"/>
        <v>0.33729999999999999</v>
      </c>
      <c r="L82">
        <f t="shared" si="3"/>
        <v>67.5</v>
      </c>
    </row>
    <row r="83" spans="1:12" x14ac:dyDescent="0.4">
      <c r="A83" s="25">
        <v>43067</v>
      </c>
      <c r="B83" s="26">
        <v>0.56252314814814819</v>
      </c>
      <c r="C83" s="24">
        <v>4.5510000000000002</v>
      </c>
      <c r="D83" s="24">
        <v>0.67549999999999999</v>
      </c>
      <c r="E83" s="24">
        <v>3.3E-3</v>
      </c>
      <c r="F83" s="24">
        <v>-2.2000000000000001E-3</v>
      </c>
      <c r="G83" s="24">
        <v>-56</v>
      </c>
      <c r="H83" s="24">
        <v>-80</v>
      </c>
      <c r="J83">
        <f t="shared" si="2"/>
        <v>0.33939999999999998</v>
      </c>
      <c r="L83">
        <f t="shared" si="3"/>
        <v>68</v>
      </c>
    </row>
    <row r="84" spans="1:12" x14ac:dyDescent="0.4">
      <c r="A84" s="25">
        <v>43067</v>
      </c>
      <c r="B84" s="26">
        <v>0.56252314814814819</v>
      </c>
      <c r="C84" s="24">
        <v>4.6740000000000004</v>
      </c>
      <c r="D84" s="24">
        <v>0.67849999999999999</v>
      </c>
      <c r="E84" s="24">
        <v>3.3E-3</v>
      </c>
      <c r="F84" s="24">
        <v>-3.3E-3</v>
      </c>
      <c r="G84" s="24">
        <v>-58</v>
      </c>
      <c r="H84" s="24">
        <v>-81</v>
      </c>
      <c r="J84">
        <f t="shared" si="2"/>
        <v>0.34089999999999998</v>
      </c>
      <c r="L84">
        <f t="shared" si="3"/>
        <v>69.5</v>
      </c>
    </row>
    <row r="85" spans="1:12" x14ac:dyDescent="0.4">
      <c r="A85" s="25">
        <v>43067</v>
      </c>
      <c r="B85" s="26">
        <v>0.56253472222222223</v>
      </c>
      <c r="C85" s="24">
        <v>4.6740000000000004</v>
      </c>
      <c r="D85" s="24">
        <v>0.67849999999999999</v>
      </c>
      <c r="E85" s="24">
        <v>3.3E-3</v>
      </c>
      <c r="F85" s="24">
        <v>-3.3E-3</v>
      </c>
      <c r="G85" s="24">
        <v>-57</v>
      </c>
      <c r="H85" s="24">
        <v>-80</v>
      </c>
      <c r="J85">
        <f t="shared" si="2"/>
        <v>0.34089999999999998</v>
      </c>
      <c r="L85">
        <f t="shared" si="3"/>
        <v>68.5</v>
      </c>
    </row>
    <row r="86" spans="1:12" x14ac:dyDescent="0.4">
      <c r="A86" s="25">
        <v>43067</v>
      </c>
      <c r="B86" s="26">
        <v>0.56253472222222223</v>
      </c>
      <c r="C86" s="24">
        <v>4.6740000000000004</v>
      </c>
      <c r="D86" s="24">
        <v>0.68149999999999999</v>
      </c>
      <c r="E86" s="24">
        <v>3.3E-3</v>
      </c>
      <c r="F86" s="24">
        <v>-3.3E-3</v>
      </c>
      <c r="G86" s="24">
        <v>-59</v>
      </c>
      <c r="H86" s="24">
        <v>-80</v>
      </c>
      <c r="J86">
        <f t="shared" si="2"/>
        <v>0.34239999999999998</v>
      </c>
      <c r="L86">
        <f t="shared" si="3"/>
        <v>69.5</v>
      </c>
    </row>
    <row r="87" spans="1:12" x14ac:dyDescent="0.4">
      <c r="A87" s="25">
        <v>43067</v>
      </c>
      <c r="B87" s="26">
        <v>0.56254629629629627</v>
      </c>
      <c r="C87" s="24">
        <v>4.6740000000000004</v>
      </c>
      <c r="D87" s="24">
        <v>0.6845</v>
      </c>
      <c r="E87" s="24">
        <v>3.3E-3</v>
      </c>
      <c r="F87" s="24">
        <v>-3.3E-3</v>
      </c>
      <c r="G87" s="24">
        <v>-59</v>
      </c>
      <c r="H87" s="24">
        <v>-80</v>
      </c>
      <c r="J87">
        <f t="shared" si="2"/>
        <v>0.34389999999999998</v>
      </c>
      <c r="L87">
        <f t="shared" si="3"/>
        <v>69.5</v>
      </c>
    </row>
    <row r="88" spans="1:12" x14ac:dyDescent="0.4">
      <c r="A88" s="25">
        <v>43067</v>
      </c>
      <c r="B88" s="26">
        <v>0.56255787037037031</v>
      </c>
      <c r="C88" s="24">
        <v>4.6740000000000004</v>
      </c>
      <c r="D88" s="24">
        <v>0.6905</v>
      </c>
      <c r="E88" s="24">
        <v>3.3E-3</v>
      </c>
      <c r="F88" s="24">
        <v>-3.3E-3</v>
      </c>
      <c r="G88" s="24">
        <v>-59</v>
      </c>
      <c r="H88" s="24">
        <v>-80</v>
      </c>
      <c r="J88">
        <f t="shared" si="2"/>
        <v>0.34689999999999999</v>
      </c>
      <c r="L88">
        <f t="shared" si="3"/>
        <v>69.5</v>
      </c>
    </row>
    <row r="89" spans="1:12" x14ac:dyDescent="0.4">
      <c r="A89" s="25">
        <v>43067</v>
      </c>
      <c r="B89" s="26">
        <v>0.56255787037037031</v>
      </c>
      <c r="C89" s="24">
        <v>4.6740000000000004</v>
      </c>
      <c r="D89" s="24">
        <v>0.6875</v>
      </c>
      <c r="E89" s="24">
        <v>3.3E-3</v>
      </c>
      <c r="F89" s="24">
        <v>-4.4000000000000003E-3</v>
      </c>
      <c r="G89" s="24">
        <v>-59</v>
      </c>
      <c r="H89" s="24">
        <v>-80</v>
      </c>
      <c r="J89">
        <f t="shared" si="2"/>
        <v>0.34539999999999998</v>
      </c>
      <c r="L89">
        <f t="shared" si="3"/>
        <v>69.5</v>
      </c>
    </row>
    <row r="90" spans="1:12" x14ac:dyDescent="0.4">
      <c r="A90" s="25">
        <v>43067</v>
      </c>
      <c r="B90" s="26">
        <v>0.56256944444444446</v>
      </c>
      <c r="C90" s="24">
        <v>4.7969999999999997</v>
      </c>
      <c r="D90" s="24">
        <v>0.6905</v>
      </c>
      <c r="E90" s="24">
        <v>4.4000000000000003E-3</v>
      </c>
      <c r="F90" s="24">
        <v>-3.3E-3</v>
      </c>
      <c r="G90" s="24">
        <v>-60</v>
      </c>
      <c r="H90" s="24">
        <v>-81</v>
      </c>
      <c r="J90">
        <f t="shared" si="2"/>
        <v>0.34744999999999998</v>
      </c>
      <c r="L90">
        <f t="shared" si="3"/>
        <v>70.5</v>
      </c>
    </row>
    <row r="91" spans="1:12" x14ac:dyDescent="0.4">
      <c r="A91" s="25">
        <v>43067</v>
      </c>
      <c r="B91" s="26">
        <v>0.56256944444444446</v>
      </c>
      <c r="C91" s="24">
        <v>4.7969999999999997</v>
      </c>
      <c r="D91" s="24">
        <v>0.6905</v>
      </c>
      <c r="E91" s="24">
        <v>4.4000000000000003E-3</v>
      </c>
      <c r="F91" s="24">
        <v>-3.3E-3</v>
      </c>
      <c r="G91" s="24">
        <v>-60</v>
      </c>
      <c r="H91" s="24">
        <v>-81</v>
      </c>
      <c r="J91">
        <f t="shared" si="2"/>
        <v>0.34744999999999998</v>
      </c>
      <c r="L91">
        <f t="shared" si="3"/>
        <v>70.5</v>
      </c>
    </row>
    <row r="92" spans="1:12" x14ac:dyDescent="0.4">
      <c r="A92" s="25">
        <v>43067</v>
      </c>
      <c r="B92" s="26">
        <v>0.56258101851851849</v>
      </c>
      <c r="C92" s="24">
        <v>4.6740000000000004</v>
      </c>
      <c r="D92" s="24">
        <v>0.6905</v>
      </c>
      <c r="E92" s="24">
        <v>4.4000000000000003E-3</v>
      </c>
      <c r="F92" s="24">
        <v>-3.3E-3</v>
      </c>
      <c r="G92" s="24">
        <v>-59</v>
      </c>
      <c r="H92" s="24">
        <v>-81</v>
      </c>
      <c r="J92">
        <f t="shared" si="2"/>
        <v>0.34744999999999998</v>
      </c>
      <c r="L92">
        <f t="shared" si="3"/>
        <v>70</v>
      </c>
    </row>
    <row r="93" spans="1:12" x14ac:dyDescent="0.4">
      <c r="A93" s="25">
        <v>43067</v>
      </c>
      <c r="B93" s="26">
        <v>0.56259259259259264</v>
      </c>
      <c r="C93" s="24">
        <v>4.7969999999999997</v>
      </c>
      <c r="D93" s="24">
        <v>0.6905</v>
      </c>
      <c r="E93" s="24">
        <v>4.4000000000000003E-3</v>
      </c>
      <c r="F93" s="24">
        <v>-3.3E-3</v>
      </c>
      <c r="G93" s="24">
        <v>-60</v>
      </c>
      <c r="H93" s="24">
        <v>-81</v>
      </c>
      <c r="J93">
        <f t="shared" si="2"/>
        <v>0.34744999999999998</v>
      </c>
      <c r="L93">
        <f t="shared" si="3"/>
        <v>70.5</v>
      </c>
    </row>
    <row r="94" spans="1:12" x14ac:dyDescent="0.4">
      <c r="A94" s="25">
        <v>43067</v>
      </c>
      <c r="B94" s="26">
        <v>0.56259259259259264</v>
      </c>
      <c r="C94" s="24">
        <v>4.5510000000000002</v>
      </c>
      <c r="D94" s="24">
        <v>0.6905</v>
      </c>
      <c r="E94" s="24">
        <v>4.4000000000000003E-3</v>
      </c>
      <c r="F94" s="24">
        <v>-3.3E-3</v>
      </c>
      <c r="G94" s="24">
        <v>-59</v>
      </c>
      <c r="H94" s="24">
        <v>-81</v>
      </c>
      <c r="J94">
        <f t="shared" si="2"/>
        <v>0.34744999999999998</v>
      </c>
      <c r="L94">
        <f t="shared" si="3"/>
        <v>70</v>
      </c>
    </row>
    <row r="95" spans="1:12" x14ac:dyDescent="0.4">
      <c r="A95" s="25">
        <v>43067</v>
      </c>
      <c r="B95" s="26">
        <v>0.56260416666666668</v>
      </c>
      <c r="C95" s="24">
        <v>4.6740000000000004</v>
      </c>
      <c r="D95" s="24">
        <v>0.6905</v>
      </c>
      <c r="E95" s="24">
        <v>4.4000000000000003E-3</v>
      </c>
      <c r="F95" s="24">
        <v>-3.3E-3</v>
      </c>
      <c r="G95" s="24">
        <v>-60</v>
      </c>
      <c r="H95" s="24">
        <v>-82</v>
      </c>
      <c r="J95">
        <f t="shared" si="2"/>
        <v>0.34744999999999998</v>
      </c>
      <c r="L95">
        <f t="shared" si="3"/>
        <v>71</v>
      </c>
    </row>
    <row r="96" spans="1:12" x14ac:dyDescent="0.4">
      <c r="A96" s="25">
        <v>43067</v>
      </c>
      <c r="B96" s="26">
        <v>0.56261574074074072</v>
      </c>
      <c r="C96" s="24">
        <v>4.7969999999999997</v>
      </c>
      <c r="D96" s="24">
        <v>0.69350000000000001</v>
      </c>
      <c r="E96" s="24">
        <v>4.4000000000000003E-3</v>
      </c>
      <c r="F96" s="24">
        <v>-3.3E-3</v>
      </c>
      <c r="G96" s="24">
        <v>-60</v>
      </c>
      <c r="H96" s="24">
        <v>-81</v>
      </c>
      <c r="J96">
        <f t="shared" si="2"/>
        <v>0.34894999999999998</v>
      </c>
      <c r="L96">
        <f t="shared" si="3"/>
        <v>70.5</v>
      </c>
    </row>
    <row r="97" spans="1:12" x14ac:dyDescent="0.4">
      <c r="A97" s="25">
        <v>43067</v>
      </c>
      <c r="B97" s="26">
        <v>0.56261574074074072</v>
      </c>
      <c r="C97" s="24">
        <v>4.7969999999999997</v>
      </c>
      <c r="D97" s="24">
        <v>0.69350000000000001</v>
      </c>
      <c r="E97" s="24">
        <v>4.4000000000000003E-3</v>
      </c>
      <c r="F97" s="24">
        <v>-3.3E-3</v>
      </c>
      <c r="G97" s="24">
        <v>-59</v>
      </c>
      <c r="H97" s="24">
        <v>-81</v>
      </c>
      <c r="J97">
        <f t="shared" si="2"/>
        <v>0.34894999999999998</v>
      </c>
      <c r="L97">
        <f t="shared" si="3"/>
        <v>70</v>
      </c>
    </row>
    <row r="98" spans="1:12" x14ac:dyDescent="0.4">
      <c r="A98" s="25">
        <v>43067</v>
      </c>
      <c r="B98" s="26">
        <v>0.56262731481481476</v>
      </c>
      <c r="C98" s="24">
        <v>4.5510000000000002</v>
      </c>
      <c r="D98" s="24">
        <v>0.69350000000000001</v>
      </c>
      <c r="E98" s="24">
        <v>4.4000000000000003E-3</v>
      </c>
      <c r="F98" s="24">
        <v>-3.3E-3</v>
      </c>
      <c r="G98" s="24">
        <v>-60</v>
      </c>
      <c r="H98" s="24">
        <v>-81</v>
      </c>
      <c r="J98">
        <f t="shared" si="2"/>
        <v>0.34894999999999998</v>
      </c>
      <c r="L98">
        <f t="shared" si="3"/>
        <v>70.5</v>
      </c>
    </row>
    <row r="99" spans="1:12" x14ac:dyDescent="0.4">
      <c r="A99" s="25">
        <v>43067</v>
      </c>
      <c r="B99" s="26">
        <v>0.56262731481481476</v>
      </c>
      <c r="C99" s="24">
        <v>4.7969999999999997</v>
      </c>
      <c r="D99" s="24">
        <v>0.69350000000000001</v>
      </c>
      <c r="E99" s="24">
        <v>4.4000000000000003E-3</v>
      </c>
      <c r="F99" s="24">
        <v>-3.3E-3</v>
      </c>
      <c r="G99" s="24">
        <v>-59</v>
      </c>
      <c r="H99" s="24">
        <v>-81</v>
      </c>
      <c r="J99">
        <f t="shared" si="2"/>
        <v>0.34894999999999998</v>
      </c>
      <c r="L99">
        <f t="shared" si="3"/>
        <v>70</v>
      </c>
    </row>
    <row r="100" spans="1:12" x14ac:dyDescent="0.4">
      <c r="A100" s="25">
        <v>43067</v>
      </c>
      <c r="B100" s="26">
        <v>0.56263888888888891</v>
      </c>
      <c r="C100" s="24">
        <v>4.7969999999999997</v>
      </c>
      <c r="D100" s="24">
        <v>0.69650000000000001</v>
      </c>
      <c r="E100" s="24">
        <v>4.4000000000000003E-3</v>
      </c>
      <c r="F100" s="24">
        <v>-3.3E-3</v>
      </c>
      <c r="G100" s="24">
        <v>-59</v>
      </c>
      <c r="H100" s="24">
        <v>-81</v>
      </c>
      <c r="J100">
        <f t="shared" si="2"/>
        <v>0.35044999999999998</v>
      </c>
      <c r="L100">
        <f t="shared" si="3"/>
        <v>70</v>
      </c>
    </row>
    <row r="101" spans="1:12" x14ac:dyDescent="0.4">
      <c r="A101" s="25">
        <v>43067</v>
      </c>
      <c r="B101" s="26">
        <v>0.56265046296296295</v>
      </c>
      <c r="C101" s="24">
        <v>4.7969999999999997</v>
      </c>
      <c r="D101" s="24">
        <v>0.69350000000000001</v>
      </c>
      <c r="E101" s="24">
        <v>4.4000000000000003E-3</v>
      </c>
      <c r="F101" s="24">
        <v>-3.3E-3</v>
      </c>
      <c r="G101" s="24">
        <v>-58</v>
      </c>
      <c r="H101" s="24">
        <v>-81</v>
      </c>
      <c r="J101">
        <f t="shared" si="2"/>
        <v>0.34894999999999998</v>
      </c>
      <c r="L101">
        <f t="shared" si="3"/>
        <v>69.5</v>
      </c>
    </row>
    <row r="102" spans="1:12" x14ac:dyDescent="0.4">
      <c r="A102" s="25">
        <v>43067</v>
      </c>
      <c r="B102" s="26">
        <v>0.56265046296296295</v>
      </c>
      <c r="C102" s="24">
        <v>4.6740000000000004</v>
      </c>
      <c r="D102" s="24">
        <v>0.69350000000000001</v>
      </c>
      <c r="E102" s="24">
        <v>4.4000000000000003E-3</v>
      </c>
      <c r="F102" s="24">
        <v>-3.3E-3</v>
      </c>
      <c r="G102" s="24">
        <v>-58</v>
      </c>
      <c r="H102" s="24">
        <v>-82</v>
      </c>
      <c r="J102">
        <f t="shared" si="2"/>
        <v>0.34894999999999998</v>
      </c>
      <c r="L102">
        <f t="shared" si="3"/>
        <v>70</v>
      </c>
    </row>
    <row r="103" spans="1:12" x14ac:dyDescent="0.4">
      <c r="A103" s="25">
        <v>43067</v>
      </c>
      <c r="B103" s="26">
        <v>0.5626620370370371</v>
      </c>
      <c r="C103" s="24">
        <v>4.7969999999999997</v>
      </c>
      <c r="D103" s="24">
        <v>0.69350000000000001</v>
      </c>
      <c r="E103" s="24">
        <v>4.4000000000000003E-3</v>
      </c>
      <c r="F103" s="24">
        <v>-3.3E-3</v>
      </c>
      <c r="G103" s="24">
        <v>-59</v>
      </c>
      <c r="H103" s="24">
        <v>-81</v>
      </c>
      <c r="J103">
        <f t="shared" si="2"/>
        <v>0.34894999999999998</v>
      </c>
      <c r="L103">
        <f t="shared" si="3"/>
        <v>70</v>
      </c>
    </row>
    <row r="104" spans="1:12" x14ac:dyDescent="0.4">
      <c r="A104" s="25">
        <v>43067</v>
      </c>
      <c r="B104" s="26">
        <v>0.5626620370370371</v>
      </c>
      <c r="C104" s="24">
        <v>4.7969999999999997</v>
      </c>
      <c r="D104" s="24">
        <v>0.69650000000000001</v>
      </c>
      <c r="E104" s="24">
        <v>4.4000000000000003E-3</v>
      </c>
      <c r="F104" s="24">
        <v>-3.3E-3</v>
      </c>
      <c r="G104" s="24">
        <v>-59</v>
      </c>
      <c r="H104" s="24">
        <v>-82</v>
      </c>
      <c r="J104">
        <f t="shared" si="2"/>
        <v>0.35044999999999998</v>
      </c>
      <c r="L104">
        <f t="shared" si="3"/>
        <v>70.5</v>
      </c>
    </row>
    <row r="105" spans="1:12" x14ac:dyDescent="0.4">
      <c r="A105" s="25">
        <v>43067</v>
      </c>
      <c r="B105" s="26">
        <v>0.56267361111111114</v>
      </c>
      <c r="C105" s="24">
        <v>4.7969999999999997</v>
      </c>
      <c r="D105" s="24">
        <v>0.69350000000000001</v>
      </c>
      <c r="E105" s="24">
        <v>4.4000000000000003E-3</v>
      </c>
      <c r="F105" s="24">
        <v>-3.3E-3</v>
      </c>
      <c r="G105" s="24">
        <v>-58</v>
      </c>
      <c r="H105" s="24">
        <v>-82</v>
      </c>
      <c r="J105">
        <f t="shared" si="2"/>
        <v>0.34894999999999998</v>
      </c>
      <c r="L105">
        <f t="shared" si="3"/>
        <v>70</v>
      </c>
    </row>
    <row r="106" spans="1:12" x14ac:dyDescent="0.4">
      <c r="A106" s="25">
        <v>43067</v>
      </c>
      <c r="B106" s="26">
        <v>0.56268518518518518</v>
      </c>
      <c r="C106" s="24">
        <v>4.7969999999999997</v>
      </c>
      <c r="D106" s="24">
        <v>0.69350000000000001</v>
      </c>
      <c r="E106" s="24">
        <v>4.4000000000000003E-3</v>
      </c>
      <c r="F106" s="24">
        <v>-3.3E-3</v>
      </c>
      <c r="G106" s="24">
        <v>-58</v>
      </c>
      <c r="H106" s="24">
        <v>-82</v>
      </c>
      <c r="J106">
        <f t="shared" si="2"/>
        <v>0.34894999999999998</v>
      </c>
      <c r="L106">
        <f t="shared" si="3"/>
        <v>70</v>
      </c>
    </row>
    <row r="107" spans="1:12" x14ac:dyDescent="0.4">
      <c r="A107" s="25">
        <v>43067</v>
      </c>
      <c r="B107" s="26">
        <v>0.56268518518518518</v>
      </c>
      <c r="C107" s="24">
        <v>4.7969999999999997</v>
      </c>
      <c r="D107" s="24">
        <v>0.69350000000000001</v>
      </c>
      <c r="E107" s="24">
        <v>4.4000000000000003E-3</v>
      </c>
      <c r="F107" s="24">
        <v>-3.3E-3</v>
      </c>
      <c r="G107" s="24">
        <v>-59</v>
      </c>
      <c r="H107" s="24">
        <v>-82</v>
      </c>
      <c r="J107">
        <f t="shared" si="2"/>
        <v>0.34894999999999998</v>
      </c>
      <c r="L107">
        <f t="shared" si="3"/>
        <v>70.5</v>
      </c>
    </row>
    <row r="108" spans="1:12" x14ac:dyDescent="0.4">
      <c r="A108" s="25">
        <v>43067</v>
      </c>
      <c r="B108" s="26">
        <v>0.56269675925925922</v>
      </c>
      <c r="C108" s="24">
        <v>4.5510000000000002</v>
      </c>
      <c r="D108" s="24">
        <v>0.69350000000000001</v>
      </c>
      <c r="E108" s="24">
        <v>4.4000000000000003E-3</v>
      </c>
      <c r="F108" s="24">
        <v>-3.3E-3</v>
      </c>
      <c r="G108" s="24">
        <v>-58</v>
      </c>
      <c r="H108" s="24">
        <v>-83</v>
      </c>
      <c r="J108">
        <f t="shared" si="2"/>
        <v>0.34894999999999998</v>
      </c>
      <c r="L108">
        <f t="shared" si="3"/>
        <v>70.5</v>
      </c>
    </row>
    <row r="109" spans="1:12" x14ac:dyDescent="0.4">
      <c r="A109" s="25">
        <v>43067</v>
      </c>
      <c r="B109" s="26">
        <v>0.56269675925925922</v>
      </c>
      <c r="C109" s="24">
        <v>4.7969999999999997</v>
      </c>
      <c r="D109" s="24">
        <v>0.69650000000000001</v>
      </c>
      <c r="E109" s="24">
        <v>4.4000000000000003E-3</v>
      </c>
      <c r="F109" s="24">
        <v>-3.3E-3</v>
      </c>
      <c r="G109" s="24">
        <v>-59</v>
      </c>
      <c r="H109" s="24">
        <v>-83</v>
      </c>
      <c r="J109">
        <f t="shared" si="2"/>
        <v>0.35044999999999998</v>
      </c>
      <c r="L109">
        <f t="shared" si="3"/>
        <v>71</v>
      </c>
    </row>
    <row r="110" spans="1:12" x14ac:dyDescent="0.4">
      <c r="A110" s="25">
        <v>43067</v>
      </c>
      <c r="B110" s="26">
        <v>0.56270833333333337</v>
      </c>
      <c r="C110" s="24">
        <v>4.7969999999999997</v>
      </c>
      <c r="D110" s="24">
        <v>0.69350000000000001</v>
      </c>
      <c r="E110" s="24">
        <v>4.4000000000000003E-3</v>
      </c>
      <c r="F110" s="24">
        <v>-3.3E-3</v>
      </c>
      <c r="G110" s="24">
        <v>-59</v>
      </c>
      <c r="H110" s="24">
        <v>-82</v>
      </c>
      <c r="J110">
        <f t="shared" si="2"/>
        <v>0.34894999999999998</v>
      </c>
      <c r="L110">
        <f t="shared" si="3"/>
        <v>70.5</v>
      </c>
    </row>
    <row r="111" spans="1:12" x14ac:dyDescent="0.4">
      <c r="A111" s="25">
        <v>43067</v>
      </c>
      <c r="B111" s="26">
        <v>0.5627199074074074</v>
      </c>
      <c r="C111" s="24">
        <v>4.7969999999999997</v>
      </c>
      <c r="D111" s="24">
        <v>0.6905</v>
      </c>
      <c r="E111" s="24">
        <v>3.3E-3</v>
      </c>
      <c r="F111" s="24">
        <v>-3.3E-3</v>
      </c>
      <c r="G111" s="24">
        <v>-58</v>
      </c>
      <c r="H111" s="24">
        <v>-83</v>
      </c>
      <c r="J111">
        <f t="shared" si="2"/>
        <v>0.34689999999999999</v>
      </c>
      <c r="L111">
        <f t="shared" si="3"/>
        <v>70.5</v>
      </c>
    </row>
    <row r="112" spans="1:12" x14ac:dyDescent="0.4">
      <c r="A112" s="25">
        <v>43067</v>
      </c>
      <c r="B112" s="26">
        <v>0.5627199074074074</v>
      </c>
      <c r="C112" s="24">
        <v>4.7969999999999997</v>
      </c>
      <c r="D112" s="24">
        <v>0.6905</v>
      </c>
      <c r="E112" s="24">
        <v>4.4000000000000003E-3</v>
      </c>
      <c r="F112" s="24">
        <v>-3.3E-3</v>
      </c>
      <c r="G112" s="24">
        <v>-59</v>
      </c>
      <c r="H112" s="24">
        <v>-83</v>
      </c>
      <c r="J112">
        <f t="shared" si="2"/>
        <v>0.34744999999999998</v>
      </c>
      <c r="L112">
        <f t="shared" si="3"/>
        <v>71</v>
      </c>
    </row>
    <row r="113" spans="1:12" x14ac:dyDescent="0.4">
      <c r="A113" s="25">
        <v>43067</v>
      </c>
      <c r="B113" s="26">
        <v>0.56273148148148155</v>
      </c>
      <c r="C113" s="24">
        <v>4.7969999999999997</v>
      </c>
      <c r="D113" s="24">
        <v>0.6905</v>
      </c>
      <c r="E113" s="24">
        <v>3.3E-3</v>
      </c>
      <c r="F113" s="24">
        <v>-2.2000000000000001E-3</v>
      </c>
      <c r="G113" s="24">
        <v>-59</v>
      </c>
      <c r="H113" s="24">
        <v>-83</v>
      </c>
      <c r="J113">
        <f t="shared" si="2"/>
        <v>0.34689999999999999</v>
      </c>
      <c r="L113">
        <f t="shared" si="3"/>
        <v>71</v>
      </c>
    </row>
    <row r="114" spans="1:12" x14ac:dyDescent="0.4">
      <c r="A114" s="25">
        <v>43067</v>
      </c>
      <c r="B114" s="26">
        <v>0.56273148148148155</v>
      </c>
      <c r="C114" s="24">
        <v>4.6740000000000004</v>
      </c>
      <c r="D114" s="24">
        <v>0.6905</v>
      </c>
      <c r="E114" s="24">
        <v>3.3E-3</v>
      </c>
      <c r="F114" s="24">
        <v>-3.3E-3</v>
      </c>
      <c r="G114" s="24">
        <v>-59</v>
      </c>
      <c r="H114" s="24">
        <v>-83</v>
      </c>
      <c r="J114">
        <f t="shared" si="2"/>
        <v>0.34689999999999999</v>
      </c>
      <c r="L114">
        <f t="shared" si="3"/>
        <v>71</v>
      </c>
    </row>
    <row r="115" spans="1:12" x14ac:dyDescent="0.4">
      <c r="A115" s="25">
        <v>43067</v>
      </c>
      <c r="B115" s="26">
        <v>0.56274305555555559</v>
      </c>
      <c r="C115" s="24">
        <v>4.6740000000000004</v>
      </c>
      <c r="D115" s="24">
        <v>0.6905</v>
      </c>
      <c r="E115" s="24">
        <v>4.4000000000000003E-3</v>
      </c>
      <c r="F115" s="24">
        <v>-3.3E-3</v>
      </c>
      <c r="G115" s="24">
        <v>-60</v>
      </c>
      <c r="H115" s="24">
        <v>-83</v>
      </c>
      <c r="J115">
        <f t="shared" si="2"/>
        <v>0.34744999999999998</v>
      </c>
      <c r="L115">
        <f t="shared" si="3"/>
        <v>71.5</v>
      </c>
    </row>
    <row r="116" spans="1:12" x14ac:dyDescent="0.4">
      <c r="A116" s="25">
        <v>43067</v>
      </c>
      <c r="B116" s="26">
        <v>0.56275462962962963</v>
      </c>
      <c r="C116" s="24">
        <v>4.6740000000000004</v>
      </c>
      <c r="D116" s="24">
        <v>0.6875</v>
      </c>
      <c r="E116" s="24">
        <v>3.3E-3</v>
      </c>
      <c r="F116" s="24">
        <v>-3.3E-3</v>
      </c>
      <c r="G116" s="24">
        <v>-60</v>
      </c>
      <c r="H116" s="24">
        <v>-83</v>
      </c>
      <c r="J116">
        <f t="shared" si="2"/>
        <v>0.34539999999999998</v>
      </c>
      <c r="L116">
        <f t="shared" si="3"/>
        <v>71.5</v>
      </c>
    </row>
    <row r="117" spans="1:12" x14ac:dyDescent="0.4">
      <c r="A117" s="25">
        <v>43067</v>
      </c>
      <c r="B117" s="26">
        <v>0.56275462962962963</v>
      </c>
      <c r="C117" s="24">
        <v>4.6740000000000004</v>
      </c>
      <c r="D117" s="24">
        <v>0.6905</v>
      </c>
      <c r="E117" s="24">
        <v>4.4000000000000003E-3</v>
      </c>
      <c r="F117" s="24">
        <v>-3.3E-3</v>
      </c>
      <c r="G117" s="24">
        <v>-59</v>
      </c>
      <c r="H117" s="24">
        <v>-84</v>
      </c>
      <c r="J117">
        <f t="shared" si="2"/>
        <v>0.34744999999999998</v>
      </c>
      <c r="L117">
        <f t="shared" si="3"/>
        <v>71.5</v>
      </c>
    </row>
    <row r="118" spans="1:12" x14ac:dyDescent="0.4">
      <c r="A118" s="25">
        <v>43067</v>
      </c>
      <c r="B118" s="26">
        <v>0.56276620370370367</v>
      </c>
      <c r="C118" s="24">
        <v>4.7969999999999997</v>
      </c>
      <c r="D118" s="24">
        <v>0.6905</v>
      </c>
      <c r="E118" s="24">
        <v>4.4000000000000003E-3</v>
      </c>
      <c r="F118" s="24">
        <v>-3.3E-3</v>
      </c>
      <c r="G118" s="24">
        <v>-59</v>
      </c>
      <c r="H118" s="24">
        <v>-83</v>
      </c>
      <c r="J118">
        <f t="shared" si="2"/>
        <v>0.34744999999999998</v>
      </c>
      <c r="L118">
        <f t="shared" si="3"/>
        <v>71</v>
      </c>
    </row>
    <row r="119" spans="1:12" x14ac:dyDescent="0.4">
      <c r="A119" s="25">
        <v>43067</v>
      </c>
      <c r="B119" s="26">
        <v>0.56277777777777771</v>
      </c>
      <c r="C119" s="24">
        <v>4.92</v>
      </c>
      <c r="D119" s="24">
        <v>0.6875</v>
      </c>
      <c r="E119" s="24">
        <v>4.4000000000000003E-3</v>
      </c>
      <c r="F119" s="24">
        <v>-3.3E-3</v>
      </c>
      <c r="G119" s="24">
        <v>-59</v>
      </c>
      <c r="H119" s="24">
        <v>-84</v>
      </c>
      <c r="J119">
        <f t="shared" si="2"/>
        <v>0.34594999999999998</v>
      </c>
      <c r="L119">
        <f t="shared" si="3"/>
        <v>71.5</v>
      </c>
    </row>
    <row r="120" spans="1:12" x14ac:dyDescent="0.4">
      <c r="A120" s="25">
        <v>43067</v>
      </c>
      <c r="B120" s="26">
        <v>0.56277777777777771</v>
      </c>
      <c r="C120" s="24">
        <v>4.92</v>
      </c>
      <c r="D120" s="24">
        <v>0.6875</v>
      </c>
      <c r="E120" s="24">
        <v>4.4000000000000003E-3</v>
      </c>
      <c r="F120" s="24">
        <v>-3.3E-3</v>
      </c>
      <c r="G120" s="24">
        <v>-59</v>
      </c>
      <c r="H120" s="24">
        <v>-84</v>
      </c>
      <c r="J120">
        <f t="shared" si="2"/>
        <v>0.34594999999999998</v>
      </c>
      <c r="L120">
        <f t="shared" si="3"/>
        <v>71.5</v>
      </c>
    </row>
    <row r="121" spans="1:12" x14ac:dyDescent="0.4">
      <c r="A121" s="25">
        <v>43067</v>
      </c>
      <c r="B121" s="26">
        <v>0.56278935185185186</v>
      </c>
      <c r="C121" s="24">
        <v>4.92</v>
      </c>
      <c r="D121" s="24">
        <v>0.6845</v>
      </c>
      <c r="E121" s="24">
        <v>3.3E-3</v>
      </c>
      <c r="F121" s="24">
        <v>-3.3E-3</v>
      </c>
      <c r="G121" s="24">
        <v>-60</v>
      </c>
      <c r="H121" s="24">
        <v>-85</v>
      </c>
      <c r="J121">
        <f t="shared" si="2"/>
        <v>0.34389999999999998</v>
      </c>
      <c r="L121">
        <f t="shared" si="3"/>
        <v>72.5</v>
      </c>
    </row>
    <row r="122" spans="1:12" x14ac:dyDescent="0.4">
      <c r="A122" s="25">
        <v>43067</v>
      </c>
      <c r="B122" s="26">
        <v>0.56278935185185186</v>
      </c>
      <c r="C122" s="24">
        <v>4.92</v>
      </c>
      <c r="D122" s="24">
        <v>0.6875</v>
      </c>
      <c r="E122" s="24">
        <v>4.4000000000000003E-3</v>
      </c>
      <c r="F122" s="24">
        <v>-2.2000000000000001E-3</v>
      </c>
      <c r="G122" s="24">
        <v>-59</v>
      </c>
      <c r="H122" s="24">
        <v>-83</v>
      </c>
      <c r="J122">
        <f t="shared" si="2"/>
        <v>0.34594999999999998</v>
      </c>
      <c r="L122">
        <f t="shared" si="3"/>
        <v>71</v>
      </c>
    </row>
    <row r="123" spans="1:12" x14ac:dyDescent="0.4">
      <c r="A123" s="25">
        <v>43067</v>
      </c>
      <c r="B123" s="26">
        <v>0.5628009259259259</v>
      </c>
      <c r="C123" s="24">
        <v>4.92</v>
      </c>
      <c r="D123" s="24">
        <v>0.6845</v>
      </c>
      <c r="E123" s="24">
        <v>3.3E-3</v>
      </c>
      <c r="F123" s="24">
        <v>-3.3E-3</v>
      </c>
      <c r="G123" s="24">
        <v>-60</v>
      </c>
      <c r="H123" s="24">
        <v>-84</v>
      </c>
      <c r="J123">
        <f t="shared" si="2"/>
        <v>0.34389999999999998</v>
      </c>
      <c r="L123">
        <f t="shared" si="3"/>
        <v>72</v>
      </c>
    </row>
    <row r="124" spans="1:12" x14ac:dyDescent="0.4">
      <c r="A124" s="25">
        <v>43067</v>
      </c>
      <c r="B124" s="26">
        <v>0.56281250000000005</v>
      </c>
      <c r="C124" s="24">
        <v>4.92</v>
      </c>
      <c r="D124" s="24">
        <v>0.6875</v>
      </c>
      <c r="E124" s="24">
        <v>4.4000000000000003E-3</v>
      </c>
      <c r="F124" s="24">
        <v>-3.3E-3</v>
      </c>
      <c r="G124" s="24">
        <v>-59</v>
      </c>
      <c r="H124" s="24">
        <v>-84</v>
      </c>
      <c r="J124">
        <f t="shared" si="2"/>
        <v>0.34594999999999998</v>
      </c>
      <c r="L124">
        <f t="shared" si="3"/>
        <v>71.5</v>
      </c>
    </row>
    <row r="125" spans="1:12" x14ac:dyDescent="0.4">
      <c r="A125" s="25">
        <v>43067</v>
      </c>
      <c r="B125" s="26">
        <v>0.56281250000000005</v>
      </c>
      <c r="C125" s="24">
        <v>4.7969999999999997</v>
      </c>
      <c r="D125" s="24">
        <v>0.6845</v>
      </c>
      <c r="E125" s="24">
        <v>3.3E-3</v>
      </c>
      <c r="F125" s="24">
        <v>-2.2000000000000001E-3</v>
      </c>
      <c r="G125" s="24">
        <v>-60</v>
      </c>
      <c r="H125" s="24">
        <v>-84</v>
      </c>
      <c r="J125">
        <f t="shared" si="2"/>
        <v>0.34389999999999998</v>
      </c>
      <c r="L125">
        <f t="shared" si="3"/>
        <v>72</v>
      </c>
    </row>
    <row r="126" spans="1:12" x14ac:dyDescent="0.4">
      <c r="A126" s="25">
        <v>43067</v>
      </c>
      <c r="B126" s="26">
        <v>0.56282407407407409</v>
      </c>
      <c r="C126" s="24">
        <v>4.7969999999999997</v>
      </c>
      <c r="D126" s="24">
        <v>0.68149999999999999</v>
      </c>
      <c r="E126" s="24">
        <v>3.3E-3</v>
      </c>
      <c r="F126" s="24">
        <v>-2.2000000000000001E-3</v>
      </c>
      <c r="G126" s="24">
        <v>-59</v>
      </c>
      <c r="H126" s="24">
        <v>-85</v>
      </c>
      <c r="J126">
        <f t="shared" si="2"/>
        <v>0.34239999999999998</v>
      </c>
      <c r="L126">
        <f t="shared" si="3"/>
        <v>72</v>
      </c>
    </row>
    <row r="127" spans="1:12" x14ac:dyDescent="0.4">
      <c r="A127" s="25">
        <v>43067</v>
      </c>
      <c r="B127" s="26">
        <v>0.56282407407407409</v>
      </c>
      <c r="C127" s="24">
        <v>4.92</v>
      </c>
      <c r="D127" s="24">
        <v>0.68149999999999999</v>
      </c>
      <c r="E127" s="24">
        <v>3.3E-3</v>
      </c>
      <c r="F127" s="24">
        <v>-2.2000000000000001E-3</v>
      </c>
      <c r="G127" s="24">
        <v>-60</v>
      </c>
      <c r="H127" s="24">
        <v>-84</v>
      </c>
      <c r="J127">
        <f t="shared" si="2"/>
        <v>0.34239999999999998</v>
      </c>
      <c r="L127">
        <f t="shared" si="3"/>
        <v>72</v>
      </c>
    </row>
    <row r="128" spans="1:12" x14ac:dyDescent="0.4">
      <c r="A128" s="25">
        <v>43067</v>
      </c>
      <c r="B128" s="26">
        <v>0.56283564814814813</v>
      </c>
      <c r="C128" s="24">
        <v>4.7969999999999997</v>
      </c>
      <c r="D128" s="24">
        <v>0.68149999999999999</v>
      </c>
      <c r="E128" s="24">
        <v>4.4000000000000003E-3</v>
      </c>
      <c r="F128" s="24">
        <v>-2.2000000000000001E-3</v>
      </c>
      <c r="G128" s="24">
        <v>-59</v>
      </c>
      <c r="H128" s="24">
        <v>-85</v>
      </c>
      <c r="J128">
        <f t="shared" si="2"/>
        <v>0.34294999999999998</v>
      </c>
      <c r="L128">
        <f t="shared" si="3"/>
        <v>72</v>
      </c>
    </row>
    <row r="129" spans="1:12" x14ac:dyDescent="0.4">
      <c r="A129" s="25">
        <v>43067</v>
      </c>
      <c r="B129" s="26">
        <v>0.56284722222222217</v>
      </c>
      <c r="C129" s="24">
        <v>4.7969999999999997</v>
      </c>
      <c r="D129" s="24">
        <v>0.68149999999999999</v>
      </c>
      <c r="E129" s="24">
        <v>3.3E-3</v>
      </c>
      <c r="F129" s="24">
        <v>-2.2000000000000001E-3</v>
      </c>
      <c r="G129" s="24">
        <v>-61</v>
      </c>
      <c r="H129" s="24">
        <v>-85</v>
      </c>
      <c r="J129">
        <f t="shared" si="2"/>
        <v>0.34239999999999998</v>
      </c>
      <c r="L129">
        <f t="shared" si="3"/>
        <v>73</v>
      </c>
    </row>
    <row r="130" spans="1:12" x14ac:dyDescent="0.4">
      <c r="A130" s="25">
        <v>43067</v>
      </c>
      <c r="B130" s="26">
        <v>0.56284722222222217</v>
      </c>
      <c r="C130" s="24">
        <v>4.7969999999999997</v>
      </c>
      <c r="D130" s="24">
        <v>0.67849999999999999</v>
      </c>
      <c r="E130" s="24">
        <v>3.3E-3</v>
      </c>
      <c r="F130" s="24">
        <v>-2.2000000000000001E-3</v>
      </c>
      <c r="G130" s="24">
        <v>-59</v>
      </c>
      <c r="H130" s="24">
        <v>-86</v>
      </c>
      <c r="J130">
        <f t="shared" si="2"/>
        <v>0.34089999999999998</v>
      </c>
      <c r="L130">
        <f t="shared" si="3"/>
        <v>72.5</v>
      </c>
    </row>
    <row r="131" spans="1:12" x14ac:dyDescent="0.4">
      <c r="A131" s="25">
        <v>43067</v>
      </c>
      <c r="B131" s="26">
        <v>0.56285879629629632</v>
      </c>
      <c r="C131" s="24">
        <v>4.92</v>
      </c>
      <c r="D131" s="24">
        <v>0.67849999999999999</v>
      </c>
      <c r="E131" s="24">
        <v>3.3E-3</v>
      </c>
      <c r="F131" s="24">
        <v>-2.2000000000000001E-3</v>
      </c>
      <c r="G131" s="24">
        <v>-60</v>
      </c>
      <c r="H131" s="24">
        <v>-86</v>
      </c>
      <c r="J131">
        <f t="shared" si="2"/>
        <v>0.34089999999999998</v>
      </c>
      <c r="L131">
        <f t="shared" si="3"/>
        <v>73</v>
      </c>
    </row>
    <row r="132" spans="1:12" x14ac:dyDescent="0.4">
      <c r="A132" s="25">
        <v>43067</v>
      </c>
      <c r="B132" s="26">
        <v>0.56285879629629632</v>
      </c>
      <c r="C132" s="24">
        <v>5.0430000000000001</v>
      </c>
      <c r="D132" s="24">
        <v>0.67849999999999999</v>
      </c>
      <c r="E132" s="24">
        <v>3.3E-3</v>
      </c>
      <c r="F132" s="24">
        <v>-1.1000000000000001E-3</v>
      </c>
      <c r="G132" s="24">
        <v>-61</v>
      </c>
      <c r="H132" s="24">
        <v>-86</v>
      </c>
      <c r="J132">
        <f t="shared" si="2"/>
        <v>0.34089999999999998</v>
      </c>
      <c r="L132">
        <f t="shared" si="3"/>
        <v>73.5</v>
      </c>
    </row>
    <row r="133" spans="1:12" x14ac:dyDescent="0.4">
      <c r="A133" s="25">
        <v>43067</v>
      </c>
      <c r="B133" s="26">
        <v>0.56287037037037035</v>
      </c>
      <c r="C133" s="24">
        <v>5.0430000000000001</v>
      </c>
      <c r="D133" s="24">
        <v>0.67849999999999999</v>
      </c>
      <c r="E133" s="24">
        <v>3.3E-3</v>
      </c>
      <c r="F133" s="24">
        <v>-1.1000000000000001E-3</v>
      </c>
      <c r="G133" s="24">
        <v>-60</v>
      </c>
      <c r="H133" s="24">
        <v>-86</v>
      </c>
      <c r="J133">
        <f t="shared" si="2"/>
        <v>0.34089999999999998</v>
      </c>
      <c r="L133">
        <f t="shared" si="3"/>
        <v>73</v>
      </c>
    </row>
    <row r="134" spans="1:12" x14ac:dyDescent="0.4">
      <c r="A134" s="25">
        <v>43067</v>
      </c>
      <c r="B134" s="26">
        <v>0.5628819444444445</v>
      </c>
      <c r="C134" s="24">
        <v>4.92</v>
      </c>
      <c r="D134" s="24">
        <v>0.67549999999999999</v>
      </c>
      <c r="E134" s="24">
        <v>3.3E-3</v>
      </c>
      <c r="F134" s="24">
        <v>-1.1000000000000001E-3</v>
      </c>
      <c r="G134" s="24">
        <v>-61</v>
      </c>
      <c r="H134" s="24">
        <v>-87</v>
      </c>
      <c r="J134">
        <f t="shared" ref="J134:J197" si="4">1/2*(D134+E134)</f>
        <v>0.33939999999999998</v>
      </c>
      <c r="L134">
        <f t="shared" ref="L134:L197" si="5">-1/2*(G134+H134)</f>
        <v>74</v>
      </c>
    </row>
    <row r="135" spans="1:12" x14ac:dyDescent="0.4">
      <c r="A135" s="25">
        <v>43067</v>
      </c>
      <c r="B135" s="26">
        <v>0.5628819444444445</v>
      </c>
      <c r="C135" s="24">
        <v>5.0430000000000001</v>
      </c>
      <c r="D135" s="24">
        <v>0.67549999999999999</v>
      </c>
      <c r="E135" s="24">
        <v>3.3E-3</v>
      </c>
      <c r="F135" s="24">
        <v>-1.1000000000000001E-3</v>
      </c>
      <c r="G135" s="24">
        <v>-61</v>
      </c>
      <c r="H135" s="24">
        <v>-87</v>
      </c>
      <c r="J135">
        <f t="shared" si="4"/>
        <v>0.33939999999999998</v>
      </c>
      <c r="L135">
        <f t="shared" si="5"/>
        <v>74</v>
      </c>
    </row>
    <row r="136" spans="1:12" x14ac:dyDescent="0.4">
      <c r="A136" s="25">
        <v>43067</v>
      </c>
      <c r="B136" s="26">
        <v>0.56289351851851854</v>
      </c>
      <c r="C136" s="24">
        <v>5.0430000000000001</v>
      </c>
      <c r="D136" s="24">
        <v>0.67549999999999999</v>
      </c>
      <c r="E136" s="24">
        <v>3.3E-3</v>
      </c>
      <c r="F136" s="24">
        <v>0</v>
      </c>
      <c r="G136" s="24">
        <v>-62</v>
      </c>
      <c r="H136" s="24">
        <v>-87</v>
      </c>
      <c r="J136">
        <f t="shared" si="4"/>
        <v>0.33939999999999998</v>
      </c>
      <c r="L136">
        <f t="shared" si="5"/>
        <v>74.5</v>
      </c>
    </row>
    <row r="137" spans="1:12" x14ac:dyDescent="0.4">
      <c r="A137" s="25">
        <v>43067</v>
      </c>
      <c r="B137" s="26">
        <v>0.56289351851851854</v>
      </c>
      <c r="C137" s="24">
        <v>5.0430000000000001</v>
      </c>
      <c r="D137" s="24">
        <v>0.67549999999999999</v>
      </c>
      <c r="E137" s="24">
        <v>3.3E-3</v>
      </c>
      <c r="F137" s="24">
        <v>0</v>
      </c>
      <c r="G137" s="24">
        <v>-63</v>
      </c>
      <c r="H137" s="24">
        <v>-88</v>
      </c>
      <c r="J137">
        <f t="shared" si="4"/>
        <v>0.33939999999999998</v>
      </c>
      <c r="L137">
        <f t="shared" si="5"/>
        <v>75.5</v>
      </c>
    </row>
    <row r="138" spans="1:12" x14ac:dyDescent="0.4">
      <c r="A138" s="25">
        <v>43067</v>
      </c>
      <c r="B138" s="26">
        <v>0.56290509259259258</v>
      </c>
      <c r="C138" s="24">
        <v>5.0430000000000001</v>
      </c>
      <c r="D138" s="24">
        <v>0.67549999999999999</v>
      </c>
      <c r="E138" s="24">
        <v>2.2000000000000001E-3</v>
      </c>
      <c r="F138" s="24">
        <v>1.1000000000000001E-3</v>
      </c>
      <c r="G138" s="24">
        <v>-62</v>
      </c>
      <c r="H138" s="24">
        <v>-88</v>
      </c>
      <c r="J138">
        <f t="shared" si="4"/>
        <v>0.33884999999999998</v>
      </c>
      <c r="L138">
        <f t="shared" si="5"/>
        <v>75</v>
      </c>
    </row>
    <row r="139" spans="1:12" x14ac:dyDescent="0.4">
      <c r="A139" s="25">
        <v>43067</v>
      </c>
      <c r="B139" s="26">
        <v>0.56291666666666662</v>
      </c>
      <c r="C139" s="24">
        <v>5.0430000000000001</v>
      </c>
      <c r="D139" s="24">
        <v>0.6724</v>
      </c>
      <c r="E139" s="24">
        <v>2.2000000000000001E-3</v>
      </c>
      <c r="F139" s="24">
        <v>1.1000000000000001E-3</v>
      </c>
      <c r="G139" s="24">
        <v>-63</v>
      </c>
      <c r="H139" s="24">
        <v>-89</v>
      </c>
      <c r="J139">
        <f t="shared" si="4"/>
        <v>0.33729999999999999</v>
      </c>
      <c r="L139">
        <f t="shared" si="5"/>
        <v>76</v>
      </c>
    </row>
    <row r="140" spans="1:12" x14ac:dyDescent="0.4">
      <c r="A140" s="25">
        <v>43067</v>
      </c>
      <c r="B140" s="26">
        <v>0.56291666666666662</v>
      </c>
      <c r="C140" s="24">
        <v>5.1660000000000004</v>
      </c>
      <c r="D140" s="24">
        <v>0.6724</v>
      </c>
      <c r="E140" s="24">
        <v>2.2000000000000001E-3</v>
      </c>
      <c r="F140" s="24">
        <v>1.1000000000000001E-3</v>
      </c>
      <c r="G140" s="24">
        <v>-62</v>
      </c>
      <c r="H140" s="24">
        <v>-89</v>
      </c>
      <c r="J140">
        <f t="shared" si="4"/>
        <v>0.33729999999999999</v>
      </c>
      <c r="L140">
        <f t="shared" si="5"/>
        <v>75.5</v>
      </c>
    </row>
    <row r="141" spans="1:12" x14ac:dyDescent="0.4">
      <c r="A141" s="25">
        <v>43067</v>
      </c>
      <c r="B141" s="26">
        <v>0.56292824074074077</v>
      </c>
      <c r="C141" s="24">
        <v>5.0430000000000001</v>
      </c>
      <c r="D141" s="24">
        <v>0.6694</v>
      </c>
      <c r="E141" s="24">
        <v>1.1000000000000001E-3</v>
      </c>
      <c r="F141" s="24">
        <v>2.2000000000000001E-3</v>
      </c>
      <c r="G141" s="24">
        <v>-64</v>
      </c>
      <c r="H141" s="24">
        <v>-90</v>
      </c>
      <c r="J141">
        <f t="shared" si="4"/>
        <v>0.33524999999999999</v>
      </c>
      <c r="L141">
        <f t="shared" si="5"/>
        <v>77</v>
      </c>
    </row>
    <row r="142" spans="1:12" x14ac:dyDescent="0.4">
      <c r="A142" s="25">
        <v>43067</v>
      </c>
      <c r="B142" s="26">
        <v>0.56292824074074077</v>
      </c>
      <c r="C142" s="24">
        <v>5.1660000000000004</v>
      </c>
      <c r="D142" s="24">
        <v>0.6694</v>
      </c>
      <c r="E142" s="24">
        <v>1.1000000000000001E-3</v>
      </c>
      <c r="F142" s="24">
        <v>2.2000000000000001E-3</v>
      </c>
      <c r="G142" s="24">
        <v>-64</v>
      </c>
      <c r="H142" s="24">
        <v>-89</v>
      </c>
      <c r="J142">
        <f t="shared" si="4"/>
        <v>0.33524999999999999</v>
      </c>
      <c r="L142">
        <f t="shared" si="5"/>
        <v>76.5</v>
      </c>
    </row>
    <row r="143" spans="1:12" x14ac:dyDescent="0.4">
      <c r="A143" s="25">
        <v>43067</v>
      </c>
      <c r="B143" s="26">
        <v>0.56293981481481481</v>
      </c>
      <c r="C143" s="24">
        <v>5.1660000000000004</v>
      </c>
      <c r="D143" s="24">
        <v>0.6694</v>
      </c>
      <c r="E143" s="24">
        <v>1.1000000000000001E-3</v>
      </c>
      <c r="F143" s="24">
        <v>3.3E-3</v>
      </c>
      <c r="G143" s="24">
        <v>-63</v>
      </c>
      <c r="H143" s="24">
        <v>-89</v>
      </c>
      <c r="J143">
        <f t="shared" si="4"/>
        <v>0.33524999999999999</v>
      </c>
      <c r="L143">
        <f t="shared" si="5"/>
        <v>76</v>
      </c>
    </row>
    <row r="144" spans="1:12" x14ac:dyDescent="0.4">
      <c r="A144" s="25">
        <v>43067</v>
      </c>
      <c r="B144" s="26">
        <v>0.56295138888888896</v>
      </c>
      <c r="C144" s="24">
        <v>5.1660000000000004</v>
      </c>
      <c r="D144" s="24">
        <v>0.6694</v>
      </c>
      <c r="E144" s="24">
        <v>0</v>
      </c>
      <c r="F144" s="24">
        <v>3.3E-3</v>
      </c>
      <c r="G144" s="24">
        <v>-65</v>
      </c>
      <c r="H144" s="24">
        <v>-91</v>
      </c>
      <c r="J144">
        <f t="shared" si="4"/>
        <v>0.3347</v>
      </c>
      <c r="L144">
        <f t="shared" si="5"/>
        <v>78</v>
      </c>
    </row>
    <row r="145" spans="1:12" x14ac:dyDescent="0.4">
      <c r="A145" s="25">
        <v>43067</v>
      </c>
      <c r="B145" s="26">
        <v>0.56295138888888896</v>
      </c>
      <c r="C145" s="24">
        <v>5.2889999999999997</v>
      </c>
      <c r="D145" s="24">
        <v>0.66639999999999999</v>
      </c>
      <c r="E145" s="24">
        <v>0</v>
      </c>
      <c r="F145" s="24">
        <v>4.4000000000000003E-3</v>
      </c>
      <c r="G145" s="24">
        <v>-66</v>
      </c>
      <c r="H145" s="24">
        <v>-90</v>
      </c>
      <c r="J145">
        <f t="shared" si="4"/>
        <v>0.3332</v>
      </c>
      <c r="L145">
        <f t="shared" si="5"/>
        <v>78</v>
      </c>
    </row>
    <row r="146" spans="1:12" x14ac:dyDescent="0.4">
      <c r="A146" s="25">
        <v>43067</v>
      </c>
      <c r="B146" s="26">
        <v>0.562962962962963</v>
      </c>
      <c r="C146" s="24">
        <v>5.2889999999999997</v>
      </c>
      <c r="D146" s="24">
        <v>0.66639999999999999</v>
      </c>
      <c r="E146" s="24">
        <v>0</v>
      </c>
      <c r="F146" s="24">
        <v>5.4000000000000003E-3</v>
      </c>
      <c r="G146" s="24">
        <v>-67</v>
      </c>
      <c r="H146" s="24">
        <v>-91</v>
      </c>
      <c r="J146">
        <f t="shared" si="4"/>
        <v>0.3332</v>
      </c>
      <c r="L146">
        <f t="shared" si="5"/>
        <v>79</v>
      </c>
    </row>
    <row r="147" spans="1:12" x14ac:dyDescent="0.4">
      <c r="A147" s="25">
        <v>43067</v>
      </c>
      <c r="B147" s="26">
        <v>0.56297453703703704</v>
      </c>
      <c r="C147" s="24">
        <v>5.1660000000000004</v>
      </c>
      <c r="D147" s="24">
        <v>0.66339999999999999</v>
      </c>
      <c r="E147" s="24">
        <v>-1.1000000000000001E-3</v>
      </c>
      <c r="F147" s="24">
        <v>5.4000000000000003E-3</v>
      </c>
      <c r="G147" s="24">
        <v>-68</v>
      </c>
      <c r="H147" s="24">
        <v>-91</v>
      </c>
      <c r="J147">
        <f t="shared" si="4"/>
        <v>0.33115</v>
      </c>
      <c r="L147">
        <f t="shared" si="5"/>
        <v>79.5</v>
      </c>
    </row>
    <row r="148" spans="1:12" x14ac:dyDescent="0.4">
      <c r="A148" s="25">
        <v>43067</v>
      </c>
      <c r="B148" s="26">
        <v>0.56297453703703704</v>
      </c>
      <c r="C148" s="24">
        <v>5.2889999999999997</v>
      </c>
      <c r="D148" s="24">
        <v>0.66339999999999999</v>
      </c>
      <c r="E148" s="24">
        <v>-1.1000000000000001E-3</v>
      </c>
      <c r="F148" s="24">
        <v>5.4000000000000003E-3</v>
      </c>
      <c r="G148" s="24">
        <v>-67</v>
      </c>
      <c r="H148" s="24">
        <v>-91</v>
      </c>
      <c r="J148">
        <f t="shared" si="4"/>
        <v>0.33115</v>
      </c>
      <c r="L148">
        <f t="shared" si="5"/>
        <v>79</v>
      </c>
    </row>
    <row r="149" spans="1:12" x14ac:dyDescent="0.4">
      <c r="A149" s="25">
        <v>43067</v>
      </c>
      <c r="B149" s="26">
        <v>0.56298611111111108</v>
      </c>
      <c r="C149" s="24">
        <v>5.1660000000000004</v>
      </c>
      <c r="D149" s="24">
        <v>0.66339999999999999</v>
      </c>
      <c r="E149" s="24">
        <v>-2.2000000000000001E-3</v>
      </c>
      <c r="F149" s="24">
        <v>5.4000000000000003E-3</v>
      </c>
      <c r="G149" s="24">
        <v>-68</v>
      </c>
      <c r="H149" s="24">
        <v>-91</v>
      </c>
      <c r="J149">
        <f t="shared" si="4"/>
        <v>0.3306</v>
      </c>
      <c r="L149">
        <f t="shared" si="5"/>
        <v>79.5</v>
      </c>
    </row>
    <row r="150" spans="1:12" x14ac:dyDescent="0.4">
      <c r="A150" s="25">
        <v>43067</v>
      </c>
      <c r="B150" s="26">
        <v>0.56298611111111108</v>
      </c>
      <c r="C150" s="24">
        <v>5.4119999999999999</v>
      </c>
      <c r="D150" s="24">
        <v>0.66339999999999999</v>
      </c>
      <c r="E150" s="24">
        <v>-2.2000000000000001E-3</v>
      </c>
      <c r="F150" s="24">
        <v>4.4000000000000003E-3</v>
      </c>
      <c r="G150" s="24">
        <v>-70</v>
      </c>
      <c r="H150" s="24">
        <v>-91</v>
      </c>
      <c r="J150">
        <f t="shared" si="4"/>
        <v>0.3306</v>
      </c>
      <c r="L150">
        <f t="shared" si="5"/>
        <v>80.5</v>
      </c>
    </row>
    <row r="151" spans="1:12" x14ac:dyDescent="0.4">
      <c r="A151" s="25">
        <v>43067</v>
      </c>
      <c r="B151" s="26">
        <v>0.56299768518518511</v>
      </c>
      <c r="C151" s="24">
        <v>5.4119999999999999</v>
      </c>
      <c r="D151" s="24">
        <v>0.66039999999999999</v>
      </c>
      <c r="E151" s="24">
        <v>-2.2000000000000001E-3</v>
      </c>
      <c r="F151" s="24">
        <v>5.4000000000000003E-3</v>
      </c>
      <c r="G151" s="24">
        <v>-71</v>
      </c>
      <c r="H151" s="24">
        <v>-92</v>
      </c>
      <c r="J151">
        <f t="shared" si="4"/>
        <v>0.3291</v>
      </c>
      <c r="L151">
        <f t="shared" si="5"/>
        <v>81.5</v>
      </c>
    </row>
    <row r="152" spans="1:12" x14ac:dyDescent="0.4">
      <c r="A152" s="25">
        <v>43067</v>
      </c>
      <c r="B152" s="26">
        <v>0.56300925925925926</v>
      </c>
      <c r="C152" s="24">
        <v>5.2889999999999997</v>
      </c>
      <c r="D152" s="24">
        <v>0.66039999999999999</v>
      </c>
      <c r="E152" s="24">
        <v>-2.2000000000000001E-3</v>
      </c>
      <c r="F152" s="24">
        <v>5.4000000000000003E-3</v>
      </c>
      <c r="G152" s="24">
        <v>-70</v>
      </c>
      <c r="H152" s="24">
        <v>-92</v>
      </c>
      <c r="J152">
        <f t="shared" si="4"/>
        <v>0.3291</v>
      </c>
      <c r="L152">
        <f t="shared" si="5"/>
        <v>81</v>
      </c>
    </row>
    <row r="153" spans="1:12" x14ac:dyDescent="0.4">
      <c r="A153" s="25">
        <v>43067</v>
      </c>
      <c r="B153" s="26">
        <v>0.56300925925925926</v>
      </c>
      <c r="C153" s="24">
        <v>5.4119999999999999</v>
      </c>
      <c r="D153" s="24">
        <v>0.66039999999999999</v>
      </c>
      <c r="E153" s="24">
        <v>-2.2000000000000001E-3</v>
      </c>
      <c r="F153" s="24">
        <v>4.4000000000000003E-3</v>
      </c>
      <c r="G153" s="24">
        <v>-71</v>
      </c>
      <c r="H153" s="24">
        <v>-92</v>
      </c>
      <c r="J153">
        <f t="shared" si="4"/>
        <v>0.3291</v>
      </c>
      <c r="L153">
        <f t="shared" si="5"/>
        <v>81.5</v>
      </c>
    </row>
    <row r="154" spans="1:12" x14ac:dyDescent="0.4">
      <c r="A154" s="25">
        <v>43067</v>
      </c>
      <c r="B154" s="26">
        <v>0.5630208333333333</v>
      </c>
      <c r="C154" s="24">
        <v>5.4119999999999999</v>
      </c>
      <c r="D154" s="24">
        <v>0.65739999999999998</v>
      </c>
      <c r="E154" s="24">
        <v>-2.2000000000000001E-3</v>
      </c>
      <c r="F154" s="24">
        <v>4.4000000000000003E-3</v>
      </c>
      <c r="G154" s="24">
        <v>-72</v>
      </c>
      <c r="H154" s="24">
        <v>-93</v>
      </c>
      <c r="J154">
        <f t="shared" si="4"/>
        <v>0.3276</v>
      </c>
      <c r="L154">
        <f t="shared" si="5"/>
        <v>82.5</v>
      </c>
    </row>
    <row r="155" spans="1:12" x14ac:dyDescent="0.4">
      <c r="A155" s="25">
        <v>43067</v>
      </c>
      <c r="B155" s="26">
        <v>0.5630208333333333</v>
      </c>
      <c r="C155" s="24">
        <v>5.4119999999999999</v>
      </c>
      <c r="D155" s="24">
        <v>0.65739999999999998</v>
      </c>
      <c r="E155" s="24">
        <v>-2.2000000000000001E-3</v>
      </c>
      <c r="F155" s="24">
        <v>4.4000000000000003E-3</v>
      </c>
      <c r="G155" s="24">
        <v>-72</v>
      </c>
      <c r="H155" s="24">
        <v>-93</v>
      </c>
      <c r="J155">
        <f t="shared" si="4"/>
        <v>0.3276</v>
      </c>
      <c r="L155">
        <f t="shared" si="5"/>
        <v>82.5</v>
      </c>
    </row>
    <row r="156" spans="1:12" x14ac:dyDescent="0.4">
      <c r="A156" s="25">
        <v>43067</v>
      </c>
      <c r="B156" s="26">
        <v>0.56303240740740745</v>
      </c>
      <c r="C156" s="24">
        <v>5.5350000000000001</v>
      </c>
      <c r="D156" s="24">
        <v>0.65739999999999998</v>
      </c>
      <c r="E156" s="24">
        <v>-1.1000000000000001E-3</v>
      </c>
      <c r="F156" s="24">
        <v>4.4000000000000003E-3</v>
      </c>
      <c r="G156" s="24">
        <v>-73</v>
      </c>
      <c r="H156" s="24">
        <v>-93</v>
      </c>
      <c r="J156">
        <f t="shared" si="4"/>
        <v>0.32815</v>
      </c>
      <c r="L156">
        <f t="shared" si="5"/>
        <v>83</v>
      </c>
    </row>
    <row r="157" spans="1:12" x14ac:dyDescent="0.4">
      <c r="A157" s="25">
        <v>43067</v>
      </c>
      <c r="B157" s="26">
        <v>0.56304398148148149</v>
      </c>
      <c r="C157" s="24">
        <v>5.5350000000000001</v>
      </c>
      <c r="D157" s="24">
        <v>0.65439999999999998</v>
      </c>
      <c r="E157" s="24">
        <v>-1.1000000000000001E-3</v>
      </c>
      <c r="F157" s="24">
        <v>4.4000000000000003E-3</v>
      </c>
      <c r="G157" s="24">
        <v>-74</v>
      </c>
      <c r="H157" s="24">
        <v>-94</v>
      </c>
      <c r="J157">
        <f t="shared" si="4"/>
        <v>0.32665</v>
      </c>
      <c r="L157">
        <f t="shared" si="5"/>
        <v>84</v>
      </c>
    </row>
    <row r="158" spans="1:12" x14ac:dyDescent="0.4">
      <c r="A158" s="25">
        <v>43067</v>
      </c>
      <c r="B158" s="26">
        <v>0.56304398148148149</v>
      </c>
      <c r="C158" s="24">
        <v>5.5350000000000001</v>
      </c>
      <c r="D158" s="24">
        <v>0.65439999999999998</v>
      </c>
      <c r="E158" s="24">
        <v>-1.1000000000000001E-3</v>
      </c>
      <c r="F158" s="24">
        <v>4.4000000000000003E-3</v>
      </c>
      <c r="G158" s="24">
        <v>-77</v>
      </c>
      <c r="H158" s="24">
        <v>-93</v>
      </c>
      <c r="J158">
        <f t="shared" si="4"/>
        <v>0.32665</v>
      </c>
      <c r="L158">
        <f t="shared" si="5"/>
        <v>85</v>
      </c>
    </row>
    <row r="159" spans="1:12" x14ac:dyDescent="0.4">
      <c r="A159" s="25">
        <v>43067</v>
      </c>
      <c r="B159" s="26">
        <v>0.56305555555555553</v>
      </c>
      <c r="C159" s="24">
        <v>5.5350000000000001</v>
      </c>
      <c r="D159" s="24">
        <v>0.65739999999999998</v>
      </c>
      <c r="E159" s="24">
        <v>-1.1000000000000001E-3</v>
      </c>
      <c r="F159" s="24">
        <v>3.3E-3</v>
      </c>
      <c r="G159" s="24">
        <v>-78</v>
      </c>
      <c r="H159" s="24">
        <v>-94</v>
      </c>
      <c r="J159">
        <f t="shared" si="4"/>
        <v>0.32815</v>
      </c>
      <c r="L159">
        <f t="shared" si="5"/>
        <v>86</v>
      </c>
    </row>
    <row r="160" spans="1:12" x14ac:dyDescent="0.4">
      <c r="A160" s="25">
        <v>43067</v>
      </c>
      <c r="B160" s="26">
        <v>0.56305555555555553</v>
      </c>
      <c r="C160" s="24">
        <v>5.6580000000000004</v>
      </c>
      <c r="D160" s="24">
        <v>0.65739999999999998</v>
      </c>
      <c r="E160" s="24">
        <v>-1.1000000000000001E-3</v>
      </c>
      <c r="F160" s="24">
        <v>3.3E-3</v>
      </c>
      <c r="G160" s="24">
        <v>-78</v>
      </c>
      <c r="H160" s="24">
        <v>-94</v>
      </c>
      <c r="J160">
        <f t="shared" si="4"/>
        <v>0.32815</v>
      </c>
      <c r="L160">
        <f t="shared" si="5"/>
        <v>86</v>
      </c>
    </row>
    <row r="161" spans="1:12" x14ac:dyDescent="0.4">
      <c r="A161" s="25">
        <v>43067</v>
      </c>
      <c r="B161" s="26">
        <v>0.56306712962962957</v>
      </c>
      <c r="C161" s="24">
        <v>5.6580000000000004</v>
      </c>
      <c r="D161" s="24">
        <v>0.65739999999999998</v>
      </c>
      <c r="E161" s="24">
        <v>0</v>
      </c>
      <c r="F161" s="24">
        <v>3.3E-3</v>
      </c>
      <c r="G161" s="24">
        <v>-81</v>
      </c>
      <c r="H161" s="24">
        <v>-94</v>
      </c>
      <c r="J161">
        <f t="shared" si="4"/>
        <v>0.32869999999999999</v>
      </c>
      <c r="L161">
        <f t="shared" si="5"/>
        <v>87.5</v>
      </c>
    </row>
    <row r="162" spans="1:12" x14ac:dyDescent="0.4">
      <c r="A162" s="25">
        <v>43067</v>
      </c>
      <c r="B162" s="26">
        <v>0.56307870370370372</v>
      </c>
      <c r="C162" s="24">
        <v>5.7809999999999997</v>
      </c>
      <c r="D162" s="24">
        <v>0.65739999999999998</v>
      </c>
      <c r="E162" s="24">
        <v>0</v>
      </c>
      <c r="F162" s="24">
        <v>3.3E-3</v>
      </c>
      <c r="G162" s="24">
        <v>-81</v>
      </c>
      <c r="H162" s="24">
        <v>-94</v>
      </c>
      <c r="J162">
        <f t="shared" si="4"/>
        <v>0.32869999999999999</v>
      </c>
      <c r="L162">
        <f t="shared" si="5"/>
        <v>87.5</v>
      </c>
    </row>
    <row r="163" spans="1:12" x14ac:dyDescent="0.4">
      <c r="A163" s="25">
        <v>43067</v>
      </c>
      <c r="B163" s="26">
        <v>0.56307870370370372</v>
      </c>
      <c r="C163" s="24">
        <v>5.9039999999999999</v>
      </c>
      <c r="D163" s="24">
        <v>0.65739999999999998</v>
      </c>
      <c r="E163" s="24">
        <v>0</v>
      </c>
      <c r="F163" s="24">
        <v>3.3E-3</v>
      </c>
      <c r="G163" s="24">
        <v>-83</v>
      </c>
      <c r="H163" s="24">
        <v>-95</v>
      </c>
      <c r="J163">
        <f t="shared" si="4"/>
        <v>0.32869999999999999</v>
      </c>
      <c r="L163">
        <f t="shared" si="5"/>
        <v>89</v>
      </c>
    </row>
    <row r="164" spans="1:12" x14ac:dyDescent="0.4">
      <c r="A164" s="25">
        <v>43067</v>
      </c>
      <c r="B164" s="26">
        <v>0.56309027777777776</v>
      </c>
      <c r="C164" s="24">
        <v>5.7809999999999997</v>
      </c>
      <c r="D164" s="24">
        <v>0.65739999999999998</v>
      </c>
      <c r="E164" s="24">
        <v>0</v>
      </c>
      <c r="F164" s="24">
        <v>3.3E-3</v>
      </c>
      <c r="G164" s="24">
        <v>-83</v>
      </c>
      <c r="H164" s="24">
        <v>-95</v>
      </c>
      <c r="J164">
        <f t="shared" si="4"/>
        <v>0.32869999999999999</v>
      </c>
      <c r="L164">
        <f t="shared" si="5"/>
        <v>89</v>
      </c>
    </row>
    <row r="165" spans="1:12" x14ac:dyDescent="0.4">
      <c r="A165" s="25">
        <v>43067</v>
      </c>
      <c r="B165" s="26">
        <v>0.56309027777777776</v>
      </c>
      <c r="C165" s="24">
        <v>5.9039999999999999</v>
      </c>
      <c r="D165" s="24">
        <v>0.66039999999999999</v>
      </c>
      <c r="E165" s="24">
        <v>0</v>
      </c>
      <c r="F165" s="24">
        <v>3.3E-3</v>
      </c>
      <c r="G165" s="24">
        <v>-83</v>
      </c>
      <c r="H165" s="24">
        <v>-97</v>
      </c>
      <c r="J165">
        <f t="shared" si="4"/>
        <v>0.33019999999999999</v>
      </c>
      <c r="L165">
        <f t="shared" si="5"/>
        <v>90</v>
      </c>
    </row>
    <row r="166" spans="1:12" x14ac:dyDescent="0.4">
      <c r="A166" s="25">
        <v>43067</v>
      </c>
      <c r="B166" s="26">
        <v>0.56310185185185191</v>
      </c>
      <c r="C166" s="24">
        <v>6.0270000000000001</v>
      </c>
      <c r="D166" s="24">
        <v>0.66039999999999999</v>
      </c>
      <c r="E166" s="24">
        <v>0</v>
      </c>
      <c r="F166" s="24">
        <v>2.2000000000000001E-3</v>
      </c>
      <c r="G166" s="24">
        <v>-86</v>
      </c>
      <c r="H166" s="24">
        <v>-98</v>
      </c>
      <c r="J166">
        <f t="shared" si="4"/>
        <v>0.33019999999999999</v>
      </c>
      <c r="L166">
        <f t="shared" si="5"/>
        <v>92</v>
      </c>
    </row>
    <row r="167" spans="1:12" x14ac:dyDescent="0.4">
      <c r="A167" s="25">
        <v>43067</v>
      </c>
      <c r="B167" s="26">
        <v>0.56311342592592595</v>
      </c>
      <c r="C167" s="24">
        <v>6.15</v>
      </c>
      <c r="D167" s="24">
        <v>0.66339999999999999</v>
      </c>
      <c r="E167" s="24">
        <v>0</v>
      </c>
      <c r="F167" s="24">
        <v>2.2000000000000001E-3</v>
      </c>
      <c r="G167" s="24">
        <v>-87</v>
      </c>
      <c r="H167" s="24">
        <v>-99</v>
      </c>
      <c r="J167">
        <f t="shared" si="4"/>
        <v>0.33169999999999999</v>
      </c>
      <c r="L167">
        <f t="shared" si="5"/>
        <v>93</v>
      </c>
    </row>
    <row r="168" spans="1:12" x14ac:dyDescent="0.4">
      <c r="A168" s="25">
        <v>43067</v>
      </c>
      <c r="B168" s="26">
        <v>0.56311342592592595</v>
      </c>
      <c r="C168" s="24">
        <v>6.15</v>
      </c>
      <c r="D168" s="24">
        <v>0.66339999999999999</v>
      </c>
      <c r="E168" s="24">
        <v>1.1000000000000001E-3</v>
      </c>
      <c r="F168" s="24">
        <v>2.2000000000000001E-3</v>
      </c>
      <c r="G168" s="24">
        <v>-86</v>
      </c>
      <c r="H168" s="24">
        <v>-99</v>
      </c>
      <c r="J168">
        <f t="shared" si="4"/>
        <v>0.33224999999999999</v>
      </c>
      <c r="L168">
        <f t="shared" si="5"/>
        <v>92.5</v>
      </c>
    </row>
    <row r="169" spans="1:12" x14ac:dyDescent="0.4">
      <c r="A169" s="25">
        <v>43067</v>
      </c>
      <c r="B169" s="26">
        <v>0.56312499999999999</v>
      </c>
      <c r="C169" s="24">
        <v>6.0270000000000001</v>
      </c>
      <c r="D169" s="24">
        <v>0.66339999999999999</v>
      </c>
      <c r="E169" s="24">
        <v>1.1000000000000001E-3</v>
      </c>
      <c r="F169" s="24">
        <v>2.2000000000000001E-3</v>
      </c>
      <c r="G169" s="24">
        <v>-83</v>
      </c>
      <c r="H169" s="24">
        <v>-99</v>
      </c>
      <c r="J169">
        <f t="shared" si="4"/>
        <v>0.33224999999999999</v>
      </c>
      <c r="L169">
        <f t="shared" si="5"/>
        <v>91</v>
      </c>
    </row>
    <row r="170" spans="1:12" x14ac:dyDescent="0.4">
      <c r="A170" s="25">
        <v>43067</v>
      </c>
      <c r="B170" s="26">
        <v>0.56313657407407403</v>
      </c>
      <c r="C170" s="24">
        <v>6.15</v>
      </c>
      <c r="D170" s="24">
        <v>0.66039999999999999</v>
      </c>
      <c r="E170" s="24">
        <v>1.1000000000000001E-3</v>
      </c>
      <c r="F170" s="24">
        <v>2.2000000000000001E-3</v>
      </c>
      <c r="G170" s="24">
        <v>-83</v>
      </c>
      <c r="H170" s="24">
        <v>-99</v>
      </c>
      <c r="J170">
        <f t="shared" si="4"/>
        <v>0.33074999999999999</v>
      </c>
      <c r="L170">
        <f t="shared" si="5"/>
        <v>91</v>
      </c>
    </row>
    <row r="171" spans="1:12" x14ac:dyDescent="0.4">
      <c r="A171" s="25">
        <v>43067</v>
      </c>
      <c r="B171" s="26">
        <v>0.56313657407407403</v>
      </c>
      <c r="C171" s="24">
        <v>5.9039999999999999</v>
      </c>
      <c r="D171" s="24">
        <v>0.66039999999999999</v>
      </c>
      <c r="E171" s="24">
        <v>1.1000000000000001E-3</v>
      </c>
      <c r="F171" s="24">
        <v>2.2000000000000001E-3</v>
      </c>
      <c r="G171" s="24">
        <v>-82</v>
      </c>
      <c r="H171" s="24">
        <v>-99</v>
      </c>
      <c r="J171">
        <f t="shared" si="4"/>
        <v>0.33074999999999999</v>
      </c>
      <c r="L171">
        <f t="shared" si="5"/>
        <v>90.5</v>
      </c>
    </row>
    <row r="172" spans="1:12" x14ac:dyDescent="0.4">
      <c r="A172" s="25">
        <v>43067</v>
      </c>
      <c r="B172" s="26">
        <v>0.56314814814814818</v>
      </c>
      <c r="C172" s="24">
        <v>5.9039999999999999</v>
      </c>
      <c r="D172" s="24">
        <v>0.65739999999999998</v>
      </c>
      <c r="E172" s="24">
        <v>1.1000000000000001E-3</v>
      </c>
      <c r="F172" s="24">
        <v>2.2000000000000001E-3</v>
      </c>
      <c r="G172" s="24">
        <v>-83</v>
      </c>
      <c r="H172" s="24">
        <v>-100</v>
      </c>
      <c r="J172">
        <f t="shared" si="4"/>
        <v>0.32924999999999999</v>
      </c>
      <c r="L172">
        <f t="shared" si="5"/>
        <v>91.5</v>
      </c>
    </row>
    <row r="173" spans="1:12" x14ac:dyDescent="0.4">
      <c r="A173" s="25">
        <v>43067</v>
      </c>
      <c r="B173" s="26">
        <v>0.56314814814814818</v>
      </c>
      <c r="C173" s="24">
        <v>5.9039999999999999</v>
      </c>
      <c r="D173" s="24">
        <v>0.65739999999999998</v>
      </c>
      <c r="E173" s="24">
        <v>1.1000000000000001E-3</v>
      </c>
      <c r="F173" s="24">
        <v>2.2000000000000001E-3</v>
      </c>
      <c r="G173" s="24">
        <v>-84</v>
      </c>
      <c r="H173" s="24">
        <v>-99</v>
      </c>
      <c r="J173">
        <f t="shared" si="4"/>
        <v>0.32924999999999999</v>
      </c>
      <c r="L173">
        <f t="shared" si="5"/>
        <v>91.5</v>
      </c>
    </row>
    <row r="174" spans="1:12" x14ac:dyDescent="0.4">
      <c r="A174" s="25">
        <v>43067</v>
      </c>
      <c r="B174" s="26">
        <v>0.56315972222222221</v>
      </c>
      <c r="C174" s="24">
        <v>6.15</v>
      </c>
      <c r="D174" s="24">
        <v>0.65739999999999998</v>
      </c>
      <c r="E174" s="24">
        <v>1.1000000000000001E-3</v>
      </c>
      <c r="F174" s="24">
        <v>2.2000000000000001E-3</v>
      </c>
      <c r="G174" s="24">
        <v>-84</v>
      </c>
      <c r="H174" s="24">
        <v>-101</v>
      </c>
      <c r="J174">
        <f t="shared" si="4"/>
        <v>0.32924999999999999</v>
      </c>
      <c r="L174">
        <f t="shared" si="5"/>
        <v>92.5</v>
      </c>
    </row>
    <row r="175" spans="1:12" x14ac:dyDescent="0.4">
      <c r="A175" s="25">
        <v>43067</v>
      </c>
      <c r="B175" s="26">
        <v>0.56317129629629636</v>
      </c>
      <c r="C175" s="24">
        <v>6.2729999999999997</v>
      </c>
      <c r="D175" s="24">
        <v>0.66039999999999999</v>
      </c>
      <c r="E175" s="24">
        <v>1.1000000000000001E-3</v>
      </c>
      <c r="F175" s="24">
        <v>2.2000000000000001E-3</v>
      </c>
      <c r="G175" s="24">
        <v>-87</v>
      </c>
      <c r="H175" s="24">
        <v>-101</v>
      </c>
      <c r="J175">
        <f t="shared" si="4"/>
        <v>0.33074999999999999</v>
      </c>
      <c r="L175">
        <f t="shared" si="5"/>
        <v>94</v>
      </c>
    </row>
    <row r="176" spans="1:12" x14ac:dyDescent="0.4">
      <c r="A176" s="25">
        <v>43067</v>
      </c>
      <c r="B176" s="26">
        <v>0.56317129629629636</v>
      </c>
      <c r="C176" s="24">
        <v>6.2729999999999997</v>
      </c>
      <c r="D176" s="24">
        <v>0.65739999999999998</v>
      </c>
      <c r="E176" s="24">
        <v>1.1000000000000001E-3</v>
      </c>
      <c r="F176" s="24">
        <v>2.2000000000000001E-3</v>
      </c>
      <c r="G176" s="24">
        <v>-89</v>
      </c>
      <c r="H176" s="24">
        <v>-102</v>
      </c>
      <c r="J176">
        <f t="shared" si="4"/>
        <v>0.32924999999999999</v>
      </c>
      <c r="L176">
        <f t="shared" si="5"/>
        <v>95.5</v>
      </c>
    </row>
    <row r="177" spans="1:12" x14ac:dyDescent="0.4">
      <c r="A177" s="25">
        <v>43067</v>
      </c>
      <c r="B177" s="26">
        <v>0.5631828703703704</v>
      </c>
      <c r="C177" s="24">
        <v>6.5190000000000001</v>
      </c>
      <c r="D177" s="24">
        <v>0.66039999999999999</v>
      </c>
      <c r="E177" s="24">
        <v>2.2000000000000001E-3</v>
      </c>
      <c r="F177" s="24">
        <v>2.2000000000000001E-3</v>
      </c>
      <c r="G177" s="24">
        <v>-94</v>
      </c>
      <c r="H177" s="24">
        <v>-100</v>
      </c>
      <c r="J177">
        <f t="shared" si="4"/>
        <v>0.33129999999999998</v>
      </c>
      <c r="L177">
        <f t="shared" si="5"/>
        <v>97</v>
      </c>
    </row>
    <row r="178" spans="1:12" x14ac:dyDescent="0.4">
      <c r="A178" s="25">
        <v>43067</v>
      </c>
      <c r="B178" s="26">
        <v>0.5631828703703704</v>
      </c>
      <c r="C178" s="24">
        <v>6.6420000000000003</v>
      </c>
      <c r="D178" s="24">
        <v>0.66639999999999999</v>
      </c>
      <c r="E178" s="24">
        <v>2.2000000000000001E-3</v>
      </c>
      <c r="F178" s="24">
        <v>2.2000000000000001E-3</v>
      </c>
      <c r="G178" s="24">
        <v>-100</v>
      </c>
      <c r="H178" s="24">
        <v>-101</v>
      </c>
      <c r="J178">
        <f t="shared" si="4"/>
        <v>0.33429999999999999</v>
      </c>
      <c r="L178">
        <f t="shared" si="5"/>
        <v>100.5</v>
      </c>
    </row>
    <row r="179" spans="1:12" x14ac:dyDescent="0.4">
      <c r="A179" s="25">
        <v>43067</v>
      </c>
      <c r="B179" s="26">
        <v>0.56319444444444444</v>
      </c>
      <c r="C179" s="24">
        <v>6.8879999999999999</v>
      </c>
      <c r="D179" s="24">
        <v>0.67549999999999999</v>
      </c>
      <c r="E179" s="24">
        <v>2.2000000000000001E-3</v>
      </c>
      <c r="F179" s="24">
        <v>2.2000000000000001E-3</v>
      </c>
      <c r="G179" s="24">
        <v>-107</v>
      </c>
      <c r="H179" s="24">
        <v>-99</v>
      </c>
      <c r="J179">
        <f t="shared" si="4"/>
        <v>0.33884999999999998</v>
      </c>
      <c r="L179">
        <f t="shared" si="5"/>
        <v>103</v>
      </c>
    </row>
    <row r="180" spans="1:12" x14ac:dyDescent="0.4">
      <c r="A180" s="25">
        <v>43067</v>
      </c>
      <c r="B180" s="26">
        <v>0.56320601851851848</v>
      </c>
      <c r="C180" s="24">
        <v>7.1340000000000003</v>
      </c>
      <c r="D180" s="24">
        <v>0.6875</v>
      </c>
      <c r="E180" s="24">
        <v>3.3E-3</v>
      </c>
      <c r="F180" s="24">
        <v>1.1000000000000001E-3</v>
      </c>
      <c r="G180" s="24">
        <v>-115</v>
      </c>
      <c r="H180" s="24">
        <v>-101</v>
      </c>
      <c r="J180">
        <f t="shared" si="4"/>
        <v>0.34539999999999998</v>
      </c>
      <c r="L180">
        <f t="shared" si="5"/>
        <v>108</v>
      </c>
    </row>
    <row r="181" spans="1:12" x14ac:dyDescent="0.4">
      <c r="A181" s="25">
        <v>43067</v>
      </c>
      <c r="B181" s="26">
        <v>0.56320601851851848</v>
      </c>
      <c r="C181" s="24">
        <v>7.38</v>
      </c>
      <c r="D181" s="24">
        <v>0.69950000000000001</v>
      </c>
      <c r="E181" s="24">
        <v>3.3E-3</v>
      </c>
      <c r="F181" s="24">
        <v>2.2000000000000001E-3</v>
      </c>
      <c r="G181" s="24">
        <v>-126</v>
      </c>
      <c r="H181" s="24">
        <v>-101</v>
      </c>
      <c r="J181">
        <f t="shared" si="4"/>
        <v>0.35139999999999999</v>
      </c>
      <c r="L181">
        <f t="shared" si="5"/>
        <v>113.5</v>
      </c>
    </row>
    <row r="182" spans="1:12" x14ac:dyDescent="0.4">
      <c r="A182" s="25">
        <v>43067</v>
      </c>
      <c r="B182" s="26">
        <v>0.56321759259259263</v>
      </c>
      <c r="C182" s="24">
        <v>7.7489999999999997</v>
      </c>
      <c r="D182" s="24">
        <v>0.71150000000000002</v>
      </c>
      <c r="E182" s="24">
        <v>4.4000000000000003E-3</v>
      </c>
      <c r="F182" s="24">
        <v>1.1000000000000001E-3</v>
      </c>
      <c r="G182" s="24">
        <v>-137</v>
      </c>
      <c r="H182" s="24">
        <v>-102</v>
      </c>
      <c r="J182">
        <f t="shared" si="4"/>
        <v>0.35794999999999999</v>
      </c>
      <c r="L182">
        <f t="shared" si="5"/>
        <v>119.5</v>
      </c>
    </row>
    <row r="183" spans="1:12" x14ac:dyDescent="0.4">
      <c r="A183" s="25">
        <v>43067</v>
      </c>
      <c r="B183" s="26">
        <v>0.56321759259259263</v>
      </c>
      <c r="C183" s="24">
        <v>8.1180000000000003</v>
      </c>
      <c r="D183" s="24">
        <v>0.72350000000000003</v>
      </c>
      <c r="E183" s="24">
        <v>5.4000000000000003E-3</v>
      </c>
      <c r="F183" s="24">
        <v>1.1000000000000001E-3</v>
      </c>
      <c r="G183" s="24">
        <v>-146</v>
      </c>
      <c r="H183" s="24">
        <v>-102</v>
      </c>
      <c r="J183">
        <f t="shared" si="4"/>
        <v>0.36445</v>
      </c>
      <c r="L183">
        <f t="shared" si="5"/>
        <v>124</v>
      </c>
    </row>
    <row r="184" spans="1:12" x14ac:dyDescent="0.4">
      <c r="A184" s="25">
        <v>43067</v>
      </c>
      <c r="B184" s="26">
        <v>0.56322916666666667</v>
      </c>
      <c r="C184" s="24">
        <v>8.4870000000000001</v>
      </c>
      <c r="D184" s="24">
        <v>0.73550000000000004</v>
      </c>
      <c r="E184" s="24">
        <v>5.4000000000000003E-3</v>
      </c>
      <c r="F184" s="24">
        <v>1.1000000000000001E-3</v>
      </c>
      <c r="G184" s="24">
        <v>-155</v>
      </c>
      <c r="H184" s="24">
        <v>-101</v>
      </c>
      <c r="J184">
        <f t="shared" si="4"/>
        <v>0.37045</v>
      </c>
      <c r="L184">
        <f t="shared" si="5"/>
        <v>128</v>
      </c>
    </row>
    <row r="185" spans="1:12" x14ac:dyDescent="0.4">
      <c r="A185" s="25">
        <v>43067</v>
      </c>
      <c r="B185" s="26">
        <v>0.56324074074074071</v>
      </c>
      <c r="C185" s="24">
        <v>8.9789999999999992</v>
      </c>
      <c r="D185" s="24">
        <v>0.74750000000000005</v>
      </c>
      <c r="E185" s="24">
        <v>6.4999999999999997E-3</v>
      </c>
      <c r="F185" s="24">
        <v>2.2000000000000001E-3</v>
      </c>
      <c r="G185" s="24">
        <v>-165</v>
      </c>
      <c r="H185" s="24">
        <v>-100</v>
      </c>
      <c r="J185">
        <f t="shared" si="4"/>
        <v>0.377</v>
      </c>
      <c r="L185">
        <f t="shared" si="5"/>
        <v>132.5</v>
      </c>
    </row>
    <row r="186" spans="1:12" x14ac:dyDescent="0.4">
      <c r="A186" s="25">
        <v>43067</v>
      </c>
      <c r="B186" s="26">
        <v>0.56324074074074071</v>
      </c>
      <c r="C186" s="24">
        <v>9.2249999999999996</v>
      </c>
      <c r="D186" s="24">
        <v>0.75649999999999995</v>
      </c>
      <c r="E186" s="24">
        <v>7.6E-3</v>
      </c>
      <c r="F186" s="24">
        <v>1.1000000000000001E-3</v>
      </c>
      <c r="G186" s="24">
        <v>-174</v>
      </c>
      <c r="H186" s="24">
        <v>-102</v>
      </c>
      <c r="J186">
        <f t="shared" si="4"/>
        <v>0.38205</v>
      </c>
      <c r="L186">
        <f t="shared" si="5"/>
        <v>138</v>
      </c>
    </row>
    <row r="187" spans="1:12" x14ac:dyDescent="0.4">
      <c r="A187" s="25">
        <v>43067</v>
      </c>
      <c r="B187" s="26">
        <v>0.56325231481481486</v>
      </c>
      <c r="C187" s="24">
        <v>9.3480000000000008</v>
      </c>
      <c r="D187" s="24">
        <v>0.76549999999999996</v>
      </c>
      <c r="E187" s="24">
        <v>7.6E-3</v>
      </c>
      <c r="F187" s="24">
        <v>1.1000000000000001E-3</v>
      </c>
      <c r="G187" s="24">
        <v>-180</v>
      </c>
      <c r="H187" s="24">
        <v>-100</v>
      </c>
      <c r="J187">
        <f t="shared" si="4"/>
        <v>0.38655</v>
      </c>
      <c r="L187">
        <f t="shared" si="5"/>
        <v>140</v>
      </c>
    </row>
    <row r="188" spans="1:12" x14ac:dyDescent="0.4">
      <c r="A188" s="25">
        <v>43067</v>
      </c>
      <c r="B188" s="26">
        <v>0.56325231481481486</v>
      </c>
      <c r="C188" s="24">
        <v>9.7170000000000005</v>
      </c>
      <c r="D188" s="24">
        <v>0.77449999999999997</v>
      </c>
      <c r="E188" s="24">
        <v>7.6E-3</v>
      </c>
      <c r="F188" s="24">
        <v>2.2000000000000001E-3</v>
      </c>
      <c r="G188" s="24">
        <v>-186</v>
      </c>
      <c r="H188" s="24">
        <v>-101</v>
      </c>
      <c r="J188">
        <f t="shared" si="4"/>
        <v>0.39105000000000001</v>
      </c>
      <c r="L188">
        <f t="shared" si="5"/>
        <v>143.5</v>
      </c>
    </row>
    <row r="189" spans="1:12" x14ac:dyDescent="0.4">
      <c r="A189" s="25">
        <v>43067</v>
      </c>
      <c r="B189" s="26">
        <v>0.5632638888888889</v>
      </c>
      <c r="C189" s="24">
        <v>10.086</v>
      </c>
      <c r="D189" s="24">
        <v>0.78049999999999997</v>
      </c>
      <c r="E189" s="24">
        <v>8.6999999999999994E-3</v>
      </c>
      <c r="F189" s="24">
        <v>2.2000000000000001E-3</v>
      </c>
      <c r="G189" s="24">
        <v>-192</v>
      </c>
      <c r="H189" s="24">
        <v>-104</v>
      </c>
      <c r="J189">
        <f t="shared" si="4"/>
        <v>0.39460000000000001</v>
      </c>
      <c r="L189">
        <f t="shared" si="5"/>
        <v>148</v>
      </c>
    </row>
    <row r="190" spans="1:12" x14ac:dyDescent="0.4">
      <c r="A190" s="25">
        <v>43067</v>
      </c>
      <c r="B190" s="26">
        <v>0.56327546296296294</v>
      </c>
      <c r="C190" s="24">
        <v>10.332000000000001</v>
      </c>
      <c r="D190" s="24">
        <v>0.78649999999999998</v>
      </c>
      <c r="E190" s="24">
        <v>8.6999999999999994E-3</v>
      </c>
      <c r="F190" s="24">
        <v>2.2000000000000001E-3</v>
      </c>
      <c r="G190" s="24">
        <v>-198</v>
      </c>
      <c r="H190" s="24">
        <v>-107</v>
      </c>
      <c r="J190">
        <f t="shared" si="4"/>
        <v>0.39760000000000001</v>
      </c>
      <c r="L190">
        <f t="shared" si="5"/>
        <v>152.5</v>
      </c>
    </row>
    <row r="191" spans="1:12" x14ac:dyDescent="0.4">
      <c r="A191" s="25">
        <v>43067</v>
      </c>
      <c r="B191" s="26">
        <v>0.56327546296296294</v>
      </c>
      <c r="C191" s="24">
        <v>10.577999999999999</v>
      </c>
      <c r="D191" s="24">
        <v>0.79249999999999998</v>
      </c>
      <c r="E191" s="24">
        <v>8.6999999999999994E-3</v>
      </c>
      <c r="F191" s="24">
        <v>1.1000000000000001E-3</v>
      </c>
      <c r="G191" s="24">
        <v>-205</v>
      </c>
      <c r="H191" s="24">
        <v>-109</v>
      </c>
      <c r="J191">
        <f t="shared" si="4"/>
        <v>0.40060000000000001</v>
      </c>
      <c r="L191">
        <f t="shared" si="5"/>
        <v>157</v>
      </c>
    </row>
    <row r="192" spans="1:12" x14ac:dyDescent="0.4">
      <c r="A192" s="25">
        <v>43067</v>
      </c>
      <c r="B192" s="26">
        <v>0.56328703703703698</v>
      </c>
      <c r="C192" s="24">
        <v>10.946999999999999</v>
      </c>
      <c r="D192" s="24">
        <v>0.79849999999999999</v>
      </c>
      <c r="E192" s="24">
        <v>9.7999999999999997E-3</v>
      </c>
      <c r="F192" s="24">
        <v>1.1000000000000001E-3</v>
      </c>
      <c r="G192" s="24">
        <v>-210</v>
      </c>
      <c r="H192" s="24">
        <v>-110</v>
      </c>
      <c r="J192">
        <f t="shared" si="4"/>
        <v>0.40415000000000001</v>
      </c>
      <c r="L192">
        <f t="shared" si="5"/>
        <v>160</v>
      </c>
    </row>
    <row r="193" spans="1:12" x14ac:dyDescent="0.4">
      <c r="A193" s="25">
        <v>43067</v>
      </c>
      <c r="B193" s="26">
        <v>0.56329861111111112</v>
      </c>
      <c r="C193" s="24">
        <v>11.07</v>
      </c>
      <c r="D193" s="24">
        <v>0.80149999999999999</v>
      </c>
      <c r="E193" s="24">
        <v>9.7999999999999997E-3</v>
      </c>
      <c r="F193" s="24">
        <v>1.1000000000000001E-3</v>
      </c>
      <c r="G193" s="24">
        <v>-213</v>
      </c>
      <c r="H193" s="24">
        <v>-112</v>
      </c>
      <c r="J193">
        <f t="shared" si="4"/>
        <v>0.40565000000000001</v>
      </c>
      <c r="L193">
        <f t="shared" si="5"/>
        <v>162.5</v>
      </c>
    </row>
    <row r="194" spans="1:12" x14ac:dyDescent="0.4">
      <c r="A194" s="25">
        <v>43067</v>
      </c>
      <c r="B194" s="26">
        <v>0.56329861111111112</v>
      </c>
      <c r="C194" s="24">
        <v>11.193</v>
      </c>
      <c r="D194" s="24">
        <v>0.80449999999999999</v>
      </c>
      <c r="E194" s="24">
        <v>1.09E-2</v>
      </c>
      <c r="F194" s="24">
        <v>1.1000000000000001E-3</v>
      </c>
      <c r="G194" s="24">
        <v>-215</v>
      </c>
      <c r="H194" s="24">
        <v>-113</v>
      </c>
      <c r="J194">
        <f t="shared" si="4"/>
        <v>0.40770000000000001</v>
      </c>
      <c r="L194">
        <f t="shared" si="5"/>
        <v>164</v>
      </c>
    </row>
    <row r="195" spans="1:12" x14ac:dyDescent="0.4">
      <c r="A195" s="25">
        <v>43067</v>
      </c>
      <c r="B195" s="26">
        <v>0.56331018518518516</v>
      </c>
      <c r="C195" s="24">
        <v>11.439</v>
      </c>
      <c r="D195" s="24">
        <v>0.8075</v>
      </c>
      <c r="E195" s="24">
        <v>1.09E-2</v>
      </c>
      <c r="F195" s="24">
        <v>1.1000000000000001E-3</v>
      </c>
      <c r="G195" s="24">
        <v>-218</v>
      </c>
      <c r="H195" s="24">
        <v>-115</v>
      </c>
      <c r="J195">
        <f t="shared" si="4"/>
        <v>0.40920000000000001</v>
      </c>
      <c r="L195">
        <f t="shared" si="5"/>
        <v>166.5</v>
      </c>
    </row>
    <row r="196" spans="1:12" x14ac:dyDescent="0.4">
      <c r="A196" s="25">
        <v>43067</v>
      </c>
      <c r="B196" s="26">
        <v>0.56331018518518516</v>
      </c>
      <c r="C196" s="24">
        <v>11.561999999999999</v>
      </c>
      <c r="D196" s="24">
        <v>0.8105</v>
      </c>
      <c r="E196" s="24">
        <v>1.09E-2</v>
      </c>
      <c r="F196" s="24">
        <v>0</v>
      </c>
      <c r="G196" s="24">
        <v>-222</v>
      </c>
      <c r="H196" s="24">
        <v>-116</v>
      </c>
      <c r="J196">
        <f t="shared" si="4"/>
        <v>0.41070000000000001</v>
      </c>
      <c r="L196">
        <f t="shared" si="5"/>
        <v>169</v>
      </c>
    </row>
    <row r="197" spans="1:12" x14ac:dyDescent="0.4">
      <c r="A197" s="25">
        <v>43067</v>
      </c>
      <c r="B197" s="26">
        <v>0.56332175925925931</v>
      </c>
      <c r="C197" s="24">
        <v>11.930999999999999</v>
      </c>
      <c r="D197" s="24">
        <v>0.8135</v>
      </c>
      <c r="E197" s="24">
        <v>1.09E-2</v>
      </c>
      <c r="F197" s="24">
        <v>0</v>
      </c>
      <c r="G197" s="24">
        <v>-226</v>
      </c>
      <c r="H197" s="24">
        <v>-118</v>
      </c>
      <c r="J197">
        <f t="shared" si="4"/>
        <v>0.41220000000000001</v>
      </c>
      <c r="L197">
        <f t="shared" si="5"/>
        <v>172</v>
      </c>
    </row>
    <row r="198" spans="1:12" x14ac:dyDescent="0.4">
      <c r="A198" s="25">
        <v>43067</v>
      </c>
      <c r="B198" s="26">
        <v>0.56333333333333335</v>
      </c>
      <c r="C198" s="24">
        <v>11.930999999999999</v>
      </c>
      <c r="D198" s="24">
        <v>0.81950000000000001</v>
      </c>
      <c r="E198" s="24">
        <v>1.09E-2</v>
      </c>
      <c r="F198" s="24">
        <v>0</v>
      </c>
      <c r="G198" s="24">
        <v>-229</v>
      </c>
      <c r="H198" s="24">
        <v>-120</v>
      </c>
      <c r="J198">
        <f t="shared" ref="J198:J261" si="6">1/2*(D198+E198)</f>
        <v>0.41520000000000001</v>
      </c>
      <c r="L198">
        <f t="shared" ref="L198:L261" si="7">-1/2*(G198+H198)</f>
        <v>174.5</v>
      </c>
    </row>
    <row r="199" spans="1:12" x14ac:dyDescent="0.4">
      <c r="A199" s="25">
        <v>43067</v>
      </c>
      <c r="B199" s="26">
        <v>0.56333333333333335</v>
      </c>
      <c r="C199" s="24">
        <v>12.3</v>
      </c>
      <c r="D199" s="24">
        <v>0.81950000000000001</v>
      </c>
      <c r="E199" s="24">
        <v>1.2E-2</v>
      </c>
      <c r="F199" s="24">
        <v>0</v>
      </c>
      <c r="G199" s="24">
        <v>-232</v>
      </c>
      <c r="H199" s="24">
        <v>-122</v>
      </c>
      <c r="J199">
        <f t="shared" si="6"/>
        <v>0.41575000000000001</v>
      </c>
      <c r="L199">
        <f t="shared" si="7"/>
        <v>177</v>
      </c>
    </row>
    <row r="200" spans="1:12" x14ac:dyDescent="0.4">
      <c r="A200" s="25">
        <v>43067</v>
      </c>
      <c r="B200" s="26">
        <v>0.56334490740740739</v>
      </c>
      <c r="C200" s="24">
        <v>12.3</v>
      </c>
      <c r="D200" s="24">
        <v>0.82250000000000001</v>
      </c>
      <c r="E200" s="24">
        <v>1.2E-2</v>
      </c>
      <c r="F200" s="24">
        <v>-1.1000000000000001E-3</v>
      </c>
      <c r="G200" s="24">
        <v>-236</v>
      </c>
      <c r="H200" s="24">
        <v>-124</v>
      </c>
      <c r="J200">
        <f t="shared" si="6"/>
        <v>0.41725000000000001</v>
      </c>
      <c r="L200">
        <f t="shared" si="7"/>
        <v>180</v>
      </c>
    </row>
    <row r="201" spans="1:12" x14ac:dyDescent="0.4">
      <c r="A201" s="25">
        <v>43067</v>
      </c>
      <c r="B201" s="26">
        <v>0.56334490740740739</v>
      </c>
      <c r="C201" s="24">
        <v>12.669</v>
      </c>
      <c r="D201" s="24">
        <v>0.8256</v>
      </c>
      <c r="E201" s="24">
        <v>1.2E-2</v>
      </c>
      <c r="F201" s="24">
        <v>0</v>
      </c>
      <c r="G201" s="24">
        <v>-239</v>
      </c>
      <c r="H201" s="24">
        <v>-126</v>
      </c>
      <c r="J201">
        <f t="shared" si="6"/>
        <v>0.41880000000000001</v>
      </c>
      <c r="L201">
        <f t="shared" si="7"/>
        <v>182.5</v>
      </c>
    </row>
    <row r="202" spans="1:12" x14ac:dyDescent="0.4">
      <c r="A202" s="25">
        <v>43067</v>
      </c>
      <c r="B202" s="26">
        <v>0.56335648148148143</v>
      </c>
      <c r="C202" s="24">
        <v>12.792</v>
      </c>
      <c r="D202" s="24">
        <v>0.8286</v>
      </c>
      <c r="E202" s="24">
        <v>1.3100000000000001E-2</v>
      </c>
      <c r="F202" s="24">
        <v>-1.1000000000000001E-3</v>
      </c>
      <c r="G202" s="24">
        <v>-243</v>
      </c>
      <c r="H202" s="24">
        <v>-127</v>
      </c>
      <c r="J202">
        <f t="shared" si="6"/>
        <v>0.42085</v>
      </c>
      <c r="L202">
        <f t="shared" si="7"/>
        <v>185</v>
      </c>
    </row>
    <row r="203" spans="1:12" x14ac:dyDescent="0.4">
      <c r="A203" s="25">
        <v>43067</v>
      </c>
      <c r="B203" s="26">
        <v>0.56336805555555558</v>
      </c>
      <c r="C203" s="24">
        <v>12.914999999999999</v>
      </c>
      <c r="D203" s="24">
        <v>0.83160000000000001</v>
      </c>
      <c r="E203" s="24">
        <v>1.3100000000000001E-2</v>
      </c>
      <c r="F203" s="24">
        <v>-1.1000000000000001E-3</v>
      </c>
      <c r="G203" s="24">
        <v>-247</v>
      </c>
      <c r="H203" s="24">
        <v>-129</v>
      </c>
      <c r="J203">
        <f t="shared" si="6"/>
        <v>0.42235</v>
      </c>
      <c r="L203">
        <f t="shared" si="7"/>
        <v>188</v>
      </c>
    </row>
    <row r="204" spans="1:12" x14ac:dyDescent="0.4">
      <c r="A204" s="25">
        <v>43067</v>
      </c>
      <c r="B204" s="26">
        <v>0.56336805555555558</v>
      </c>
      <c r="C204" s="24">
        <v>13.161</v>
      </c>
      <c r="D204" s="24">
        <v>0.83460000000000001</v>
      </c>
      <c r="E204" s="24">
        <v>1.3100000000000001E-2</v>
      </c>
      <c r="F204" s="24">
        <v>-1.1000000000000001E-3</v>
      </c>
      <c r="G204" s="24">
        <v>-250</v>
      </c>
      <c r="H204" s="24">
        <v>-131</v>
      </c>
      <c r="J204">
        <f t="shared" si="6"/>
        <v>0.42385</v>
      </c>
      <c r="L204">
        <f t="shared" si="7"/>
        <v>190.5</v>
      </c>
    </row>
    <row r="205" spans="1:12" x14ac:dyDescent="0.4">
      <c r="A205" s="25">
        <v>43067</v>
      </c>
      <c r="B205" s="26">
        <v>0.56337962962962962</v>
      </c>
      <c r="C205" s="24">
        <v>13.407</v>
      </c>
      <c r="D205" s="24">
        <v>0.84060000000000001</v>
      </c>
      <c r="E205" s="24">
        <v>1.4200000000000001E-2</v>
      </c>
      <c r="F205" s="24">
        <v>-1.1000000000000001E-3</v>
      </c>
      <c r="G205" s="24">
        <v>-253</v>
      </c>
      <c r="H205" s="24">
        <v>-133</v>
      </c>
      <c r="J205">
        <f t="shared" si="6"/>
        <v>0.4274</v>
      </c>
      <c r="L205">
        <f t="shared" si="7"/>
        <v>193</v>
      </c>
    </row>
    <row r="206" spans="1:12" x14ac:dyDescent="0.4">
      <c r="A206" s="25">
        <v>43067</v>
      </c>
      <c r="B206" s="26">
        <v>0.56337962962962962</v>
      </c>
      <c r="C206" s="24">
        <v>13.653</v>
      </c>
      <c r="D206" s="24">
        <v>0.84060000000000001</v>
      </c>
      <c r="E206" s="24">
        <v>1.4200000000000001E-2</v>
      </c>
      <c r="F206" s="24">
        <v>-1.1000000000000001E-3</v>
      </c>
      <c r="G206" s="24">
        <v>-257</v>
      </c>
      <c r="H206" s="24">
        <v>-135</v>
      </c>
      <c r="J206">
        <f t="shared" si="6"/>
        <v>0.4274</v>
      </c>
      <c r="L206">
        <f t="shared" si="7"/>
        <v>196</v>
      </c>
    </row>
    <row r="207" spans="1:12" x14ac:dyDescent="0.4">
      <c r="A207" s="25">
        <v>43067</v>
      </c>
      <c r="B207" s="26">
        <v>0.56339120370370377</v>
      </c>
      <c r="C207" s="24">
        <v>13.776</v>
      </c>
      <c r="D207" s="24">
        <v>0.84360000000000002</v>
      </c>
      <c r="E207" s="24">
        <v>1.4200000000000001E-2</v>
      </c>
      <c r="F207" s="24">
        <v>-2.2000000000000001E-3</v>
      </c>
      <c r="G207" s="24">
        <v>-263</v>
      </c>
      <c r="H207" s="24">
        <v>-137</v>
      </c>
      <c r="J207">
        <f t="shared" si="6"/>
        <v>0.4289</v>
      </c>
      <c r="L207">
        <f t="shared" si="7"/>
        <v>200</v>
      </c>
    </row>
    <row r="208" spans="1:12" x14ac:dyDescent="0.4">
      <c r="A208" s="25">
        <v>43067</v>
      </c>
      <c r="B208" s="26">
        <v>0.56340277777777781</v>
      </c>
      <c r="C208" s="24">
        <v>14.022</v>
      </c>
      <c r="D208" s="24">
        <v>0.84660000000000002</v>
      </c>
      <c r="E208" s="24">
        <v>1.4200000000000001E-2</v>
      </c>
      <c r="F208" s="24">
        <v>-2.2000000000000001E-3</v>
      </c>
      <c r="G208" s="24">
        <v>-265</v>
      </c>
      <c r="H208" s="24">
        <v>-138</v>
      </c>
      <c r="J208">
        <f t="shared" si="6"/>
        <v>0.4304</v>
      </c>
      <c r="L208">
        <f t="shared" si="7"/>
        <v>201.5</v>
      </c>
    </row>
    <row r="209" spans="1:12" x14ac:dyDescent="0.4">
      <c r="A209" s="25">
        <v>43067</v>
      </c>
      <c r="B209" s="26">
        <v>0.56340277777777781</v>
      </c>
      <c r="C209" s="24">
        <v>14.145</v>
      </c>
      <c r="D209" s="24">
        <v>0.85260000000000002</v>
      </c>
      <c r="E209" s="24">
        <v>1.5299999999999999E-2</v>
      </c>
      <c r="F209" s="24">
        <v>-2.2000000000000001E-3</v>
      </c>
      <c r="G209" s="24">
        <v>-269</v>
      </c>
      <c r="H209" s="24">
        <v>-140</v>
      </c>
      <c r="J209">
        <f t="shared" si="6"/>
        <v>0.43395</v>
      </c>
      <c r="L209">
        <f t="shared" si="7"/>
        <v>204.5</v>
      </c>
    </row>
    <row r="210" spans="1:12" x14ac:dyDescent="0.4">
      <c r="A210" s="25">
        <v>43067</v>
      </c>
      <c r="B210" s="26">
        <v>0.56341435185185185</v>
      </c>
      <c r="C210" s="24">
        <v>14.513999999999999</v>
      </c>
      <c r="D210" s="24">
        <v>0.85260000000000002</v>
      </c>
      <c r="E210" s="24">
        <v>1.5299999999999999E-2</v>
      </c>
      <c r="F210" s="24">
        <v>-2.2000000000000001E-3</v>
      </c>
      <c r="G210" s="24">
        <v>-270</v>
      </c>
      <c r="H210" s="24">
        <v>-142</v>
      </c>
      <c r="J210">
        <f t="shared" si="6"/>
        <v>0.43395</v>
      </c>
      <c r="L210">
        <f t="shared" si="7"/>
        <v>206</v>
      </c>
    </row>
    <row r="211" spans="1:12" x14ac:dyDescent="0.4">
      <c r="A211" s="25">
        <v>43067</v>
      </c>
      <c r="B211" s="26">
        <v>0.56341435185185185</v>
      </c>
      <c r="C211" s="24">
        <v>14.513999999999999</v>
      </c>
      <c r="D211" s="24">
        <v>0.85560000000000003</v>
      </c>
      <c r="E211" s="24">
        <v>1.5299999999999999E-2</v>
      </c>
      <c r="F211" s="24">
        <v>-3.3E-3</v>
      </c>
      <c r="G211" s="24">
        <v>-274</v>
      </c>
      <c r="H211" s="24">
        <v>-143</v>
      </c>
      <c r="J211">
        <f t="shared" si="6"/>
        <v>0.43545</v>
      </c>
      <c r="L211">
        <f t="shared" si="7"/>
        <v>208.5</v>
      </c>
    </row>
    <row r="212" spans="1:12" x14ac:dyDescent="0.4">
      <c r="A212" s="25">
        <v>43067</v>
      </c>
      <c r="B212" s="26">
        <v>0.56342592592592589</v>
      </c>
      <c r="C212" s="24">
        <v>14.76</v>
      </c>
      <c r="D212" s="24">
        <v>0.85860000000000003</v>
      </c>
      <c r="E212" s="24">
        <v>1.5299999999999999E-2</v>
      </c>
      <c r="F212" s="24">
        <v>-3.3E-3</v>
      </c>
      <c r="G212" s="24">
        <v>-278</v>
      </c>
      <c r="H212" s="24">
        <v>-144</v>
      </c>
      <c r="J212">
        <f t="shared" si="6"/>
        <v>0.43695000000000001</v>
      </c>
      <c r="L212">
        <f t="shared" si="7"/>
        <v>211</v>
      </c>
    </row>
    <row r="213" spans="1:12" x14ac:dyDescent="0.4">
      <c r="A213" s="25">
        <v>43067</v>
      </c>
      <c r="B213" s="26">
        <v>0.56343750000000004</v>
      </c>
      <c r="C213" s="24">
        <v>14.76</v>
      </c>
      <c r="D213" s="24">
        <v>0.86160000000000003</v>
      </c>
      <c r="E213" s="24">
        <v>1.6400000000000001E-2</v>
      </c>
      <c r="F213" s="24">
        <v>-3.3E-3</v>
      </c>
      <c r="G213" s="24">
        <v>-280</v>
      </c>
      <c r="H213" s="24">
        <v>-146</v>
      </c>
      <c r="J213">
        <f t="shared" si="6"/>
        <v>0.439</v>
      </c>
      <c r="L213">
        <f t="shared" si="7"/>
        <v>213</v>
      </c>
    </row>
    <row r="214" spans="1:12" x14ac:dyDescent="0.4">
      <c r="A214" s="25">
        <v>43067</v>
      </c>
      <c r="B214" s="26">
        <v>0.56343750000000004</v>
      </c>
      <c r="C214" s="24">
        <v>15.006</v>
      </c>
      <c r="D214" s="24">
        <v>0.86460000000000004</v>
      </c>
      <c r="E214" s="24">
        <v>1.6400000000000001E-2</v>
      </c>
      <c r="F214" s="24">
        <v>-3.3E-3</v>
      </c>
      <c r="G214" s="24">
        <v>-283</v>
      </c>
      <c r="H214" s="24">
        <v>-147</v>
      </c>
      <c r="J214">
        <f t="shared" si="6"/>
        <v>0.4405</v>
      </c>
      <c r="L214">
        <f t="shared" si="7"/>
        <v>215</v>
      </c>
    </row>
    <row r="215" spans="1:12" x14ac:dyDescent="0.4">
      <c r="A215" s="25">
        <v>43067</v>
      </c>
      <c r="B215" s="26">
        <v>0.56344907407407407</v>
      </c>
      <c r="C215" s="24">
        <v>15.252000000000001</v>
      </c>
      <c r="D215" s="24">
        <v>0.86760000000000004</v>
      </c>
      <c r="E215" s="24">
        <v>1.6400000000000001E-2</v>
      </c>
      <c r="F215" s="24">
        <v>-3.3E-3</v>
      </c>
      <c r="G215" s="24">
        <v>-286</v>
      </c>
      <c r="H215" s="24">
        <v>-149</v>
      </c>
      <c r="J215">
        <f t="shared" si="6"/>
        <v>0.442</v>
      </c>
      <c r="L215">
        <f t="shared" si="7"/>
        <v>217.5</v>
      </c>
    </row>
    <row r="216" spans="1:12" x14ac:dyDescent="0.4">
      <c r="A216" s="25">
        <v>43067</v>
      </c>
      <c r="B216" s="26">
        <v>0.56346064814814811</v>
      </c>
      <c r="C216" s="24">
        <v>15.497999999999999</v>
      </c>
      <c r="D216" s="24">
        <v>0.86760000000000004</v>
      </c>
      <c r="E216" s="24">
        <v>1.6400000000000001E-2</v>
      </c>
      <c r="F216" s="24">
        <v>-3.3E-3</v>
      </c>
      <c r="G216" s="24">
        <v>-289</v>
      </c>
      <c r="H216" s="24">
        <v>-151</v>
      </c>
      <c r="J216">
        <f t="shared" si="6"/>
        <v>0.442</v>
      </c>
      <c r="L216">
        <f t="shared" si="7"/>
        <v>220</v>
      </c>
    </row>
    <row r="217" spans="1:12" x14ac:dyDescent="0.4">
      <c r="A217" s="25">
        <v>43067</v>
      </c>
      <c r="B217" s="26">
        <v>0.56346064814814811</v>
      </c>
      <c r="C217" s="24">
        <v>15.497999999999999</v>
      </c>
      <c r="D217" s="24">
        <v>0.87060000000000004</v>
      </c>
      <c r="E217" s="24">
        <v>1.7399999999999999E-2</v>
      </c>
      <c r="F217" s="24">
        <v>-3.3E-3</v>
      </c>
      <c r="G217" s="24">
        <v>-292</v>
      </c>
      <c r="H217" s="24">
        <v>-151</v>
      </c>
      <c r="J217">
        <f t="shared" si="6"/>
        <v>0.44400000000000001</v>
      </c>
      <c r="L217">
        <f t="shared" si="7"/>
        <v>221.5</v>
      </c>
    </row>
    <row r="218" spans="1:12" x14ac:dyDescent="0.4">
      <c r="A218" s="25">
        <v>43067</v>
      </c>
      <c r="B218" s="26">
        <v>0.56347222222222226</v>
      </c>
      <c r="C218" s="24">
        <v>15.621</v>
      </c>
      <c r="D218" s="24">
        <v>0.87360000000000004</v>
      </c>
      <c r="E218" s="24">
        <v>1.7399999999999999E-2</v>
      </c>
      <c r="F218" s="24">
        <v>-3.3E-3</v>
      </c>
      <c r="G218" s="24">
        <v>-296</v>
      </c>
      <c r="H218" s="24">
        <v>-154</v>
      </c>
      <c r="J218">
        <f t="shared" si="6"/>
        <v>0.44550000000000001</v>
      </c>
      <c r="L218">
        <f t="shared" si="7"/>
        <v>225</v>
      </c>
    </row>
    <row r="219" spans="1:12" x14ac:dyDescent="0.4">
      <c r="A219" s="25">
        <v>43067</v>
      </c>
      <c r="B219" s="26">
        <v>0.56347222222222226</v>
      </c>
      <c r="C219" s="24">
        <v>15.867000000000001</v>
      </c>
      <c r="D219" s="24">
        <v>0.87660000000000005</v>
      </c>
      <c r="E219" s="24">
        <v>1.7399999999999999E-2</v>
      </c>
      <c r="F219" s="24">
        <v>-4.4000000000000003E-3</v>
      </c>
      <c r="G219" s="24">
        <v>-299</v>
      </c>
      <c r="H219" s="24">
        <v>-155</v>
      </c>
      <c r="J219">
        <f t="shared" si="6"/>
        <v>0.44700000000000001</v>
      </c>
      <c r="L219">
        <f t="shared" si="7"/>
        <v>227</v>
      </c>
    </row>
    <row r="220" spans="1:12" x14ac:dyDescent="0.4">
      <c r="A220" s="25">
        <v>43067</v>
      </c>
      <c r="B220" s="26">
        <v>0.5634837962962963</v>
      </c>
      <c r="C220" s="24">
        <v>15.99</v>
      </c>
      <c r="D220" s="24">
        <v>0.88260000000000005</v>
      </c>
      <c r="E220" s="24">
        <v>1.7399999999999999E-2</v>
      </c>
      <c r="F220" s="24">
        <v>-4.4000000000000003E-3</v>
      </c>
      <c r="G220" s="24">
        <v>-301</v>
      </c>
      <c r="H220" s="24">
        <v>-157</v>
      </c>
      <c r="J220">
        <f t="shared" si="6"/>
        <v>0.45</v>
      </c>
      <c r="L220">
        <f t="shared" si="7"/>
        <v>229</v>
      </c>
    </row>
    <row r="221" spans="1:12" x14ac:dyDescent="0.4">
      <c r="A221" s="25">
        <v>43067</v>
      </c>
      <c r="B221" s="26">
        <v>0.56349537037037034</v>
      </c>
      <c r="C221" s="24">
        <v>16.236000000000001</v>
      </c>
      <c r="D221" s="24">
        <v>0.88260000000000005</v>
      </c>
      <c r="E221" s="24">
        <v>1.8499999999999999E-2</v>
      </c>
      <c r="F221" s="24">
        <v>-4.4000000000000003E-3</v>
      </c>
      <c r="G221" s="24">
        <v>-305</v>
      </c>
      <c r="H221" s="24">
        <v>-159</v>
      </c>
      <c r="J221">
        <f t="shared" si="6"/>
        <v>0.45055000000000001</v>
      </c>
      <c r="L221">
        <f t="shared" si="7"/>
        <v>232</v>
      </c>
    </row>
    <row r="222" spans="1:12" x14ac:dyDescent="0.4">
      <c r="A222" s="25">
        <v>43067</v>
      </c>
      <c r="B222" s="26">
        <v>0.56349537037037034</v>
      </c>
      <c r="C222" s="24">
        <v>16.359000000000002</v>
      </c>
      <c r="D222" s="24">
        <v>0.88260000000000005</v>
      </c>
      <c r="E222" s="24">
        <v>1.8499999999999999E-2</v>
      </c>
      <c r="F222" s="24">
        <v>-4.4000000000000003E-3</v>
      </c>
      <c r="G222" s="24">
        <v>-308</v>
      </c>
      <c r="H222" s="24">
        <v>-161</v>
      </c>
      <c r="J222">
        <f t="shared" si="6"/>
        <v>0.45055000000000001</v>
      </c>
      <c r="L222">
        <f t="shared" si="7"/>
        <v>234.5</v>
      </c>
    </row>
    <row r="223" spans="1:12" x14ac:dyDescent="0.4">
      <c r="A223" s="25">
        <v>43067</v>
      </c>
      <c r="B223" s="26">
        <v>0.56350694444444438</v>
      </c>
      <c r="C223" s="24">
        <v>16.728000000000002</v>
      </c>
      <c r="D223" s="24">
        <v>0.88560000000000005</v>
      </c>
      <c r="E223" s="24">
        <v>1.9599999999999999E-2</v>
      </c>
      <c r="F223" s="24">
        <v>-4.4000000000000003E-3</v>
      </c>
      <c r="G223" s="24">
        <v>-310</v>
      </c>
      <c r="H223" s="24">
        <v>-163</v>
      </c>
      <c r="J223">
        <f t="shared" si="6"/>
        <v>0.4526</v>
      </c>
      <c r="L223">
        <f t="shared" si="7"/>
        <v>236.5</v>
      </c>
    </row>
    <row r="224" spans="1:12" x14ac:dyDescent="0.4">
      <c r="A224" s="25">
        <v>43067</v>
      </c>
      <c r="B224" s="26">
        <v>0.56350694444444438</v>
      </c>
      <c r="C224" s="24">
        <v>16.728000000000002</v>
      </c>
      <c r="D224" s="24">
        <v>0.88859999999999995</v>
      </c>
      <c r="E224" s="24">
        <v>1.9599999999999999E-2</v>
      </c>
      <c r="F224" s="24">
        <v>-4.4000000000000003E-3</v>
      </c>
      <c r="G224" s="24">
        <v>-315</v>
      </c>
      <c r="H224" s="24">
        <v>-165</v>
      </c>
      <c r="J224">
        <f t="shared" si="6"/>
        <v>0.45409999999999995</v>
      </c>
      <c r="L224">
        <f t="shared" si="7"/>
        <v>240</v>
      </c>
    </row>
    <row r="225" spans="1:12" x14ac:dyDescent="0.4">
      <c r="A225" s="25">
        <v>43067</v>
      </c>
      <c r="B225" s="26">
        <v>0.56351851851851853</v>
      </c>
      <c r="C225" s="24">
        <v>16.974</v>
      </c>
      <c r="D225" s="24">
        <v>0.89159999999999995</v>
      </c>
      <c r="E225" s="24">
        <v>1.9599999999999999E-2</v>
      </c>
      <c r="F225" s="24">
        <v>-4.4000000000000003E-3</v>
      </c>
      <c r="G225" s="24">
        <v>-317</v>
      </c>
      <c r="H225" s="24">
        <v>-167</v>
      </c>
      <c r="J225">
        <f t="shared" si="6"/>
        <v>0.45559999999999995</v>
      </c>
      <c r="L225">
        <f t="shared" si="7"/>
        <v>242</v>
      </c>
    </row>
    <row r="226" spans="1:12" x14ac:dyDescent="0.4">
      <c r="A226" s="25">
        <v>43067</v>
      </c>
      <c r="B226" s="26">
        <v>0.56353009259259257</v>
      </c>
      <c r="C226" s="24">
        <v>17.22</v>
      </c>
      <c r="D226" s="24">
        <v>0.89159999999999995</v>
      </c>
      <c r="E226" s="24">
        <v>2.07E-2</v>
      </c>
      <c r="F226" s="24">
        <v>-4.4000000000000003E-3</v>
      </c>
      <c r="G226" s="24">
        <v>-321</v>
      </c>
      <c r="H226" s="24">
        <v>-169</v>
      </c>
      <c r="J226">
        <f t="shared" si="6"/>
        <v>0.45615</v>
      </c>
      <c r="L226">
        <f t="shared" si="7"/>
        <v>245</v>
      </c>
    </row>
    <row r="227" spans="1:12" x14ac:dyDescent="0.4">
      <c r="A227" s="25">
        <v>43067</v>
      </c>
      <c r="B227" s="26">
        <v>0.56353009259259257</v>
      </c>
      <c r="C227" s="24">
        <v>17.466000000000001</v>
      </c>
      <c r="D227" s="24">
        <v>0.89459999999999995</v>
      </c>
      <c r="E227" s="24">
        <v>2.07E-2</v>
      </c>
      <c r="F227" s="24">
        <v>-4.4000000000000003E-3</v>
      </c>
      <c r="G227" s="24">
        <v>-323</v>
      </c>
      <c r="H227" s="24">
        <v>-171</v>
      </c>
      <c r="J227">
        <f t="shared" si="6"/>
        <v>0.45765</v>
      </c>
      <c r="L227">
        <f t="shared" si="7"/>
        <v>247</v>
      </c>
    </row>
    <row r="228" spans="1:12" x14ac:dyDescent="0.4">
      <c r="A228" s="25">
        <v>43067</v>
      </c>
      <c r="B228" s="26">
        <v>0.56354166666666672</v>
      </c>
      <c r="C228" s="24">
        <v>17.466000000000001</v>
      </c>
      <c r="D228" s="24">
        <v>0.89759999999999995</v>
      </c>
      <c r="E228" s="24">
        <v>2.07E-2</v>
      </c>
      <c r="F228" s="24">
        <v>-4.4000000000000003E-3</v>
      </c>
      <c r="G228" s="24">
        <v>-327</v>
      </c>
      <c r="H228" s="24">
        <v>-173</v>
      </c>
      <c r="J228">
        <f t="shared" si="6"/>
        <v>0.45915</v>
      </c>
      <c r="L228">
        <f t="shared" si="7"/>
        <v>250</v>
      </c>
    </row>
    <row r="229" spans="1:12" x14ac:dyDescent="0.4">
      <c r="A229" s="25">
        <v>43067</v>
      </c>
      <c r="B229" s="26">
        <v>0.56354166666666672</v>
      </c>
      <c r="C229" s="24">
        <v>17.835000000000001</v>
      </c>
      <c r="D229" s="24">
        <v>0.90359999999999996</v>
      </c>
      <c r="E229" s="24">
        <v>2.18E-2</v>
      </c>
      <c r="F229" s="24">
        <v>-4.4000000000000003E-3</v>
      </c>
      <c r="G229" s="24">
        <v>-330</v>
      </c>
      <c r="H229" s="24">
        <v>-175</v>
      </c>
      <c r="J229">
        <f t="shared" si="6"/>
        <v>0.4627</v>
      </c>
      <c r="L229">
        <f t="shared" si="7"/>
        <v>252.5</v>
      </c>
    </row>
    <row r="230" spans="1:12" x14ac:dyDescent="0.4">
      <c r="A230" s="25">
        <v>43067</v>
      </c>
      <c r="B230" s="26">
        <v>0.56355324074074076</v>
      </c>
      <c r="C230" s="24">
        <v>17.957999999999998</v>
      </c>
      <c r="D230" s="24">
        <v>0.90359999999999996</v>
      </c>
      <c r="E230" s="24">
        <v>2.18E-2</v>
      </c>
      <c r="F230" s="24">
        <v>-4.4000000000000003E-3</v>
      </c>
      <c r="G230" s="24">
        <v>-334</v>
      </c>
      <c r="H230" s="24">
        <v>-177</v>
      </c>
      <c r="J230">
        <f t="shared" si="6"/>
        <v>0.4627</v>
      </c>
      <c r="L230">
        <f t="shared" si="7"/>
        <v>255.5</v>
      </c>
    </row>
    <row r="231" spans="1:12" x14ac:dyDescent="0.4">
      <c r="A231" s="25">
        <v>43067</v>
      </c>
      <c r="B231" s="26">
        <v>0.5635648148148148</v>
      </c>
      <c r="C231" s="24">
        <v>18.081</v>
      </c>
      <c r="D231" s="24">
        <v>0.90659999999999996</v>
      </c>
      <c r="E231" s="24">
        <v>2.29E-2</v>
      </c>
      <c r="F231" s="24">
        <v>-4.4000000000000003E-3</v>
      </c>
      <c r="G231" s="24">
        <v>-338</v>
      </c>
      <c r="H231" s="24">
        <v>-178</v>
      </c>
      <c r="J231">
        <f t="shared" si="6"/>
        <v>0.46475</v>
      </c>
      <c r="L231">
        <f t="shared" si="7"/>
        <v>258</v>
      </c>
    </row>
    <row r="232" spans="1:12" x14ac:dyDescent="0.4">
      <c r="A232" s="25">
        <v>43067</v>
      </c>
      <c r="B232" s="26">
        <v>0.5635648148148148</v>
      </c>
      <c r="C232" s="24">
        <v>18.327000000000002</v>
      </c>
      <c r="D232" s="24">
        <v>0.90959999999999996</v>
      </c>
      <c r="E232" s="24">
        <v>2.29E-2</v>
      </c>
      <c r="F232" s="24">
        <v>-4.4000000000000003E-3</v>
      </c>
      <c r="G232" s="24">
        <v>-340</v>
      </c>
      <c r="H232" s="24">
        <v>-180</v>
      </c>
      <c r="J232">
        <f t="shared" si="6"/>
        <v>0.46625</v>
      </c>
      <c r="L232">
        <f t="shared" si="7"/>
        <v>260</v>
      </c>
    </row>
    <row r="233" spans="1:12" x14ac:dyDescent="0.4">
      <c r="A233" s="25">
        <v>43067</v>
      </c>
      <c r="B233" s="26">
        <v>0.56357638888888884</v>
      </c>
      <c r="C233" s="24">
        <v>18.45</v>
      </c>
      <c r="D233" s="24">
        <v>0.90959999999999996</v>
      </c>
      <c r="E233" s="24">
        <v>2.29E-2</v>
      </c>
      <c r="F233" s="24">
        <v>-4.4000000000000003E-3</v>
      </c>
      <c r="G233" s="24">
        <v>-343</v>
      </c>
      <c r="H233" s="24">
        <v>-182</v>
      </c>
      <c r="J233">
        <f t="shared" si="6"/>
        <v>0.46625</v>
      </c>
      <c r="L233">
        <f t="shared" si="7"/>
        <v>262.5</v>
      </c>
    </row>
    <row r="234" spans="1:12" x14ac:dyDescent="0.4">
      <c r="A234" s="25">
        <v>43067</v>
      </c>
      <c r="B234" s="26">
        <v>0.56357638888888884</v>
      </c>
      <c r="C234" s="24">
        <v>18.696000000000002</v>
      </c>
      <c r="D234" s="24">
        <v>0.91259999999999997</v>
      </c>
      <c r="E234" s="24">
        <v>2.4E-2</v>
      </c>
      <c r="F234" s="24">
        <v>-4.4000000000000003E-3</v>
      </c>
      <c r="G234" s="24">
        <v>-347</v>
      </c>
      <c r="H234" s="24">
        <v>-184</v>
      </c>
      <c r="J234">
        <f t="shared" si="6"/>
        <v>0.46829999999999999</v>
      </c>
      <c r="L234">
        <f t="shared" si="7"/>
        <v>265.5</v>
      </c>
    </row>
    <row r="235" spans="1:12" x14ac:dyDescent="0.4">
      <c r="A235" s="25">
        <v>43067</v>
      </c>
      <c r="B235" s="26">
        <v>0.56358796296296299</v>
      </c>
      <c r="C235" s="24">
        <v>19.065000000000001</v>
      </c>
      <c r="D235" s="24">
        <v>0.91559999999999997</v>
      </c>
      <c r="E235" s="24">
        <v>2.4E-2</v>
      </c>
      <c r="F235" s="24">
        <v>-4.4000000000000003E-3</v>
      </c>
      <c r="G235" s="24">
        <v>-348</v>
      </c>
      <c r="H235" s="24">
        <v>-187</v>
      </c>
      <c r="J235">
        <f t="shared" si="6"/>
        <v>0.4698</v>
      </c>
      <c r="L235">
        <f t="shared" si="7"/>
        <v>267.5</v>
      </c>
    </row>
    <row r="236" spans="1:12" x14ac:dyDescent="0.4">
      <c r="A236" s="25">
        <v>43067</v>
      </c>
      <c r="B236" s="26">
        <v>0.56359953703703702</v>
      </c>
      <c r="C236" s="24">
        <v>19.311</v>
      </c>
      <c r="D236" s="24">
        <v>0.91859999999999997</v>
      </c>
      <c r="E236" s="24">
        <v>2.4E-2</v>
      </c>
      <c r="F236" s="24">
        <v>-4.4000000000000003E-3</v>
      </c>
      <c r="G236" s="24">
        <v>-353</v>
      </c>
      <c r="H236" s="24">
        <v>-188</v>
      </c>
      <c r="J236">
        <f t="shared" si="6"/>
        <v>0.4713</v>
      </c>
      <c r="L236">
        <f t="shared" si="7"/>
        <v>270.5</v>
      </c>
    </row>
    <row r="237" spans="1:12" x14ac:dyDescent="0.4">
      <c r="A237" s="25">
        <v>43067</v>
      </c>
      <c r="B237" s="26">
        <v>0.56359953703703702</v>
      </c>
      <c r="C237" s="24">
        <v>19.434000000000001</v>
      </c>
      <c r="D237" s="24">
        <v>0.92159999999999997</v>
      </c>
      <c r="E237" s="24">
        <v>2.5100000000000001E-2</v>
      </c>
      <c r="F237" s="24">
        <v>-4.4000000000000003E-3</v>
      </c>
      <c r="G237" s="24">
        <v>-356</v>
      </c>
      <c r="H237" s="24">
        <v>-191</v>
      </c>
      <c r="J237">
        <f t="shared" si="6"/>
        <v>0.47334999999999999</v>
      </c>
      <c r="L237">
        <f t="shared" si="7"/>
        <v>273.5</v>
      </c>
    </row>
    <row r="238" spans="1:12" x14ac:dyDescent="0.4">
      <c r="A238" s="25">
        <v>43067</v>
      </c>
      <c r="B238" s="26">
        <v>0.56361111111111117</v>
      </c>
      <c r="C238" s="24">
        <v>19.556999999999999</v>
      </c>
      <c r="D238" s="24">
        <v>0.92459999999999998</v>
      </c>
      <c r="E238" s="24">
        <v>2.5100000000000001E-2</v>
      </c>
      <c r="F238" s="24">
        <v>-4.4000000000000003E-3</v>
      </c>
      <c r="G238" s="24">
        <v>-360</v>
      </c>
      <c r="H238" s="24">
        <v>-192</v>
      </c>
      <c r="J238">
        <f t="shared" si="6"/>
        <v>0.47484999999999999</v>
      </c>
      <c r="L238">
        <f t="shared" si="7"/>
        <v>276</v>
      </c>
    </row>
    <row r="239" spans="1:12" x14ac:dyDescent="0.4">
      <c r="A239" s="25">
        <v>43067</v>
      </c>
      <c r="B239" s="26">
        <v>0.56362268518518521</v>
      </c>
      <c r="C239" s="24">
        <v>19.925999999999998</v>
      </c>
      <c r="D239" s="24">
        <v>0.92759999999999998</v>
      </c>
      <c r="E239" s="24">
        <v>2.5100000000000001E-2</v>
      </c>
      <c r="F239" s="24">
        <v>-4.4000000000000003E-3</v>
      </c>
      <c r="G239" s="24">
        <v>-364</v>
      </c>
      <c r="H239" s="24">
        <v>-193</v>
      </c>
      <c r="J239">
        <f t="shared" si="6"/>
        <v>0.47635</v>
      </c>
      <c r="L239">
        <f t="shared" si="7"/>
        <v>278.5</v>
      </c>
    </row>
    <row r="240" spans="1:12" x14ac:dyDescent="0.4">
      <c r="A240" s="25">
        <v>43067</v>
      </c>
      <c r="B240" s="26">
        <v>0.56362268518518521</v>
      </c>
      <c r="C240" s="24">
        <v>20.048999999999999</v>
      </c>
      <c r="D240" s="24">
        <v>0.92759999999999998</v>
      </c>
      <c r="E240" s="24">
        <v>2.6200000000000001E-2</v>
      </c>
      <c r="F240" s="24">
        <v>-5.4999999999999997E-3</v>
      </c>
      <c r="G240" s="24">
        <v>-367</v>
      </c>
      <c r="H240" s="24">
        <v>-196</v>
      </c>
      <c r="J240">
        <f t="shared" si="6"/>
        <v>0.47689999999999999</v>
      </c>
      <c r="L240">
        <f t="shared" si="7"/>
        <v>281.5</v>
      </c>
    </row>
    <row r="241" spans="1:12" x14ac:dyDescent="0.4">
      <c r="A241" s="25">
        <v>43067</v>
      </c>
      <c r="B241" s="26">
        <v>0.56363425925925925</v>
      </c>
      <c r="C241" s="24">
        <v>20.295000000000002</v>
      </c>
      <c r="D241" s="24">
        <v>0.93059999999999998</v>
      </c>
      <c r="E241" s="24">
        <v>2.6200000000000001E-2</v>
      </c>
      <c r="F241" s="24">
        <v>-4.4000000000000003E-3</v>
      </c>
      <c r="G241" s="24">
        <v>-370</v>
      </c>
      <c r="H241" s="24">
        <v>-198</v>
      </c>
      <c r="J241">
        <f t="shared" si="6"/>
        <v>0.47839999999999999</v>
      </c>
      <c r="L241">
        <f t="shared" si="7"/>
        <v>284</v>
      </c>
    </row>
    <row r="242" spans="1:12" x14ac:dyDescent="0.4">
      <c r="A242" s="25">
        <v>43067</v>
      </c>
      <c r="B242" s="26">
        <v>0.56363425925925925</v>
      </c>
      <c r="C242" s="24">
        <v>20.417999999999999</v>
      </c>
      <c r="D242" s="24">
        <v>0.93359999999999999</v>
      </c>
      <c r="E242" s="24">
        <v>2.6200000000000001E-2</v>
      </c>
      <c r="F242" s="24">
        <v>-4.4000000000000003E-3</v>
      </c>
      <c r="G242" s="24">
        <v>-373</v>
      </c>
      <c r="H242" s="24">
        <v>-201</v>
      </c>
      <c r="J242">
        <f t="shared" si="6"/>
        <v>0.47989999999999999</v>
      </c>
      <c r="L242">
        <f t="shared" si="7"/>
        <v>287</v>
      </c>
    </row>
    <row r="243" spans="1:12" x14ac:dyDescent="0.4">
      <c r="A243" s="25">
        <v>43067</v>
      </c>
      <c r="B243" s="26">
        <v>0.56364583333333329</v>
      </c>
      <c r="C243" s="24">
        <v>20.541</v>
      </c>
      <c r="D243" s="24">
        <v>0.93659999999999999</v>
      </c>
      <c r="E243" s="24">
        <v>2.7300000000000001E-2</v>
      </c>
      <c r="F243" s="24">
        <v>-4.4000000000000003E-3</v>
      </c>
      <c r="G243" s="24">
        <v>-377</v>
      </c>
      <c r="H243" s="24">
        <v>-203</v>
      </c>
      <c r="J243">
        <f t="shared" si="6"/>
        <v>0.48194999999999999</v>
      </c>
      <c r="L243">
        <f t="shared" si="7"/>
        <v>290</v>
      </c>
    </row>
    <row r="244" spans="1:12" x14ac:dyDescent="0.4">
      <c r="A244" s="25">
        <v>43067</v>
      </c>
      <c r="B244" s="26">
        <v>0.56365740740740744</v>
      </c>
      <c r="C244" s="24">
        <v>20.786999999999999</v>
      </c>
      <c r="D244" s="24">
        <v>0.93959999999999999</v>
      </c>
      <c r="E244" s="24">
        <v>2.7300000000000001E-2</v>
      </c>
      <c r="F244" s="24">
        <v>-4.4000000000000003E-3</v>
      </c>
      <c r="G244" s="24">
        <v>-380</v>
      </c>
      <c r="H244" s="24">
        <v>-205</v>
      </c>
      <c r="J244">
        <f t="shared" si="6"/>
        <v>0.48344999999999999</v>
      </c>
      <c r="L244">
        <f t="shared" si="7"/>
        <v>292.5</v>
      </c>
    </row>
    <row r="245" spans="1:12" x14ac:dyDescent="0.4">
      <c r="A245" s="25">
        <v>43067</v>
      </c>
      <c r="B245" s="26">
        <v>0.56365740740740744</v>
      </c>
      <c r="C245" s="24">
        <v>21.033000000000001</v>
      </c>
      <c r="D245" s="24">
        <v>0.94259999999999999</v>
      </c>
      <c r="E245" s="24">
        <v>2.8299999999999999E-2</v>
      </c>
      <c r="F245" s="24">
        <v>-4.4000000000000003E-3</v>
      </c>
      <c r="G245" s="24">
        <v>-383</v>
      </c>
      <c r="H245" s="24">
        <v>-207</v>
      </c>
      <c r="J245">
        <f t="shared" si="6"/>
        <v>0.48544999999999999</v>
      </c>
      <c r="L245">
        <f t="shared" si="7"/>
        <v>295</v>
      </c>
    </row>
    <row r="246" spans="1:12" x14ac:dyDescent="0.4">
      <c r="A246" s="25">
        <v>43067</v>
      </c>
      <c r="B246" s="26">
        <v>0.56366898148148148</v>
      </c>
      <c r="C246" s="24">
        <v>21.402000000000001</v>
      </c>
      <c r="D246" s="24">
        <v>0.94259999999999999</v>
      </c>
      <c r="E246" s="24">
        <v>2.8299999999999999E-2</v>
      </c>
      <c r="F246" s="24">
        <v>-4.4000000000000003E-3</v>
      </c>
      <c r="G246" s="24">
        <v>-386</v>
      </c>
      <c r="H246" s="24">
        <v>-209</v>
      </c>
      <c r="J246">
        <f t="shared" si="6"/>
        <v>0.48544999999999999</v>
      </c>
      <c r="L246">
        <f t="shared" si="7"/>
        <v>297.5</v>
      </c>
    </row>
    <row r="247" spans="1:12" x14ac:dyDescent="0.4">
      <c r="A247" s="25">
        <v>43067</v>
      </c>
      <c r="B247" s="26">
        <v>0.56366898148148148</v>
      </c>
      <c r="C247" s="24">
        <v>21.402000000000001</v>
      </c>
      <c r="D247" s="24">
        <v>0.9456</v>
      </c>
      <c r="E247" s="24">
        <v>2.9399999999999999E-2</v>
      </c>
      <c r="F247" s="24">
        <v>-4.4000000000000003E-3</v>
      </c>
      <c r="G247" s="24">
        <v>-390</v>
      </c>
      <c r="H247" s="24">
        <v>-211</v>
      </c>
      <c r="J247">
        <f t="shared" si="6"/>
        <v>0.48749999999999999</v>
      </c>
      <c r="L247">
        <f t="shared" si="7"/>
        <v>300.5</v>
      </c>
    </row>
    <row r="248" spans="1:12" x14ac:dyDescent="0.4">
      <c r="A248" s="25">
        <v>43067</v>
      </c>
      <c r="B248" s="26">
        <v>0.56368055555555552</v>
      </c>
      <c r="C248" s="24">
        <v>21.771000000000001</v>
      </c>
      <c r="D248" s="24">
        <v>0.9486</v>
      </c>
      <c r="E248" s="24">
        <v>2.9399999999999999E-2</v>
      </c>
      <c r="F248" s="24">
        <v>-5.4999999999999997E-3</v>
      </c>
      <c r="G248" s="24">
        <v>-393</v>
      </c>
      <c r="H248" s="24">
        <v>-212</v>
      </c>
      <c r="J248">
        <f t="shared" si="6"/>
        <v>0.48899999999999999</v>
      </c>
      <c r="L248">
        <f t="shared" si="7"/>
        <v>302.5</v>
      </c>
    </row>
    <row r="249" spans="1:12" x14ac:dyDescent="0.4">
      <c r="A249" s="25">
        <v>43067</v>
      </c>
      <c r="B249" s="26">
        <v>0.56369212962962967</v>
      </c>
      <c r="C249" s="24">
        <v>21.771000000000001</v>
      </c>
      <c r="D249" s="24">
        <v>0.9516</v>
      </c>
      <c r="E249" s="24">
        <v>2.9399999999999999E-2</v>
      </c>
      <c r="F249" s="24">
        <v>-5.4999999999999997E-3</v>
      </c>
      <c r="G249" s="24">
        <v>-396</v>
      </c>
      <c r="H249" s="24">
        <v>-214</v>
      </c>
      <c r="J249">
        <f t="shared" si="6"/>
        <v>0.49049999999999999</v>
      </c>
      <c r="L249">
        <f t="shared" si="7"/>
        <v>305</v>
      </c>
    </row>
    <row r="250" spans="1:12" x14ac:dyDescent="0.4">
      <c r="A250" s="25">
        <v>43067</v>
      </c>
      <c r="B250" s="26">
        <v>0.56369212962962967</v>
      </c>
      <c r="C250" s="24">
        <v>22.263000000000002</v>
      </c>
      <c r="D250" s="24">
        <v>0.9546</v>
      </c>
      <c r="E250" s="24">
        <v>3.0499999999999999E-2</v>
      </c>
      <c r="F250" s="24">
        <v>-5.4999999999999997E-3</v>
      </c>
      <c r="G250" s="24">
        <v>-399</v>
      </c>
      <c r="H250" s="24">
        <v>-217</v>
      </c>
      <c r="J250">
        <f t="shared" si="6"/>
        <v>0.49254999999999999</v>
      </c>
      <c r="L250">
        <f t="shared" si="7"/>
        <v>308</v>
      </c>
    </row>
    <row r="251" spans="1:12" x14ac:dyDescent="0.4">
      <c r="A251" s="25">
        <v>43067</v>
      </c>
      <c r="B251" s="26">
        <v>0.56370370370370371</v>
      </c>
      <c r="C251" s="24">
        <v>22.385999999999999</v>
      </c>
      <c r="D251" s="24">
        <v>0.95760000000000001</v>
      </c>
      <c r="E251" s="24">
        <v>3.0499999999999999E-2</v>
      </c>
      <c r="F251" s="24">
        <v>-5.4999999999999997E-3</v>
      </c>
      <c r="G251" s="24">
        <v>-402</v>
      </c>
      <c r="H251" s="24">
        <v>-219</v>
      </c>
      <c r="J251">
        <f t="shared" si="6"/>
        <v>0.49404999999999999</v>
      </c>
      <c r="L251">
        <f t="shared" si="7"/>
        <v>310.5</v>
      </c>
    </row>
    <row r="252" spans="1:12" x14ac:dyDescent="0.4">
      <c r="A252" s="25">
        <v>43067</v>
      </c>
      <c r="B252" s="26">
        <v>0.56370370370370371</v>
      </c>
      <c r="C252" s="24">
        <v>22.509</v>
      </c>
      <c r="D252" s="24">
        <v>0.96060000000000001</v>
      </c>
      <c r="E252" s="24">
        <v>3.0499999999999999E-2</v>
      </c>
      <c r="F252" s="24">
        <v>-5.4999999999999997E-3</v>
      </c>
      <c r="G252" s="24">
        <v>-407</v>
      </c>
      <c r="H252" s="24">
        <v>-222</v>
      </c>
      <c r="J252">
        <f t="shared" si="6"/>
        <v>0.49554999999999999</v>
      </c>
      <c r="L252">
        <f t="shared" si="7"/>
        <v>314.5</v>
      </c>
    </row>
    <row r="253" spans="1:12" x14ac:dyDescent="0.4">
      <c r="A253" s="25">
        <v>43067</v>
      </c>
      <c r="B253" s="26">
        <v>0.56371527777777775</v>
      </c>
      <c r="C253" s="24">
        <v>22.754999999999999</v>
      </c>
      <c r="D253" s="24">
        <v>0.96060000000000001</v>
      </c>
      <c r="E253" s="24">
        <v>3.1600000000000003E-2</v>
      </c>
      <c r="F253" s="24">
        <v>-5.4999999999999997E-3</v>
      </c>
      <c r="G253" s="24">
        <v>-409</v>
      </c>
      <c r="H253" s="24">
        <v>-222</v>
      </c>
      <c r="J253">
        <f t="shared" si="6"/>
        <v>0.49609999999999999</v>
      </c>
      <c r="L253">
        <f t="shared" si="7"/>
        <v>315.5</v>
      </c>
    </row>
    <row r="254" spans="1:12" x14ac:dyDescent="0.4">
      <c r="A254" s="25">
        <v>43067</v>
      </c>
      <c r="B254" s="26">
        <v>0.56372685185185178</v>
      </c>
      <c r="C254" s="24">
        <v>23.001000000000001</v>
      </c>
      <c r="D254" s="24">
        <v>0.96360000000000001</v>
      </c>
      <c r="E254" s="24">
        <v>3.1600000000000003E-2</v>
      </c>
      <c r="F254" s="24">
        <v>-5.4999999999999997E-3</v>
      </c>
      <c r="G254" s="24">
        <v>-413</v>
      </c>
      <c r="H254" s="24">
        <v>-224</v>
      </c>
      <c r="J254">
        <f t="shared" si="6"/>
        <v>0.49759999999999999</v>
      </c>
      <c r="L254">
        <f t="shared" si="7"/>
        <v>318.5</v>
      </c>
    </row>
    <row r="255" spans="1:12" x14ac:dyDescent="0.4">
      <c r="A255" s="25">
        <v>43067</v>
      </c>
      <c r="B255" s="26">
        <v>0.56372685185185178</v>
      </c>
      <c r="C255" s="24">
        <v>23.123999999999999</v>
      </c>
      <c r="D255" s="24">
        <v>0.96660000000000001</v>
      </c>
      <c r="E255" s="24">
        <v>3.27E-2</v>
      </c>
      <c r="F255" s="24">
        <v>-5.4999999999999997E-3</v>
      </c>
      <c r="G255" s="24">
        <v>-414</v>
      </c>
      <c r="H255" s="24">
        <v>-228</v>
      </c>
      <c r="J255">
        <f t="shared" si="6"/>
        <v>0.49964999999999998</v>
      </c>
      <c r="L255">
        <f t="shared" si="7"/>
        <v>321</v>
      </c>
    </row>
    <row r="256" spans="1:12" x14ac:dyDescent="0.4">
      <c r="A256" s="25">
        <v>43067</v>
      </c>
      <c r="B256" s="26">
        <v>0.56373842592592593</v>
      </c>
      <c r="C256" s="24">
        <v>23.37</v>
      </c>
      <c r="D256" s="24">
        <v>0.96960000000000002</v>
      </c>
      <c r="E256" s="24">
        <v>3.27E-2</v>
      </c>
      <c r="F256" s="24">
        <v>-5.4999999999999997E-3</v>
      </c>
      <c r="G256" s="24">
        <v>-419</v>
      </c>
      <c r="H256" s="24">
        <v>-230</v>
      </c>
      <c r="J256">
        <f t="shared" si="6"/>
        <v>0.50114999999999998</v>
      </c>
      <c r="L256">
        <f t="shared" si="7"/>
        <v>324.5</v>
      </c>
    </row>
    <row r="257" spans="1:12" x14ac:dyDescent="0.4">
      <c r="A257" s="25">
        <v>43067</v>
      </c>
      <c r="B257" s="26">
        <v>0.56373842592592593</v>
      </c>
      <c r="C257" s="24">
        <v>23.616</v>
      </c>
      <c r="D257" s="24">
        <v>0.97260000000000002</v>
      </c>
      <c r="E257" s="24">
        <v>3.27E-2</v>
      </c>
      <c r="F257" s="24">
        <v>-5.4999999999999997E-3</v>
      </c>
      <c r="G257" s="24">
        <v>-423</v>
      </c>
      <c r="H257" s="24">
        <v>-232</v>
      </c>
      <c r="J257">
        <f t="shared" si="6"/>
        <v>0.50265000000000004</v>
      </c>
      <c r="L257">
        <f t="shared" si="7"/>
        <v>327.5</v>
      </c>
    </row>
    <row r="258" spans="1:12" x14ac:dyDescent="0.4">
      <c r="A258" s="25">
        <v>43067</v>
      </c>
      <c r="B258" s="26">
        <v>0.56374999999999997</v>
      </c>
      <c r="C258" s="24">
        <v>23.861999999999998</v>
      </c>
      <c r="D258" s="24">
        <v>0.97870000000000001</v>
      </c>
      <c r="E258" s="24">
        <v>3.3799999999999997E-2</v>
      </c>
      <c r="F258" s="24">
        <v>-5.4999999999999997E-3</v>
      </c>
      <c r="G258" s="24">
        <v>-427</v>
      </c>
      <c r="H258" s="24">
        <v>-234</v>
      </c>
      <c r="J258">
        <f t="shared" si="6"/>
        <v>0.50624999999999998</v>
      </c>
      <c r="L258">
        <f t="shared" si="7"/>
        <v>330.5</v>
      </c>
    </row>
    <row r="259" spans="1:12" x14ac:dyDescent="0.4">
      <c r="A259" s="25">
        <v>43067</v>
      </c>
      <c r="B259" s="26">
        <v>0.56376157407407412</v>
      </c>
      <c r="C259" s="24">
        <v>24.108000000000001</v>
      </c>
      <c r="D259" s="24">
        <v>0.97870000000000001</v>
      </c>
      <c r="E259" s="24">
        <v>3.3799999999999997E-2</v>
      </c>
      <c r="F259" s="24">
        <v>-5.4999999999999997E-3</v>
      </c>
      <c r="G259" s="24">
        <v>-428</v>
      </c>
      <c r="H259" s="24">
        <v>-236</v>
      </c>
      <c r="J259">
        <f t="shared" si="6"/>
        <v>0.50624999999999998</v>
      </c>
      <c r="L259">
        <f t="shared" si="7"/>
        <v>332</v>
      </c>
    </row>
    <row r="260" spans="1:12" x14ac:dyDescent="0.4">
      <c r="A260" s="25">
        <v>43067</v>
      </c>
      <c r="B260" s="26">
        <v>0.56376157407407412</v>
      </c>
      <c r="C260" s="24">
        <v>24.353999999999999</v>
      </c>
      <c r="D260" s="24">
        <v>0.98170000000000002</v>
      </c>
      <c r="E260" s="24">
        <v>3.49E-2</v>
      </c>
      <c r="F260" s="24">
        <v>-5.4999999999999997E-3</v>
      </c>
      <c r="G260" s="24">
        <v>-433</v>
      </c>
      <c r="H260" s="24">
        <v>-238</v>
      </c>
      <c r="J260">
        <f t="shared" si="6"/>
        <v>0.50829999999999997</v>
      </c>
      <c r="L260">
        <f t="shared" si="7"/>
        <v>335.5</v>
      </c>
    </row>
    <row r="261" spans="1:12" x14ac:dyDescent="0.4">
      <c r="A261" s="25">
        <v>43067</v>
      </c>
      <c r="B261" s="26">
        <v>0.56377314814814816</v>
      </c>
      <c r="C261" s="24">
        <v>24.6</v>
      </c>
      <c r="D261" s="24">
        <v>0.98170000000000002</v>
      </c>
      <c r="E261" s="24">
        <v>3.49E-2</v>
      </c>
      <c r="F261" s="24">
        <v>-5.4999999999999997E-3</v>
      </c>
      <c r="G261" s="24">
        <v>-436</v>
      </c>
      <c r="H261" s="24">
        <v>-240</v>
      </c>
      <c r="J261">
        <f t="shared" si="6"/>
        <v>0.50829999999999997</v>
      </c>
      <c r="L261">
        <f t="shared" si="7"/>
        <v>338</v>
      </c>
    </row>
    <row r="262" spans="1:12" x14ac:dyDescent="0.4">
      <c r="A262" s="25">
        <v>43067</v>
      </c>
      <c r="B262" s="26">
        <v>0.5637847222222222</v>
      </c>
      <c r="C262" s="24">
        <v>24.969000000000001</v>
      </c>
      <c r="D262" s="24">
        <v>0.98770000000000002</v>
      </c>
      <c r="E262" s="24">
        <v>3.5999999999999997E-2</v>
      </c>
      <c r="F262" s="24">
        <v>-5.4999999999999997E-3</v>
      </c>
      <c r="G262" s="24">
        <v>-440</v>
      </c>
      <c r="H262" s="24">
        <v>-243</v>
      </c>
      <c r="J262">
        <f t="shared" ref="J262:J325" si="8">1/2*(D262+E262)</f>
        <v>0.51185000000000003</v>
      </c>
      <c r="L262">
        <f t="shared" ref="L262:L325" si="9">-1/2*(G262+H262)</f>
        <v>341.5</v>
      </c>
    </row>
    <row r="263" spans="1:12" x14ac:dyDescent="0.4">
      <c r="A263" s="25">
        <v>43067</v>
      </c>
      <c r="B263" s="26">
        <v>0.5637847222222222</v>
      </c>
      <c r="C263" s="24">
        <v>25.091999999999999</v>
      </c>
      <c r="D263" s="24">
        <v>0.98770000000000002</v>
      </c>
      <c r="E263" s="24">
        <v>3.5999999999999997E-2</v>
      </c>
      <c r="F263" s="24">
        <v>-5.4999999999999997E-3</v>
      </c>
      <c r="G263" s="24">
        <v>-444</v>
      </c>
      <c r="H263" s="24">
        <v>-244</v>
      </c>
      <c r="J263">
        <f t="shared" si="8"/>
        <v>0.51185000000000003</v>
      </c>
      <c r="L263">
        <f t="shared" si="9"/>
        <v>344</v>
      </c>
    </row>
    <row r="264" spans="1:12" x14ac:dyDescent="0.4">
      <c r="A264" s="25">
        <v>43067</v>
      </c>
      <c r="B264" s="26">
        <v>0.56379629629629624</v>
      </c>
      <c r="C264" s="24">
        <v>25.338000000000001</v>
      </c>
      <c r="D264" s="24">
        <v>0.99070000000000003</v>
      </c>
      <c r="E264" s="24">
        <v>3.7100000000000001E-2</v>
      </c>
      <c r="F264" s="24">
        <v>-5.4999999999999997E-3</v>
      </c>
      <c r="G264" s="24">
        <v>-447</v>
      </c>
      <c r="H264" s="24">
        <v>-247</v>
      </c>
      <c r="J264">
        <f t="shared" si="8"/>
        <v>0.51390000000000002</v>
      </c>
      <c r="L264">
        <f t="shared" si="9"/>
        <v>347</v>
      </c>
    </row>
    <row r="265" spans="1:12" x14ac:dyDescent="0.4">
      <c r="A265" s="25">
        <v>43067</v>
      </c>
      <c r="B265" s="26">
        <v>0.56379629629629624</v>
      </c>
      <c r="C265" s="24">
        <v>25.460999999999999</v>
      </c>
      <c r="D265" s="24">
        <v>0.99670000000000003</v>
      </c>
      <c r="E265" s="24">
        <v>3.7100000000000001E-2</v>
      </c>
      <c r="F265" s="24">
        <v>-5.4999999999999997E-3</v>
      </c>
      <c r="G265" s="24">
        <v>-449</v>
      </c>
      <c r="H265" s="24">
        <v>-250</v>
      </c>
      <c r="J265">
        <f t="shared" si="8"/>
        <v>0.51690000000000003</v>
      </c>
      <c r="L265">
        <f t="shared" si="9"/>
        <v>349.5</v>
      </c>
    </row>
    <row r="266" spans="1:12" x14ac:dyDescent="0.4">
      <c r="A266" s="25">
        <v>43067</v>
      </c>
      <c r="B266" s="26">
        <v>0.56380787037037039</v>
      </c>
      <c r="C266" s="24">
        <v>25.952999999999999</v>
      </c>
      <c r="D266" s="24">
        <v>0.99370000000000003</v>
      </c>
      <c r="E266" s="24">
        <v>3.8199999999999998E-2</v>
      </c>
      <c r="F266" s="24">
        <v>-5.4999999999999997E-3</v>
      </c>
      <c r="G266" s="24">
        <v>-455</v>
      </c>
      <c r="H266" s="24">
        <v>-252</v>
      </c>
      <c r="J266">
        <f t="shared" si="8"/>
        <v>0.51595000000000002</v>
      </c>
      <c r="L266">
        <f t="shared" si="9"/>
        <v>353.5</v>
      </c>
    </row>
    <row r="267" spans="1:12" x14ac:dyDescent="0.4">
      <c r="A267" s="25">
        <v>43067</v>
      </c>
      <c r="B267" s="26">
        <v>0.56381944444444443</v>
      </c>
      <c r="C267" s="24">
        <v>26.076000000000001</v>
      </c>
      <c r="D267" s="24">
        <v>0.99670000000000003</v>
      </c>
      <c r="E267" s="24">
        <v>3.8199999999999998E-2</v>
      </c>
      <c r="F267" s="24">
        <v>-5.4999999999999997E-3</v>
      </c>
      <c r="G267" s="24">
        <v>-459</v>
      </c>
      <c r="H267" s="24">
        <v>-255</v>
      </c>
      <c r="J267">
        <f t="shared" si="8"/>
        <v>0.51744999999999997</v>
      </c>
      <c r="L267">
        <f t="shared" si="9"/>
        <v>357</v>
      </c>
    </row>
    <row r="268" spans="1:12" x14ac:dyDescent="0.4">
      <c r="A268" s="25">
        <v>43067</v>
      </c>
      <c r="B268" s="26">
        <v>0.56381944444444443</v>
      </c>
      <c r="C268" s="24">
        <v>26.445</v>
      </c>
      <c r="D268" s="24">
        <v>0.99970000000000003</v>
      </c>
      <c r="E268" s="24">
        <v>3.9199999999999999E-2</v>
      </c>
      <c r="F268" s="24">
        <v>-6.4999999999999997E-3</v>
      </c>
      <c r="G268" s="24">
        <v>-462</v>
      </c>
      <c r="H268" s="24">
        <v>-254</v>
      </c>
      <c r="J268">
        <f t="shared" si="8"/>
        <v>0.51944999999999997</v>
      </c>
      <c r="L268">
        <f t="shared" si="9"/>
        <v>358</v>
      </c>
    </row>
    <row r="269" spans="1:12" x14ac:dyDescent="0.4">
      <c r="A269" s="25">
        <v>43067</v>
      </c>
      <c r="B269" s="26">
        <v>0.56383101851851858</v>
      </c>
      <c r="C269" s="24">
        <v>26.568000000000001</v>
      </c>
      <c r="D269" s="24">
        <v>1.0026999999999999</v>
      </c>
      <c r="E269" s="24">
        <v>3.9199999999999999E-2</v>
      </c>
      <c r="F269" s="24">
        <v>-6.4999999999999997E-3</v>
      </c>
      <c r="G269" s="24">
        <v>-466</v>
      </c>
      <c r="H269" s="24">
        <v>-260</v>
      </c>
      <c r="J269">
        <f t="shared" si="8"/>
        <v>0.52094999999999991</v>
      </c>
      <c r="L269">
        <f t="shared" si="9"/>
        <v>363</v>
      </c>
    </row>
    <row r="270" spans="1:12" x14ac:dyDescent="0.4">
      <c r="A270" s="25">
        <v>43067</v>
      </c>
      <c r="B270" s="26">
        <v>0.56383101851851858</v>
      </c>
      <c r="C270" s="24">
        <v>26.814</v>
      </c>
      <c r="D270" s="24">
        <v>1.0057</v>
      </c>
      <c r="E270" s="24">
        <v>4.0300000000000002E-2</v>
      </c>
      <c r="F270" s="24">
        <v>-6.4999999999999997E-3</v>
      </c>
      <c r="G270" s="24">
        <v>-467</v>
      </c>
      <c r="H270" s="24">
        <v>-261</v>
      </c>
      <c r="J270">
        <f t="shared" si="8"/>
        <v>0.52300000000000002</v>
      </c>
      <c r="L270">
        <f t="shared" si="9"/>
        <v>364</v>
      </c>
    </row>
    <row r="271" spans="1:12" x14ac:dyDescent="0.4">
      <c r="A271" s="25">
        <v>43067</v>
      </c>
      <c r="B271" s="26">
        <v>0.56384259259259262</v>
      </c>
      <c r="C271" s="24">
        <v>27.06</v>
      </c>
      <c r="D271" s="24">
        <v>1.0057</v>
      </c>
      <c r="E271" s="24">
        <v>4.0300000000000002E-2</v>
      </c>
      <c r="F271" s="24">
        <v>-6.4999999999999997E-3</v>
      </c>
      <c r="G271" s="24">
        <v>-473</v>
      </c>
      <c r="H271" s="24">
        <v>-264</v>
      </c>
      <c r="J271">
        <f t="shared" si="8"/>
        <v>0.52300000000000002</v>
      </c>
      <c r="L271">
        <f t="shared" si="9"/>
        <v>368.5</v>
      </c>
    </row>
    <row r="272" spans="1:12" x14ac:dyDescent="0.4">
      <c r="A272" s="25">
        <v>43067</v>
      </c>
      <c r="B272" s="26">
        <v>0.56385416666666666</v>
      </c>
      <c r="C272" s="24">
        <v>27.306000000000001</v>
      </c>
      <c r="D272" s="24">
        <v>1.0117</v>
      </c>
      <c r="E272" s="24">
        <v>4.1399999999999999E-2</v>
      </c>
      <c r="F272" s="24">
        <v>-6.4999999999999997E-3</v>
      </c>
      <c r="G272" s="24">
        <v>-477</v>
      </c>
      <c r="H272" s="24">
        <v>-268</v>
      </c>
      <c r="J272">
        <f t="shared" si="8"/>
        <v>0.52655000000000007</v>
      </c>
      <c r="L272">
        <f t="shared" si="9"/>
        <v>372.5</v>
      </c>
    </row>
    <row r="273" spans="1:12" x14ac:dyDescent="0.4">
      <c r="A273" s="25">
        <v>43067</v>
      </c>
      <c r="B273" s="26">
        <v>0.56385416666666666</v>
      </c>
      <c r="C273" s="24">
        <v>27.675000000000001</v>
      </c>
      <c r="D273" s="24">
        <v>1.0117</v>
      </c>
      <c r="E273" s="24">
        <v>4.1399999999999999E-2</v>
      </c>
      <c r="F273" s="24">
        <v>-6.4999999999999997E-3</v>
      </c>
      <c r="G273" s="24">
        <v>-481</v>
      </c>
      <c r="H273" s="24">
        <v>-269</v>
      </c>
      <c r="J273">
        <f t="shared" si="8"/>
        <v>0.52655000000000007</v>
      </c>
      <c r="L273">
        <f t="shared" si="9"/>
        <v>375</v>
      </c>
    </row>
    <row r="274" spans="1:12" x14ac:dyDescent="0.4">
      <c r="A274" s="25">
        <v>43067</v>
      </c>
      <c r="B274" s="26">
        <v>0.5638657407407407</v>
      </c>
      <c r="C274" s="24">
        <v>27.920999999999999</v>
      </c>
      <c r="D274" s="24">
        <v>1.0146999999999999</v>
      </c>
      <c r="E274" s="24">
        <v>4.2500000000000003E-2</v>
      </c>
      <c r="F274" s="24">
        <v>-6.4999999999999997E-3</v>
      </c>
      <c r="G274" s="24">
        <v>-485</v>
      </c>
      <c r="H274" s="24">
        <v>-273</v>
      </c>
      <c r="J274">
        <f t="shared" si="8"/>
        <v>0.52859999999999996</v>
      </c>
      <c r="L274">
        <f t="shared" si="9"/>
        <v>379</v>
      </c>
    </row>
    <row r="275" spans="1:12" x14ac:dyDescent="0.4">
      <c r="A275" s="25">
        <v>43067</v>
      </c>
      <c r="B275" s="26">
        <v>0.5638657407407407</v>
      </c>
      <c r="C275" s="24">
        <v>28.167000000000002</v>
      </c>
      <c r="D275" s="24">
        <v>1.0177</v>
      </c>
      <c r="E275" s="24">
        <v>4.2500000000000003E-2</v>
      </c>
      <c r="F275" s="24">
        <v>-6.4999999999999997E-3</v>
      </c>
      <c r="G275" s="24">
        <v>-489</v>
      </c>
      <c r="H275" s="24">
        <v>-274</v>
      </c>
      <c r="J275">
        <f t="shared" si="8"/>
        <v>0.53010000000000002</v>
      </c>
      <c r="L275">
        <f t="shared" si="9"/>
        <v>381.5</v>
      </c>
    </row>
    <row r="276" spans="1:12" x14ac:dyDescent="0.4">
      <c r="A276" s="25">
        <v>43067</v>
      </c>
      <c r="B276" s="26">
        <v>0.56387731481481485</v>
      </c>
      <c r="C276" s="24">
        <v>28.536000000000001</v>
      </c>
      <c r="D276" s="24">
        <v>1.0206999999999999</v>
      </c>
      <c r="E276" s="24">
        <v>4.36E-2</v>
      </c>
      <c r="F276" s="24">
        <v>-6.4999999999999997E-3</v>
      </c>
      <c r="G276" s="24">
        <v>-493</v>
      </c>
      <c r="H276" s="24">
        <v>-276</v>
      </c>
      <c r="J276">
        <f t="shared" si="8"/>
        <v>0.53215000000000001</v>
      </c>
      <c r="L276">
        <f t="shared" si="9"/>
        <v>384.5</v>
      </c>
    </row>
    <row r="277" spans="1:12" x14ac:dyDescent="0.4">
      <c r="A277" s="25">
        <v>43067</v>
      </c>
      <c r="B277" s="26">
        <v>0.56388888888888888</v>
      </c>
      <c r="C277" s="24">
        <v>28.658999999999999</v>
      </c>
      <c r="D277" s="24">
        <v>1.0206999999999999</v>
      </c>
      <c r="E277" s="24">
        <v>4.36E-2</v>
      </c>
      <c r="F277" s="24">
        <v>-7.6E-3</v>
      </c>
      <c r="G277" s="24">
        <v>-496</v>
      </c>
      <c r="H277" s="24">
        <v>-280</v>
      </c>
      <c r="J277">
        <f t="shared" si="8"/>
        <v>0.53215000000000001</v>
      </c>
      <c r="L277">
        <f t="shared" si="9"/>
        <v>388</v>
      </c>
    </row>
    <row r="278" spans="1:12" x14ac:dyDescent="0.4">
      <c r="A278" s="25">
        <v>43067</v>
      </c>
      <c r="B278" s="26">
        <v>0.56388888888888888</v>
      </c>
      <c r="C278" s="24">
        <v>29.027999999999999</v>
      </c>
      <c r="D278" s="24">
        <v>1.0237000000000001</v>
      </c>
      <c r="E278" s="24">
        <v>4.4699999999999997E-2</v>
      </c>
      <c r="F278" s="24">
        <v>-7.6E-3</v>
      </c>
      <c r="G278" s="24">
        <v>-501</v>
      </c>
      <c r="H278" s="24">
        <v>-282</v>
      </c>
      <c r="J278">
        <f t="shared" si="8"/>
        <v>0.53420000000000001</v>
      </c>
      <c r="L278">
        <f t="shared" si="9"/>
        <v>391.5</v>
      </c>
    </row>
    <row r="279" spans="1:12" x14ac:dyDescent="0.4">
      <c r="A279" s="25">
        <v>43067</v>
      </c>
      <c r="B279" s="26">
        <v>0.56390046296296303</v>
      </c>
      <c r="C279" s="24">
        <v>29.151</v>
      </c>
      <c r="D279" s="24">
        <v>1.0266999999999999</v>
      </c>
      <c r="E279" s="24">
        <v>4.4699999999999997E-2</v>
      </c>
      <c r="F279" s="24">
        <v>-6.4999999999999997E-3</v>
      </c>
      <c r="G279" s="24">
        <v>-504</v>
      </c>
      <c r="H279" s="24">
        <v>-284</v>
      </c>
      <c r="J279">
        <f t="shared" si="8"/>
        <v>0.53569999999999995</v>
      </c>
      <c r="L279">
        <f t="shared" si="9"/>
        <v>394</v>
      </c>
    </row>
    <row r="280" spans="1:12" x14ac:dyDescent="0.4">
      <c r="A280" s="25">
        <v>43067</v>
      </c>
      <c r="B280" s="26">
        <v>0.56390046296296303</v>
      </c>
      <c r="C280" s="24">
        <v>29.52</v>
      </c>
      <c r="D280" s="24">
        <v>1.0297000000000001</v>
      </c>
      <c r="E280" s="24">
        <v>4.58E-2</v>
      </c>
      <c r="F280" s="24">
        <v>-6.4999999999999997E-3</v>
      </c>
      <c r="G280" s="24">
        <v>-507</v>
      </c>
      <c r="H280" s="24">
        <v>-287</v>
      </c>
      <c r="J280">
        <f t="shared" si="8"/>
        <v>0.53775000000000006</v>
      </c>
      <c r="L280">
        <f t="shared" si="9"/>
        <v>397</v>
      </c>
    </row>
    <row r="281" spans="1:12" x14ac:dyDescent="0.4">
      <c r="A281" s="25">
        <v>43067</v>
      </c>
      <c r="B281" s="26">
        <v>0.56391203703703707</v>
      </c>
      <c r="C281" s="24">
        <v>29.765999999999998</v>
      </c>
      <c r="D281" s="24">
        <v>1.0327</v>
      </c>
      <c r="E281" s="24">
        <v>4.58E-2</v>
      </c>
      <c r="F281" s="24">
        <v>-6.4999999999999997E-3</v>
      </c>
      <c r="G281" s="24">
        <v>-511</v>
      </c>
      <c r="H281" s="24">
        <v>-290</v>
      </c>
      <c r="J281">
        <f t="shared" si="8"/>
        <v>0.53925000000000001</v>
      </c>
      <c r="L281">
        <f t="shared" si="9"/>
        <v>400.5</v>
      </c>
    </row>
    <row r="282" spans="1:12" x14ac:dyDescent="0.4">
      <c r="A282" s="25">
        <v>43067</v>
      </c>
      <c r="B282" s="26">
        <v>0.56392361111111111</v>
      </c>
      <c r="C282" s="24">
        <v>30.012</v>
      </c>
      <c r="D282" s="24">
        <v>1.0387</v>
      </c>
      <c r="E282" s="24">
        <v>4.6899999999999997E-2</v>
      </c>
      <c r="F282" s="24">
        <v>-7.6E-3</v>
      </c>
      <c r="G282" s="24">
        <v>-514</v>
      </c>
      <c r="H282" s="24">
        <v>-293</v>
      </c>
      <c r="J282">
        <f t="shared" si="8"/>
        <v>0.54279999999999995</v>
      </c>
      <c r="L282">
        <f t="shared" si="9"/>
        <v>403.5</v>
      </c>
    </row>
    <row r="283" spans="1:12" x14ac:dyDescent="0.4">
      <c r="A283" s="25">
        <v>43067</v>
      </c>
      <c r="B283" s="26">
        <v>0.56392361111111111</v>
      </c>
      <c r="C283" s="24">
        <v>30.257999999999999</v>
      </c>
      <c r="D283" s="24">
        <v>1.0357000000000001</v>
      </c>
      <c r="E283" s="24">
        <v>4.6899999999999997E-2</v>
      </c>
      <c r="F283" s="24">
        <v>-7.6E-3</v>
      </c>
      <c r="G283" s="24">
        <v>-519</v>
      </c>
      <c r="H283" s="24">
        <v>-294</v>
      </c>
      <c r="J283">
        <f t="shared" si="8"/>
        <v>0.5413</v>
      </c>
      <c r="L283">
        <f t="shared" si="9"/>
        <v>406.5</v>
      </c>
    </row>
    <row r="284" spans="1:12" x14ac:dyDescent="0.4">
      <c r="A284" s="25">
        <v>43067</v>
      </c>
      <c r="B284" s="26">
        <v>0.56393518518518515</v>
      </c>
      <c r="C284" s="24">
        <v>30.626999999999999</v>
      </c>
      <c r="D284" s="24">
        <v>1.0387</v>
      </c>
      <c r="E284" s="24">
        <v>4.8000000000000001E-2</v>
      </c>
      <c r="F284" s="24">
        <v>-7.6E-3</v>
      </c>
      <c r="G284" s="24">
        <v>-523</v>
      </c>
      <c r="H284" s="24">
        <v>-296</v>
      </c>
      <c r="J284">
        <f t="shared" si="8"/>
        <v>0.54335</v>
      </c>
      <c r="L284">
        <f t="shared" si="9"/>
        <v>409.5</v>
      </c>
    </row>
    <row r="285" spans="1:12" x14ac:dyDescent="0.4">
      <c r="A285" s="25">
        <v>43067</v>
      </c>
      <c r="B285" s="26">
        <v>0.56394675925925919</v>
      </c>
      <c r="C285" s="24">
        <v>30.873000000000001</v>
      </c>
      <c r="D285" s="24">
        <v>1.0417000000000001</v>
      </c>
      <c r="E285" s="24">
        <v>4.9099999999999998E-2</v>
      </c>
      <c r="F285" s="24">
        <v>-7.6E-3</v>
      </c>
      <c r="G285" s="24">
        <v>-526</v>
      </c>
      <c r="H285" s="24">
        <v>-301</v>
      </c>
      <c r="J285">
        <f t="shared" si="8"/>
        <v>0.5454</v>
      </c>
      <c r="L285">
        <f t="shared" si="9"/>
        <v>413.5</v>
      </c>
    </row>
    <row r="286" spans="1:12" x14ac:dyDescent="0.4">
      <c r="A286" s="25">
        <v>43067</v>
      </c>
      <c r="B286" s="26">
        <v>0.56394675925925919</v>
      </c>
      <c r="C286" s="24">
        <v>31.242000000000001</v>
      </c>
      <c r="D286" s="24">
        <v>1.0447</v>
      </c>
      <c r="E286" s="24">
        <v>4.9099999999999998E-2</v>
      </c>
      <c r="F286" s="24">
        <v>-7.6E-3</v>
      </c>
      <c r="G286" s="24">
        <v>-530</v>
      </c>
      <c r="H286" s="24">
        <v>-304</v>
      </c>
      <c r="J286">
        <f t="shared" si="8"/>
        <v>0.54689999999999994</v>
      </c>
      <c r="L286">
        <f t="shared" si="9"/>
        <v>417</v>
      </c>
    </row>
    <row r="287" spans="1:12" x14ac:dyDescent="0.4">
      <c r="A287" s="25">
        <v>43067</v>
      </c>
      <c r="B287" s="26">
        <v>0.56395833333333334</v>
      </c>
      <c r="C287" s="24">
        <v>31.364999999999998</v>
      </c>
      <c r="D287" s="24">
        <v>1.0447</v>
      </c>
      <c r="E287" s="24">
        <v>5.0099999999999999E-2</v>
      </c>
      <c r="F287" s="24">
        <v>-6.4999999999999997E-3</v>
      </c>
      <c r="G287" s="24">
        <v>-535</v>
      </c>
      <c r="H287" s="24">
        <v>-307</v>
      </c>
      <c r="J287">
        <f t="shared" si="8"/>
        <v>0.5474</v>
      </c>
      <c r="L287">
        <f t="shared" si="9"/>
        <v>421</v>
      </c>
    </row>
    <row r="288" spans="1:12" x14ac:dyDescent="0.4">
      <c r="A288" s="25">
        <v>43067</v>
      </c>
      <c r="B288" s="26">
        <v>0.56395833333333334</v>
      </c>
      <c r="C288" s="24">
        <v>31.734000000000002</v>
      </c>
      <c r="D288" s="24">
        <v>1.0477000000000001</v>
      </c>
      <c r="E288" s="24">
        <v>5.0099999999999999E-2</v>
      </c>
      <c r="F288" s="24">
        <v>-7.6E-3</v>
      </c>
      <c r="G288" s="24">
        <v>-540</v>
      </c>
      <c r="H288" s="24">
        <v>-308</v>
      </c>
      <c r="J288">
        <f t="shared" si="8"/>
        <v>0.54890000000000005</v>
      </c>
      <c r="L288">
        <f t="shared" si="9"/>
        <v>424</v>
      </c>
    </row>
    <row r="289" spans="1:12" x14ac:dyDescent="0.4">
      <c r="A289" s="25">
        <v>43067</v>
      </c>
      <c r="B289" s="26">
        <v>0.56396990740740738</v>
      </c>
      <c r="C289" s="24">
        <v>31.98</v>
      </c>
      <c r="D289" s="24">
        <v>1.0507</v>
      </c>
      <c r="E289" s="24">
        <v>5.1200000000000002E-2</v>
      </c>
      <c r="F289" s="24">
        <v>-6.4999999999999997E-3</v>
      </c>
      <c r="G289" s="24">
        <v>-543</v>
      </c>
      <c r="H289" s="24">
        <v>-312</v>
      </c>
      <c r="J289">
        <f t="shared" si="8"/>
        <v>0.55094999999999994</v>
      </c>
      <c r="L289">
        <f t="shared" si="9"/>
        <v>427.5</v>
      </c>
    </row>
    <row r="290" spans="1:12" x14ac:dyDescent="0.4">
      <c r="A290" s="25">
        <v>43067</v>
      </c>
      <c r="B290" s="26">
        <v>0.56398148148148153</v>
      </c>
      <c r="C290" s="24">
        <v>32.225999999999999</v>
      </c>
      <c r="D290" s="24">
        <v>1.0537000000000001</v>
      </c>
      <c r="E290" s="24">
        <v>5.1200000000000002E-2</v>
      </c>
      <c r="F290" s="24">
        <v>-7.6E-3</v>
      </c>
      <c r="G290" s="24">
        <v>-547</v>
      </c>
      <c r="H290" s="24">
        <v>-314</v>
      </c>
      <c r="J290">
        <f t="shared" si="8"/>
        <v>0.55245</v>
      </c>
      <c r="L290">
        <f t="shared" si="9"/>
        <v>430.5</v>
      </c>
    </row>
    <row r="291" spans="1:12" x14ac:dyDescent="0.4">
      <c r="A291" s="25">
        <v>43067</v>
      </c>
      <c r="B291" s="26">
        <v>0.56398148148148153</v>
      </c>
      <c r="C291" s="24">
        <v>32.718000000000004</v>
      </c>
      <c r="D291" s="24">
        <v>1.0567</v>
      </c>
      <c r="E291" s="24">
        <v>5.2299999999999999E-2</v>
      </c>
      <c r="F291" s="24">
        <v>-7.6E-3</v>
      </c>
      <c r="G291" s="24">
        <v>-551</v>
      </c>
      <c r="H291" s="24">
        <v>-318</v>
      </c>
      <c r="J291">
        <f t="shared" si="8"/>
        <v>0.55449999999999999</v>
      </c>
      <c r="L291">
        <f t="shared" si="9"/>
        <v>434.5</v>
      </c>
    </row>
    <row r="292" spans="1:12" x14ac:dyDescent="0.4">
      <c r="A292" s="25">
        <v>43067</v>
      </c>
      <c r="B292" s="26">
        <v>0.56399305555555557</v>
      </c>
      <c r="C292" s="24">
        <v>32.841000000000001</v>
      </c>
      <c r="D292" s="24">
        <v>1.0567</v>
      </c>
      <c r="E292" s="24">
        <v>5.2299999999999999E-2</v>
      </c>
      <c r="F292" s="24">
        <v>-6.4999999999999997E-3</v>
      </c>
      <c r="G292" s="24">
        <v>-555</v>
      </c>
      <c r="H292" s="24">
        <v>-320</v>
      </c>
      <c r="J292">
        <f t="shared" si="8"/>
        <v>0.55449999999999999</v>
      </c>
      <c r="L292">
        <f t="shared" si="9"/>
        <v>437.5</v>
      </c>
    </row>
    <row r="293" spans="1:12" x14ac:dyDescent="0.4">
      <c r="A293" s="25">
        <v>43067</v>
      </c>
      <c r="B293" s="26">
        <v>0.56399305555555557</v>
      </c>
      <c r="C293" s="24">
        <v>33.21</v>
      </c>
      <c r="D293" s="24">
        <v>1.0597000000000001</v>
      </c>
      <c r="E293" s="24">
        <v>5.3400000000000003E-2</v>
      </c>
      <c r="F293" s="24">
        <v>-6.4999999999999997E-3</v>
      </c>
      <c r="G293" s="24">
        <v>-559</v>
      </c>
      <c r="H293" s="24">
        <v>-321</v>
      </c>
      <c r="J293">
        <f t="shared" si="8"/>
        <v>0.5565500000000001</v>
      </c>
      <c r="L293">
        <f t="shared" si="9"/>
        <v>440</v>
      </c>
    </row>
    <row r="294" spans="1:12" x14ac:dyDescent="0.4">
      <c r="A294" s="25">
        <v>43067</v>
      </c>
      <c r="B294" s="26">
        <v>0.56400462962962961</v>
      </c>
      <c r="C294" s="24">
        <v>33.332999999999998</v>
      </c>
      <c r="D294" s="24">
        <v>1.0627</v>
      </c>
      <c r="E294" s="24">
        <v>5.45E-2</v>
      </c>
      <c r="F294" s="24">
        <v>-6.4999999999999997E-3</v>
      </c>
      <c r="G294" s="24">
        <v>-562</v>
      </c>
      <c r="H294" s="24">
        <v>-324</v>
      </c>
      <c r="J294">
        <f t="shared" si="8"/>
        <v>0.55859999999999999</v>
      </c>
      <c r="L294">
        <f t="shared" si="9"/>
        <v>443</v>
      </c>
    </row>
    <row r="295" spans="1:12" x14ac:dyDescent="0.4">
      <c r="A295" s="25">
        <v>43067</v>
      </c>
      <c r="B295" s="26">
        <v>0.56401620370370364</v>
      </c>
      <c r="C295" s="24">
        <v>33.825000000000003</v>
      </c>
      <c r="D295" s="24">
        <v>1.0657000000000001</v>
      </c>
      <c r="E295" s="24">
        <v>5.45E-2</v>
      </c>
      <c r="F295" s="24">
        <v>-6.4999999999999997E-3</v>
      </c>
      <c r="G295" s="24">
        <v>-567</v>
      </c>
      <c r="H295" s="24">
        <v>-328</v>
      </c>
      <c r="J295">
        <f t="shared" si="8"/>
        <v>0.56010000000000004</v>
      </c>
      <c r="L295">
        <f t="shared" si="9"/>
        <v>447.5</v>
      </c>
    </row>
    <row r="296" spans="1:12" x14ac:dyDescent="0.4">
      <c r="A296" s="25">
        <v>43067</v>
      </c>
      <c r="B296" s="26">
        <v>0.56401620370370364</v>
      </c>
      <c r="C296" s="24">
        <v>34.070999999999998</v>
      </c>
      <c r="D296" s="24">
        <v>1.0657000000000001</v>
      </c>
      <c r="E296" s="24">
        <v>5.5599999999999997E-2</v>
      </c>
      <c r="F296" s="24">
        <v>-6.4999999999999997E-3</v>
      </c>
      <c r="G296" s="24">
        <v>-569</v>
      </c>
      <c r="H296" s="24">
        <v>-332</v>
      </c>
      <c r="J296">
        <f t="shared" si="8"/>
        <v>0.56065000000000009</v>
      </c>
      <c r="L296">
        <f t="shared" si="9"/>
        <v>450.5</v>
      </c>
    </row>
    <row r="297" spans="1:12" x14ac:dyDescent="0.4">
      <c r="A297" s="25">
        <v>43067</v>
      </c>
      <c r="B297" s="26">
        <v>0.56402777777777779</v>
      </c>
      <c r="C297" s="24">
        <v>34.44</v>
      </c>
      <c r="D297" s="24">
        <v>1.0687</v>
      </c>
      <c r="E297" s="24">
        <v>5.5599999999999997E-2</v>
      </c>
      <c r="F297" s="24">
        <v>-6.4999999999999997E-3</v>
      </c>
      <c r="G297" s="24">
        <v>-575</v>
      </c>
      <c r="H297" s="24">
        <v>-334</v>
      </c>
      <c r="J297">
        <f t="shared" si="8"/>
        <v>0.56215000000000004</v>
      </c>
      <c r="L297">
        <f t="shared" si="9"/>
        <v>454.5</v>
      </c>
    </row>
    <row r="298" spans="1:12" x14ac:dyDescent="0.4">
      <c r="A298" s="25">
        <v>43067</v>
      </c>
      <c r="B298" s="26">
        <v>0.56402777777777779</v>
      </c>
      <c r="C298" s="24">
        <v>34.686</v>
      </c>
      <c r="D298" s="24">
        <v>1.0717000000000001</v>
      </c>
      <c r="E298" s="24">
        <v>5.67E-2</v>
      </c>
      <c r="F298" s="24">
        <v>-6.4999999999999997E-3</v>
      </c>
      <c r="G298" s="24">
        <v>-578</v>
      </c>
      <c r="H298" s="24">
        <v>-336</v>
      </c>
      <c r="J298">
        <f t="shared" si="8"/>
        <v>0.56420000000000003</v>
      </c>
      <c r="L298">
        <f t="shared" si="9"/>
        <v>457</v>
      </c>
    </row>
    <row r="299" spans="1:12" x14ac:dyDescent="0.4">
      <c r="A299" s="25">
        <v>43067</v>
      </c>
      <c r="B299" s="26">
        <v>0.56403935185185183</v>
      </c>
      <c r="C299" s="24">
        <v>34.932000000000002</v>
      </c>
      <c r="D299" s="24">
        <v>1.0747</v>
      </c>
      <c r="E299" s="24">
        <v>5.7799999999999997E-2</v>
      </c>
      <c r="F299" s="24">
        <v>-6.4999999999999997E-3</v>
      </c>
      <c r="G299" s="24">
        <v>-584</v>
      </c>
      <c r="H299" s="24">
        <v>-338</v>
      </c>
      <c r="J299">
        <f t="shared" si="8"/>
        <v>0.56625000000000003</v>
      </c>
      <c r="L299">
        <f t="shared" si="9"/>
        <v>461</v>
      </c>
    </row>
    <row r="300" spans="1:12" x14ac:dyDescent="0.4">
      <c r="A300" s="25">
        <v>43067</v>
      </c>
      <c r="B300" s="26">
        <v>0.56405092592592598</v>
      </c>
      <c r="C300" s="24">
        <v>35.177999999999997</v>
      </c>
      <c r="D300" s="24">
        <v>1.0777000000000001</v>
      </c>
      <c r="E300" s="24">
        <v>5.8900000000000001E-2</v>
      </c>
      <c r="F300" s="24">
        <v>-6.4999999999999997E-3</v>
      </c>
      <c r="G300" s="24">
        <v>-585</v>
      </c>
      <c r="H300" s="24">
        <v>-342</v>
      </c>
      <c r="J300">
        <f t="shared" si="8"/>
        <v>0.56830000000000003</v>
      </c>
      <c r="L300">
        <f t="shared" si="9"/>
        <v>463.5</v>
      </c>
    </row>
    <row r="301" spans="1:12" x14ac:dyDescent="0.4">
      <c r="A301" s="25">
        <v>43067</v>
      </c>
      <c r="B301" s="26">
        <v>0.56405092592592598</v>
      </c>
      <c r="C301" s="24">
        <v>35.67</v>
      </c>
      <c r="D301" s="24">
        <v>1.0807</v>
      </c>
      <c r="E301" s="24">
        <v>5.8900000000000001E-2</v>
      </c>
      <c r="F301" s="24">
        <v>-6.4999999999999997E-3</v>
      </c>
      <c r="G301" s="24">
        <v>-588</v>
      </c>
      <c r="H301" s="24">
        <v>-345</v>
      </c>
      <c r="J301">
        <f t="shared" si="8"/>
        <v>0.56979999999999997</v>
      </c>
      <c r="L301">
        <f t="shared" si="9"/>
        <v>466.5</v>
      </c>
    </row>
    <row r="302" spans="1:12" x14ac:dyDescent="0.4">
      <c r="A302" s="25">
        <v>43067</v>
      </c>
      <c r="B302" s="26">
        <v>0.56406250000000002</v>
      </c>
      <c r="C302" s="24">
        <v>36.039000000000001</v>
      </c>
      <c r="D302" s="24">
        <v>1.0837000000000001</v>
      </c>
      <c r="E302" s="24">
        <v>5.8900000000000001E-2</v>
      </c>
      <c r="F302" s="24">
        <v>-6.4999999999999997E-3</v>
      </c>
      <c r="G302" s="24">
        <v>-594</v>
      </c>
      <c r="H302" s="24">
        <v>-348</v>
      </c>
      <c r="J302">
        <f t="shared" si="8"/>
        <v>0.57130000000000003</v>
      </c>
      <c r="L302">
        <f t="shared" si="9"/>
        <v>471</v>
      </c>
    </row>
    <row r="303" spans="1:12" x14ac:dyDescent="0.4">
      <c r="A303" s="25">
        <v>43067</v>
      </c>
      <c r="B303" s="26">
        <v>0.56406250000000002</v>
      </c>
      <c r="C303" s="24">
        <v>36.284999999999997</v>
      </c>
      <c r="D303" s="24">
        <v>1.0837000000000001</v>
      </c>
      <c r="E303" s="24">
        <v>0.06</v>
      </c>
      <c r="F303" s="24">
        <v>-6.4999999999999997E-3</v>
      </c>
      <c r="G303" s="24">
        <v>-599</v>
      </c>
      <c r="H303" s="24">
        <v>-350</v>
      </c>
      <c r="J303">
        <f t="shared" si="8"/>
        <v>0.57185000000000008</v>
      </c>
      <c r="L303">
        <f t="shared" si="9"/>
        <v>474.5</v>
      </c>
    </row>
    <row r="304" spans="1:12" x14ac:dyDescent="0.4">
      <c r="A304" s="25">
        <v>43067</v>
      </c>
      <c r="B304" s="26">
        <v>0.56407407407407406</v>
      </c>
      <c r="C304" s="24">
        <v>36.284999999999997</v>
      </c>
      <c r="D304" s="24">
        <v>1.0867</v>
      </c>
      <c r="E304" s="24">
        <v>6.0999999999999999E-2</v>
      </c>
      <c r="F304" s="24">
        <v>-6.4999999999999997E-3</v>
      </c>
      <c r="G304" s="24">
        <v>-604</v>
      </c>
      <c r="H304" s="24">
        <v>-353</v>
      </c>
      <c r="J304">
        <f t="shared" si="8"/>
        <v>0.57384999999999997</v>
      </c>
      <c r="L304">
        <f t="shared" si="9"/>
        <v>478.5</v>
      </c>
    </row>
    <row r="305" spans="1:12" x14ac:dyDescent="0.4">
      <c r="A305" s="25">
        <v>43067</v>
      </c>
      <c r="B305" s="26">
        <v>0.5640856481481481</v>
      </c>
      <c r="C305" s="24">
        <v>36.654000000000003</v>
      </c>
      <c r="D305" s="24">
        <v>1.0896999999999999</v>
      </c>
      <c r="E305" s="24">
        <v>6.2100000000000002E-2</v>
      </c>
      <c r="F305" s="24">
        <v>-6.4999999999999997E-3</v>
      </c>
      <c r="G305" s="24">
        <v>-606</v>
      </c>
      <c r="H305" s="24">
        <v>-357</v>
      </c>
      <c r="J305">
        <f t="shared" si="8"/>
        <v>0.57589999999999997</v>
      </c>
      <c r="L305">
        <f t="shared" si="9"/>
        <v>481.5</v>
      </c>
    </row>
    <row r="306" spans="1:12" x14ac:dyDescent="0.4">
      <c r="A306" s="25">
        <v>43067</v>
      </c>
      <c r="B306" s="26">
        <v>0.5640856481481481</v>
      </c>
      <c r="C306" s="24">
        <v>37.146000000000001</v>
      </c>
      <c r="D306" s="24">
        <v>1.0927</v>
      </c>
      <c r="E306" s="24">
        <v>6.2100000000000002E-2</v>
      </c>
      <c r="F306" s="24">
        <v>-6.4999999999999997E-3</v>
      </c>
      <c r="G306" s="24">
        <v>-610</v>
      </c>
      <c r="H306" s="24">
        <v>-358</v>
      </c>
      <c r="J306">
        <f t="shared" si="8"/>
        <v>0.57740000000000002</v>
      </c>
      <c r="L306">
        <f t="shared" si="9"/>
        <v>484</v>
      </c>
    </row>
    <row r="307" spans="1:12" x14ac:dyDescent="0.4">
      <c r="A307" s="25">
        <v>43067</v>
      </c>
      <c r="B307" s="26">
        <v>0.56409722222222225</v>
      </c>
      <c r="C307" s="24">
        <v>37.515000000000001</v>
      </c>
      <c r="D307" s="24">
        <v>1.0956999999999999</v>
      </c>
      <c r="E307" s="24">
        <v>6.3200000000000006E-2</v>
      </c>
      <c r="F307" s="24">
        <v>-6.4999999999999997E-3</v>
      </c>
      <c r="G307" s="24">
        <v>-615</v>
      </c>
      <c r="H307" s="24">
        <v>-362</v>
      </c>
      <c r="J307">
        <f t="shared" si="8"/>
        <v>0.57944999999999991</v>
      </c>
      <c r="L307">
        <f t="shared" si="9"/>
        <v>488.5</v>
      </c>
    </row>
    <row r="308" spans="1:12" x14ac:dyDescent="0.4">
      <c r="A308" s="25">
        <v>43067</v>
      </c>
      <c r="B308" s="26">
        <v>0.56409722222222225</v>
      </c>
      <c r="C308" s="24">
        <v>38.006999999999998</v>
      </c>
      <c r="D308" s="24">
        <v>1.0956999999999999</v>
      </c>
      <c r="E308" s="24">
        <v>6.4299999999999996E-2</v>
      </c>
      <c r="F308" s="24">
        <v>-5.4999999999999997E-3</v>
      </c>
      <c r="G308" s="24">
        <v>-618</v>
      </c>
      <c r="H308" s="24">
        <v>-365</v>
      </c>
      <c r="J308">
        <f t="shared" si="8"/>
        <v>0.57999999999999996</v>
      </c>
      <c r="L308">
        <f t="shared" si="9"/>
        <v>491.5</v>
      </c>
    </row>
    <row r="309" spans="1:12" x14ac:dyDescent="0.4">
      <c r="A309" s="25">
        <v>43067</v>
      </c>
      <c r="B309" s="26">
        <v>0.56410879629629629</v>
      </c>
      <c r="C309" s="24">
        <v>37.884</v>
      </c>
      <c r="D309" s="24">
        <v>1.0956999999999999</v>
      </c>
      <c r="E309" s="24">
        <v>6.4299999999999996E-2</v>
      </c>
      <c r="F309" s="24">
        <v>-5.4999999999999997E-3</v>
      </c>
      <c r="G309" s="24">
        <v>-624</v>
      </c>
      <c r="H309" s="24">
        <v>-367</v>
      </c>
      <c r="J309">
        <f t="shared" si="8"/>
        <v>0.57999999999999996</v>
      </c>
      <c r="L309">
        <f t="shared" si="9"/>
        <v>495.5</v>
      </c>
    </row>
    <row r="310" spans="1:12" x14ac:dyDescent="0.4">
      <c r="A310" s="25">
        <v>43067</v>
      </c>
      <c r="B310" s="26">
        <v>0.56412037037037044</v>
      </c>
      <c r="C310" s="24">
        <v>38.253</v>
      </c>
      <c r="D310" s="24">
        <v>1.1016999999999999</v>
      </c>
      <c r="E310" s="24">
        <v>6.54E-2</v>
      </c>
      <c r="F310" s="24">
        <v>-5.4999999999999997E-3</v>
      </c>
      <c r="G310" s="24">
        <v>-628</v>
      </c>
      <c r="H310" s="24">
        <v>-371</v>
      </c>
      <c r="J310">
        <f t="shared" si="8"/>
        <v>0.5835499999999999</v>
      </c>
      <c r="L310">
        <f t="shared" si="9"/>
        <v>499.5</v>
      </c>
    </row>
    <row r="311" spans="1:12" x14ac:dyDescent="0.4">
      <c r="A311" s="25">
        <v>43067</v>
      </c>
      <c r="B311" s="26">
        <v>0.56412037037037044</v>
      </c>
      <c r="C311" s="24">
        <v>38.744999999999997</v>
      </c>
      <c r="D311" s="24">
        <v>1.1016999999999999</v>
      </c>
      <c r="E311" s="24">
        <v>6.6500000000000004E-2</v>
      </c>
      <c r="F311" s="24">
        <v>-5.4999999999999997E-3</v>
      </c>
      <c r="G311" s="24">
        <v>-629</v>
      </c>
      <c r="H311" s="24">
        <v>-374</v>
      </c>
      <c r="J311">
        <f t="shared" si="8"/>
        <v>0.58409999999999995</v>
      </c>
      <c r="L311">
        <f t="shared" si="9"/>
        <v>501.5</v>
      </c>
    </row>
    <row r="312" spans="1:12" x14ac:dyDescent="0.4">
      <c r="A312" s="25">
        <v>43067</v>
      </c>
      <c r="B312" s="26">
        <v>0.56413194444444448</v>
      </c>
      <c r="C312" s="24">
        <v>39.113999999999997</v>
      </c>
      <c r="D312" s="24">
        <v>1.1047</v>
      </c>
      <c r="E312" s="24">
        <v>6.6500000000000004E-2</v>
      </c>
      <c r="F312" s="24">
        <v>-5.4999999999999997E-3</v>
      </c>
      <c r="G312" s="24">
        <v>-635</v>
      </c>
      <c r="H312" s="24">
        <v>-378</v>
      </c>
      <c r="J312">
        <f t="shared" si="8"/>
        <v>0.58560000000000001</v>
      </c>
      <c r="L312">
        <f t="shared" si="9"/>
        <v>506.5</v>
      </c>
    </row>
    <row r="313" spans="1:12" x14ac:dyDescent="0.4">
      <c r="A313" s="25">
        <v>43067</v>
      </c>
      <c r="B313" s="26">
        <v>0.56414351851851852</v>
      </c>
      <c r="C313" s="24">
        <v>39.36</v>
      </c>
      <c r="D313" s="24">
        <v>1.1076999999999999</v>
      </c>
      <c r="E313" s="24">
        <v>6.7599999999999993E-2</v>
      </c>
      <c r="F313" s="24">
        <v>-5.4999999999999997E-3</v>
      </c>
      <c r="G313" s="24">
        <v>-640</v>
      </c>
      <c r="H313" s="24">
        <v>-380</v>
      </c>
      <c r="J313">
        <f t="shared" si="8"/>
        <v>0.58765000000000001</v>
      </c>
      <c r="L313">
        <f t="shared" si="9"/>
        <v>510</v>
      </c>
    </row>
    <row r="314" spans="1:12" x14ac:dyDescent="0.4">
      <c r="A314" s="25">
        <v>43067</v>
      </c>
      <c r="B314" s="26">
        <v>0.56414351851851852</v>
      </c>
      <c r="C314" s="24">
        <v>39.606000000000002</v>
      </c>
      <c r="D314" s="24">
        <v>1.1107</v>
      </c>
      <c r="E314" s="24">
        <v>6.7599999999999993E-2</v>
      </c>
      <c r="F314" s="24">
        <v>-5.4999999999999997E-3</v>
      </c>
      <c r="G314" s="24">
        <v>-645</v>
      </c>
      <c r="H314" s="24">
        <v>-382</v>
      </c>
      <c r="J314">
        <f t="shared" si="8"/>
        <v>0.58915000000000006</v>
      </c>
      <c r="L314">
        <f t="shared" si="9"/>
        <v>513.5</v>
      </c>
    </row>
    <row r="315" spans="1:12" x14ac:dyDescent="0.4">
      <c r="A315" s="25">
        <v>43067</v>
      </c>
      <c r="B315" s="26">
        <v>0.56415509259259256</v>
      </c>
      <c r="C315" s="24">
        <v>40.097999999999999</v>
      </c>
      <c r="D315" s="24">
        <v>1.1136999999999999</v>
      </c>
      <c r="E315" s="24">
        <v>6.8699999999999997E-2</v>
      </c>
      <c r="F315" s="24">
        <v>-5.4999999999999997E-3</v>
      </c>
      <c r="G315" s="24">
        <v>-647</v>
      </c>
      <c r="H315" s="24">
        <v>-385</v>
      </c>
      <c r="J315">
        <f t="shared" si="8"/>
        <v>0.59119999999999995</v>
      </c>
      <c r="L315">
        <f t="shared" si="9"/>
        <v>516</v>
      </c>
    </row>
    <row r="316" spans="1:12" x14ac:dyDescent="0.4">
      <c r="A316" s="25">
        <v>43067</v>
      </c>
      <c r="B316" s="26">
        <v>0.56415509259259256</v>
      </c>
      <c r="C316" s="24">
        <v>40.344000000000001</v>
      </c>
      <c r="D316" s="24">
        <v>1.1136999999999999</v>
      </c>
      <c r="E316" s="24">
        <v>6.9800000000000001E-2</v>
      </c>
      <c r="F316" s="24">
        <v>-5.4999999999999997E-3</v>
      </c>
      <c r="G316" s="24">
        <v>-650</v>
      </c>
      <c r="H316" s="24">
        <v>-388</v>
      </c>
      <c r="J316">
        <f t="shared" si="8"/>
        <v>0.59175</v>
      </c>
      <c r="L316">
        <f t="shared" si="9"/>
        <v>519</v>
      </c>
    </row>
    <row r="317" spans="1:12" x14ac:dyDescent="0.4">
      <c r="A317" s="25">
        <v>43067</v>
      </c>
      <c r="B317" s="26">
        <v>0.56416666666666659</v>
      </c>
      <c r="C317" s="24">
        <v>40.466999999999999</v>
      </c>
      <c r="D317" s="24">
        <v>1.1167</v>
      </c>
      <c r="E317" s="24">
        <v>6.9800000000000001E-2</v>
      </c>
      <c r="F317" s="24">
        <v>-5.4999999999999997E-3</v>
      </c>
      <c r="G317" s="24">
        <v>-652</v>
      </c>
      <c r="H317" s="24">
        <v>-390</v>
      </c>
      <c r="J317">
        <f t="shared" si="8"/>
        <v>0.59325000000000006</v>
      </c>
      <c r="L317">
        <f t="shared" si="9"/>
        <v>521</v>
      </c>
    </row>
    <row r="318" spans="1:12" x14ac:dyDescent="0.4">
      <c r="A318" s="25">
        <v>43067</v>
      </c>
      <c r="B318" s="26">
        <v>0.56417824074074074</v>
      </c>
      <c r="C318" s="24">
        <v>40.835999999999999</v>
      </c>
      <c r="D318" s="24">
        <v>1.1167</v>
      </c>
      <c r="E318" s="24">
        <v>6.9800000000000001E-2</v>
      </c>
      <c r="F318" s="24">
        <v>-5.4999999999999997E-3</v>
      </c>
      <c r="G318" s="24">
        <v>-656</v>
      </c>
      <c r="H318" s="24">
        <v>-391</v>
      </c>
      <c r="J318">
        <f t="shared" si="8"/>
        <v>0.59325000000000006</v>
      </c>
      <c r="L318">
        <f t="shared" si="9"/>
        <v>523.5</v>
      </c>
    </row>
    <row r="319" spans="1:12" x14ac:dyDescent="0.4">
      <c r="A319" s="25">
        <v>43067</v>
      </c>
      <c r="B319" s="26">
        <v>0.56417824074074074</v>
      </c>
      <c r="C319" s="24">
        <v>40.713000000000001</v>
      </c>
      <c r="D319" s="24">
        <v>1.1196999999999999</v>
      </c>
      <c r="E319" s="24">
        <v>7.0900000000000005E-2</v>
      </c>
      <c r="F319" s="24">
        <v>-5.4999999999999997E-3</v>
      </c>
      <c r="G319" s="24">
        <v>-658</v>
      </c>
      <c r="H319" s="24">
        <v>-393</v>
      </c>
      <c r="J319">
        <f t="shared" si="8"/>
        <v>0.59529999999999994</v>
      </c>
      <c r="L319">
        <f t="shared" si="9"/>
        <v>525.5</v>
      </c>
    </row>
    <row r="320" spans="1:12" x14ac:dyDescent="0.4">
      <c r="A320" s="25">
        <v>43067</v>
      </c>
      <c r="B320" s="26">
        <v>0.56418981481481478</v>
      </c>
      <c r="C320" s="24">
        <v>40.713000000000001</v>
      </c>
      <c r="D320" s="24">
        <v>1.1196999999999999</v>
      </c>
      <c r="E320" s="24">
        <v>7.0900000000000005E-2</v>
      </c>
      <c r="F320" s="24">
        <v>-5.4999999999999997E-3</v>
      </c>
      <c r="G320" s="24">
        <v>-658</v>
      </c>
      <c r="H320" s="24">
        <v>-393</v>
      </c>
      <c r="J320">
        <f t="shared" si="8"/>
        <v>0.59529999999999994</v>
      </c>
      <c r="L320">
        <f t="shared" si="9"/>
        <v>525.5</v>
      </c>
    </row>
    <row r="321" spans="1:12" x14ac:dyDescent="0.4">
      <c r="A321" s="25">
        <v>43067</v>
      </c>
      <c r="B321" s="26">
        <v>0.56418981481481478</v>
      </c>
      <c r="C321" s="24">
        <v>41.082000000000001</v>
      </c>
      <c r="D321" s="24">
        <v>1.1196999999999999</v>
      </c>
      <c r="E321" s="24">
        <v>7.0900000000000005E-2</v>
      </c>
      <c r="F321" s="24">
        <v>-5.4999999999999997E-3</v>
      </c>
      <c r="G321" s="24">
        <v>-661</v>
      </c>
      <c r="H321" s="24">
        <v>-395</v>
      </c>
      <c r="J321">
        <f t="shared" si="8"/>
        <v>0.59529999999999994</v>
      </c>
      <c r="L321">
        <f t="shared" si="9"/>
        <v>528</v>
      </c>
    </row>
    <row r="322" spans="1:12" x14ac:dyDescent="0.4">
      <c r="A322" s="25">
        <v>43067</v>
      </c>
      <c r="B322" s="26">
        <v>0.56420138888888893</v>
      </c>
      <c r="C322" s="24">
        <v>41.451000000000001</v>
      </c>
      <c r="D322" s="24">
        <v>1.1196999999999999</v>
      </c>
      <c r="E322" s="24">
        <v>7.0900000000000005E-2</v>
      </c>
      <c r="F322" s="24">
        <v>-5.4999999999999997E-3</v>
      </c>
      <c r="G322" s="24">
        <v>-664</v>
      </c>
      <c r="H322" s="24">
        <v>-397</v>
      </c>
      <c r="J322">
        <f t="shared" si="8"/>
        <v>0.59529999999999994</v>
      </c>
      <c r="L322">
        <f t="shared" si="9"/>
        <v>530.5</v>
      </c>
    </row>
    <row r="323" spans="1:12" x14ac:dyDescent="0.4">
      <c r="A323" s="25">
        <v>43067</v>
      </c>
      <c r="B323" s="26">
        <v>0.56421296296296297</v>
      </c>
      <c r="C323" s="24">
        <v>41.697000000000003</v>
      </c>
      <c r="D323" s="24">
        <v>1.1227</v>
      </c>
      <c r="E323" s="24">
        <v>7.1900000000000006E-2</v>
      </c>
      <c r="F323" s="24">
        <v>-5.4999999999999997E-3</v>
      </c>
      <c r="G323" s="24">
        <v>-668</v>
      </c>
      <c r="H323" s="24">
        <v>-400</v>
      </c>
      <c r="J323">
        <f t="shared" si="8"/>
        <v>0.59730000000000005</v>
      </c>
      <c r="L323">
        <f t="shared" si="9"/>
        <v>534</v>
      </c>
    </row>
    <row r="324" spans="1:12" x14ac:dyDescent="0.4">
      <c r="A324" s="25">
        <v>43067</v>
      </c>
      <c r="B324" s="26">
        <v>0.56421296296296297</v>
      </c>
      <c r="C324" s="24">
        <v>41.697000000000003</v>
      </c>
      <c r="D324" s="24">
        <v>1.1257999999999999</v>
      </c>
      <c r="E324" s="24">
        <v>7.2999999999999995E-2</v>
      </c>
      <c r="F324" s="24">
        <v>-4.4000000000000003E-3</v>
      </c>
      <c r="G324" s="24">
        <v>-671</v>
      </c>
      <c r="H324" s="24">
        <v>-402</v>
      </c>
      <c r="J324">
        <f t="shared" si="8"/>
        <v>0.59939999999999993</v>
      </c>
      <c r="L324">
        <f t="shared" si="9"/>
        <v>536.5</v>
      </c>
    </row>
    <row r="325" spans="1:12" x14ac:dyDescent="0.4">
      <c r="A325" s="25">
        <v>43067</v>
      </c>
      <c r="B325" s="26">
        <v>0.56422453703703701</v>
      </c>
      <c r="C325" s="24">
        <v>41.942999999999998</v>
      </c>
      <c r="D325" s="24">
        <v>1.1288</v>
      </c>
      <c r="E325" s="24">
        <v>7.2999999999999995E-2</v>
      </c>
      <c r="F325" s="24">
        <v>-4.4000000000000003E-3</v>
      </c>
      <c r="G325" s="24">
        <v>-674</v>
      </c>
      <c r="H325" s="24">
        <v>-405</v>
      </c>
      <c r="J325">
        <f t="shared" si="8"/>
        <v>0.60089999999999999</v>
      </c>
      <c r="L325">
        <f t="shared" si="9"/>
        <v>539.5</v>
      </c>
    </row>
    <row r="326" spans="1:12" x14ac:dyDescent="0.4">
      <c r="A326" s="25">
        <v>43067</v>
      </c>
      <c r="B326" s="26">
        <v>0.56422453703703701</v>
      </c>
      <c r="C326" s="24">
        <v>42.558</v>
      </c>
      <c r="D326" s="24">
        <v>1.1288</v>
      </c>
      <c r="E326" s="24">
        <v>7.4099999999999999E-2</v>
      </c>
      <c r="F326" s="24">
        <v>-4.4000000000000003E-3</v>
      </c>
      <c r="G326" s="24">
        <v>-677</v>
      </c>
      <c r="H326" s="24">
        <v>-409</v>
      </c>
      <c r="J326">
        <f t="shared" ref="J326:J389" si="10">1/2*(D326+E326)</f>
        <v>0.60145000000000004</v>
      </c>
      <c r="L326">
        <f t="shared" ref="L326:L389" si="11">-1/2*(G326+H326)</f>
        <v>543</v>
      </c>
    </row>
    <row r="327" spans="1:12" x14ac:dyDescent="0.4">
      <c r="A327" s="25">
        <v>43067</v>
      </c>
      <c r="B327" s="26">
        <v>0.56423611111111105</v>
      </c>
      <c r="C327" s="24">
        <v>42.804000000000002</v>
      </c>
      <c r="D327" s="24">
        <v>1.1317999999999999</v>
      </c>
      <c r="E327" s="24">
        <v>7.5200000000000003E-2</v>
      </c>
      <c r="F327" s="24">
        <v>-4.4000000000000003E-3</v>
      </c>
      <c r="G327" s="24">
        <v>-682</v>
      </c>
      <c r="H327" s="24">
        <v>-412</v>
      </c>
      <c r="J327">
        <f t="shared" si="10"/>
        <v>0.60349999999999993</v>
      </c>
      <c r="L327">
        <f t="shared" si="11"/>
        <v>547</v>
      </c>
    </row>
    <row r="328" spans="1:12" x14ac:dyDescent="0.4">
      <c r="A328" s="25">
        <v>43067</v>
      </c>
      <c r="B328" s="26">
        <v>0.5642476851851852</v>
      </c>
      <c r="C328" s="24">
        <v>43.173000000000002</v>
      </c>
      <c r="D328" s="24">
        <v>1.1348</v>
      </c>
      <c r="E328" s="24">
        <v>7.5200000000000003E-2</v>
      </c>
      <c r="F328" s="24">
        <v>-4.4000000000000003E-3</v>
      </c>
      <c r="G328" s="24">
        <v>-689</v>
      </c>
      <c r="H328" s="24">
        <v>-415</v>
      </c>
      <c r="J328">
        <f t="shared" si="10"/>
        <v>0.60499999999999998</v>
      </c>
      <c r="L328">
        <f t="shared" si="11"/>
        <v>552</v>
      </c>
    </row>
    <row r="329" spans="1:12" x14ac:dyDescent="0.4">
      <c r="A329" s="25">
        <v>43067</v>
      </c>
      <c r="B329" s="26">
        <v>0.5642476851851852</v>
      </c>
      <c r="C329" s="24">
        <v>43.418999999999997</v>
      </c>
      <c r="D329" s="24">
        <v>1.1348</v>
      </c>
      <c r="E329" s="24">
        <v>7.6300000000000007E-2</v>
      </c>
      <c r="F329" s="24">
        <v>-4.4000000000000003E-3</v>
      </c>
      <c r="G329" s="24">
        <v>-692</v>
      </c>
      <c r="H329" s="24">
        <v>-417</v>
      </c>
      <c r="J329">
        <f t="shared" si="10"/>
        <v>0.60555000000000003</v>
      </c>
      <c r="L329">
        <f t="shared" si="11"/>
        <v>554.5</v>
      </c>
    </row>
    <row r="330" spans="1:12" x14ac:dyDescent="0.4">
      <c r="A330" s="25">
        <v>43067</v>
      </c>
      <c r="B330" s="26">
        <v>0.56425925925925924</v>
      </c>
      <c r="C330" s="24">
        <v>43.911000000000001</v>
      </c>
      <c r="D330" s="24">
        <v>1.1377999999999999</v>
      </c>
      <c r="E330" s="24">
        <v>7.7399999999999997E-2</v>
      </c>
      <c r="F330" s="24">
        <v>-4.4000000000000003E-3</v>
      </c>
      <c r="G330" s="24">
        <v>-697</v>
      </c>
      <c r="H330" s="24">
        <v>-420</v>
      </c>
      <c r="J330">
        <f t="shared" si="10"/>
        <v>0.60759999999999992</v>
      </c>
      <c r="L330">
        <f t="shared" si="11"/>
        <v>558.5</v>
      </c>
    </row>
    <row r="331" spans="1:12" x14ac:dyDescent="0.4">
      <c r="A331" s="25">
        <v>43067</v>
      </c>
      <c r="B331" s="26">
        <v>0.56425925925925924</v>
      </c>
      <c r="C331" s="24">
        <v>44.28</v>
      </c>
      <c r="D331" s="24">
        <v>1.1408</v>
      </c>
      <c r="E331" s="24">
        <v>7.7399999999999997E-2</v>
      </c>
      <c r="F331" s="24">
        <v>-4.4000000000000003E-3</v>
      </c>
      <c r="G331" s="24">
        <v>-698</v>
      </c>
      <c r="H331" s="24">
        <v>-423</v>
      </c>
      <c r="J331">
        <f t="shared" si="10"/>
        <v>0.60909999999999997</v>
      </c>
      <c r="L331">
        <f t="shared" si="11"/>
        <v>560.5</v>
      </c>
    </row>
    <row r="332" spans="1:12" x14ac:dyDescent="0.4">
      <c r="A332" s="25">
        <v>43067</v>
      </c>
      <c r="B332" s="26">
        <v>0.56427083333333339</v>
      </c>
      <c r="C332" s="24">
        <v>44.526000000000003</v>
      </c>
      <c r="D332" s="24">
        <v>1.1408</v>
      </c>
      <c r="E332" s="24">
        <v>7.85E-2</v>
      </c>
      <c r="F332" s="24">
        <v>-4.4000000000000003E-3</v>
      </c>
      <c r="G332" s="24">
        <v>-701</v>
      </c>
      <c r="H332" s="24">
        <v>-428</v>
      </c>
      <c r="J332">
        <f t="shared" si="10"/>
        <v>0.60965000000000003</v>
      </c>
      <c r="L332">
        <f t="shared" si="11"/>
        <v>564.5</v>
      </c>
    </row>
    <row r="333" spans="1:12" x14ac:dyDescent="0.4">
      <c r="A333" s="25">
        <v>43067</v>
      </c>
      <c r="B333" s="26">
        <v>0.56428240740740743</v>
      </c>
      <c r="C333" s="24">
        <v>44.895000000000003</v>
      </c>
      <c r="D333" s="24">
        <v>1.1437999999999999</v>
      </c>
      <c r="E333" s="24">
        <v>7.9600000000000004E-2</v>
      </c>
      <c r="F333" s="24">
        <v>-4.4000000000000003E-3</v>
      </c>
      <c r="G333" s="24">
        <v>-708</v>
      </c>
      <c r="H333" s="24">
        <v>-432</v>
      </c>
      <c r="J333">
        <f t="shared" si="10"/>
        <v>0.61169999999999991</v>
      </c>
      <c r="L333">
        <f t="shared" si="11"/>
        <v>570</v>
      </c>
    </row>
    <row r="334" spans="1:12" x14ac:dyDescent="0.4">
      <c r="A334" s="25">
        <v>43067</v>
      </c>
      <c r="B334" s="26">
        <v>0.56428240740740743</v>
      </c>
      <c r="C334" s="24">
        <v>45.387</v>
      </c>
      <c r="D334" s="24">
        <v>1.1468</v>
      </c>
      <c r="E334" s="24">
        <v>7.9600000000000004E-2</v>
      </c>
      <c r="F334" s="24">
        <v>-3.3E-3</v>
      </c>
      <c r="G334" s="24">
        <v>-714</v>
      </c>
      <c r="H334" s="24">
        <v>-433</v>
      </c>
      <c r="J334">
        <f t="shared" si="10"/>
        <v>0.61319999999999997</v>
      </c>
      <c r="L334">
        <f t="shared" si="11"/>
        <v>573.5</v>
      </c>
    </row>
    <row r="335" spans="1:12" x14ac:dyDescent="0.4">
      <c r="A335" s="25">
        <v>43067</v>
      </c>
      <c r="B335" s="26">
        <v>0.56429398148148147</v>
      </c>
      <c r="C335" s="24">
        <v>45.633000000000003</v>
      </c>
      <c r="D335" s="24">
        <v>1.1497999999999999</v>
      </c>
      <c r="E335" s="24">
        <v>8.0699999999999994E-2</v>
      </c>
      <c r="F335" s="24">
        <v>-3.3E-3</v>
      </c>
      <c r="G335" s="24">
        <v>-719</v>
      </c>
      <c r="H335" s="24">
        <v>-437</v>
      </c>
      <c r="J335">
        <f t="shared" si="10"/>
        <v>0.61524999999999996</v>
      </c>
      <c r="L335">
        <f t="shared" si="11"/>
        <v>578</v>
      </c>
    </row>
    <row r="336" spans="1:12" x14ac:dyDescent="0.4">
      <c r="A336" s="25">
        <v>43067</v>
      </c>
      <c r="B336" s="26">
        <v>0.5643055555555555</v>
      </c>
      <c r="C336" s="24">
        <v>45.878999999999998</v>
      </c>
      <c r="D336" s="24">
        <v>1.1497999999999999</v>
      </c>
      <c r="E336" s="24">
        <v>8.1799999999999998E-2</v>
      </c>
      <c r="F336" s="24">
        <v>-3.3E-3</v>
      </c>
      <c r="G336" s="24">
        <v>-722</v>
      </c>
      <c r="H336" s="24">
        <v>-440</v>
      </c>
      <c r="J336">
        <f t="shared" si="10"/>
        <v>0.61580000000000001</v>
      </c>
      <c r="L336">
        <f t="shared" si="11"/>
        <v>581</v>
      </c>
    </row>
    <row r="337" spans="1:12" x14ac:dyDescent="0.4">
      <c r="A337" s="25">
        <v>43067</v>
      </c>
      <c r="B337" s="26">
        <v>0.5643055555555555</v>
      </c>
      <c r="C337" s="24">
        <v>46.371000000000002</v>
      </c>
      <c r="D337" s="24">
        <v>1.1528</v>
      </c>
      <c r="E337" s="24">
        <v>8.1799999999999998E-2</v>
      </c>
      <c r="F337" s="24">
        <v>-3.3E-3</v>
      </c>
      <c r="G337" s="24">
        <v>-726</v>
      </c>
      <c r="H337" s="24">
        <v>-444</v>
      </c>
      <c r="J337">
        <f t="shared" si="10"/>
        <v>0.61730000000000007</v>
      </c>
      <c r="L337">
        <f t="shared" si="11"/>
        <v>585</v>
      </c>
    </row>
    <row r="338" spans="1:12" x14ac:dyDescent="0.4">
      <c r="A338" s="25">
        <v>43067</v>
      </c>
      <c r="B338" s="26">
        <v>0.56431712962962965</v>
      </c>
      <c r="C338" s="24">
        <v>46.74</v>
      </c>
      <c r="D338" s="24">
        <v>1.1557999999999999</v>
      </c>
      <c r="E338" s="24">
        <v>8.2799999999999999E-2</v>
      </c>
      <c r="F338" s="24">
        <v>-3.3E-3</v>
      </c>
      <c r="G338" s="24">
        <v>-730</v>
      </c>
      <c r="H338" s="24">
        <v>-447</v>
      </c>
      <c r="J338">
        <f t="shared" si="10"/>
        <v>0.61929999999999996</v>
      </c>
      <c r="L338">
        <f t="shared" si="11"/>
        <v>588.5</v>
      </c>
    </row>
    <row r="339" spans="1:12" x14ac:dyDescent="0.4">
      <c r="A339" s="25">
        <v>43067</v>
      </c>
      <c r="B339" s="26">
        <v>0.56431712962962965</v>
      </c>
      <c r="C339" s="24">
        <v>46.985999999999997</v>
      </c>
      <c r="D339" s="24">
        <v>1.1557999999999999</v>
      </c>
      <c r="E339" s="24">
        <v>8.3900000000000002E-2</v>
      </c>
      <c r="F339" s="24">
        <v>-3.3E-3</v>
      </c>
      <c r="G339" s="24">
        <v>-734</v>
      </c>
      <c r="H339" s="24">
        <v>-449</v>
      </c>
      <c r="J339">
        <f t="shared" si="10"/>
        <v>0.61985000000000001</v>
      </c>
      <c r="L339">
        <f t="shared" si="11"/>
        <v>591.5</v>
      </c>
    </row>
    <row r="340" spans="1:12" x14ac:dyDescent="0.4">
      <c r="A340" s="25">
        <v>43067</v>
      </c>
      <c r="B340" s="26">
        <v>0.56432870370370369</v>
      </c>
      <c r="C340" s="24">
        <v>47.109000000000002</v>
      </c>
      <c r="D340" s="24">
        <v>1.1588000000000001</v>
      </c>
      <c r="E340" s="24">
        <v>8.5000000000000006E-2</v>
      </c>
      <c r="F340" s="24">
        <v>-2.2000000000000001E-3</v>
      </c>
      <c r="G340" s="24">
        <v>-740</v>
      </c>
      <c r="H340" s="24">
        <v>-453</v>
      </c>
      <c r="J340">
        <f t="shared" si="10"/>
        <v>0.62190000000000001</v>
      </c>
      <c r="L340">
        <f t="shared" si="11"/>
        <v>596.5</v>
      </c>
    </row>
    <row r="341" spans="1:12" x14ac:dyDescent="0.4">
      <c r="A341" s="25">
        <v>43067</v>
      </c>
      <c r="B341" s="26">
        <v>0.56434027777777784</v>
      </c>
      <c r="C341" s="24">
        <v>47.723999999999997</v>
      </c>
      <c r="D341" s="24">
        <v>1.1648000000000001</v>
      </c>
      <c r="E341" s="24">
        <v>8.5000000000000006E-2</v>
      </c>
      <c r="F341" s="24">
        <v>-3.3E-3</v>
      </c>
      <c r="G341" s="24">
        <v>-742</v>
      </c>
      <c r="H341" s="24">
        <v>-457</v>
      </c>
      <c r="J341">
        <f t="shared" si="10"/>
        <v>0.62490000000000001</v>
      </c>
      <c r="L341">
        <f t="shared" si="11"/>
        <v>599.5</v>
      </c>
    </row>
    <row r="342" spans="1:12" x14ac:dyDescent="0.4">
      <c r="A342" s="25">
        <v>43067</v>
      </c>
      <c r="B342" s="26">
        <v>0.56434027777777784</v>
      </c>
      <c r="C342" s="24">
        <v>48.093000000000004</v>
      </c>
      <c r="D342" s="24">
        <v>1.1648000000000001</v>
      </c>
      <c r="E342" s="24">
        <v>8.6099999999999996E-2</v>
      </c>
      <c r="F342" s="24">
        <v>-2.2000000000000001E-3</v>
      </c>
      <c r="G342" s="24">
        <v>-748</v>
      </c>
      <c r="H342" s="24">
        <v>-459</v>
      </c>
      <c r="J342">
        <f t="shared" si="10"/>
        <v>0.62545000000000006</v>
      </c>
      <c r="L342">
        <f t="shared" si="11"/>
        <v>603.5</v>
      </c>
    </row>
    <row r="343" spans="1:12" x14ac:dyDescent="0.4">
      <c r="A343" s="25">
        <v>43067</v>
      </c>
      <c r="B343" s="26">
        <v>0.56435185185185188</v>
      </c>
      <c r="C343" s="24">
        <v>48.462000000000003</v>
      </c>
      <c r="D343" s="24">
        <v>1.1648000000000001</v>
      </c>
      <c r="E343" s="24">
        <v>8.72E-2</v>
      </c>
      <c r="F343" s="24">
        <v>-2.2000000000000001E-3</v>
      </c>
      <c r="G343" s="24">
        <v>-753</v>
      </c>
      <c r="H343" s="24">
        <v>-464</v>
      </c>
      <c r="J343">
        <f t="shared" si="10"/>
        <v>0.626</v>
      </c>
      <c r="L343">
        <f t="shared" si="11"/>
        <v>608.5</v>
      </c>
    </row>
    <row r="344" spans="1:12" x14ac:dyDescent="0.4">
      <c r="A344" s="25">
        <v>43067</v>
      </c>
      <c r="B344" s="26">
        <v>0.56435185185185188</v>
      </c>
      <c r="C344" s="24">
        <v>48.707999999999998</v>
      </c>
      <c r="D344" s="24">
        <v>1.1677999999999999</v>
      </c>
      <c r="E344" s="24">
        <v>8.72E-2</v>
      </c>
      <c r="F344" s="24">
        <v>-2.2000000000000001E-3</v>
      </c>
      <c r="G344" s="24">
        <v>-757</v>
      </c>
      <c r="H344" s="24">
        <v>-466</v>
      </c>
      <c r="J344">
        <f t="shared" si="10"/>
        <v>0.62749999999999995</v>
      </c>
      <c r="L344">
        <f t="shared" si="11"/>
        <v>611.5</v>
      </c>
    </row>
    <row r="345" spans="1:12" x14ac:dyDescent="0.4">
      <c r="A345" s="25">
        <v>43067</v>
      </c>
      <c r="B345" s="26">
        <v>0.56436342592592592</v>
      </c>
      <c r="C345" s="24">
        <v>49.076999999999998</v>
      </c>
      <c r="D345" s="24">
        <v>1.1708000000000001</v>
      </c>
      <c r="E345" s="24">
        <v>8.8300000000000003E-2</v>
      </c>
      <c r="F345" s="24">
        <v>-2.2000000000000001E-3</v>
      </c>
      <c r="G345" s="24">
        <v>-761</v>
      </c>
      <c r="H345" s="24">
        <v>-467</v>
      </c>
      <c r="J345">
        <f t="shared" si="10"/>
        <v>0.62955000000000005</v>
      </c>
      <c r="L345">
        <f t="shared" si="11"/>
        <v>614</v>
      </c>
    </row>
    <row r="346" spans="1:12" x14ac:dyDescent="0.4">
      <c r="A346" s="25">
        <v>43067</v>
      </c>
      <c r="B346" s="26">
        <v>0.56437499999999996</v>
      </c>
      <c r="C346" s="24">
        <v>49.445999999999998</v>
      </c>
      <c r="D346" s="24">
        <v>1.1738</v>
      </c>
      <c r="E346" s="24">
        <v>8.9399999999999993E-2</v>
      </c>
      <c r="F346" s="24">
        <v>-2.2000000000000001E-3</v>
      </c>
      <c r="G346" s="24">
        <v>-765</v>
      </c>
      <c r="H346" s="24">
        <v>-472</v>
      </c>
      <c r="J346">
        <f t="shared" si="10"/>
        <v>0.63159999999999994</v>
      </c>
      <c r="L346">
        <f t="shared" si="11"/>
        <v>618.5</v>
      </c>
    </row>
    <row r="347" spans="1:12" x14ac:dyDescent="0.4">
      <c r="A347" s="25">
        <v>43067</v>
      </c>
      <c r="B347" s="26">
        <v>0.56437499999999996</v>
      </c>
      <c r="C347" s="24">
        <v>49.814999999999998</v>
      </c>
      <c r="D347" s="24">
        <v>1.1768000000000001</v>
      </c>
      <c r="E347" s="24">
        <v>9.0499999999999997E-2</v>
      </c>
      <c r="F347" s="24">
        <v>-2.2000000000000001E-3</v>
      </c>
      <c r="G347" s="24">
        <v>-767</v>
      </c>
      <c r="H347" s="24">
        <v>-477</v>
      </c>
      <c r="J347">
        <f t="shared" si="10"/>
        <v>0.63365000000000005</v>
      </c>
      <c r="L347">
        <f t="shared" si="11"/>
        <v>622</v>
      </c>
    </row>
    <row r="348" spans="1:12" x14ac:dyDescent="0.4">
      <c r="A348" s="25">
        <v>43067</v>
      </c>
      <c r="B348" s="26">
        <v>0.56438657407407411</v>
      </c>
      <c r="C348" s="24">
        <v>50.183999999999997</v>
      </c>
      <c r="D348" s="24">
        <v>1.1768000000000001</v>
      </c>
      <c r="E348" s="24">
        <v>9.0499999999999997E-2</v>
      </c>
      <c r="F348" s="24">
        <v>-2.2000000000000001E-3</v>
      </c>
      <c r="G348" s="24">
        <v>-775</v>
      </c>
      <c r="H348" s="24">
        <v>-479</v>
      </c>
      <c r="J348">
        <f t="shared" si="10"/>
        <v>0.63365000000000005</v>
      </c>
      <c r="L348">
        <f t="shared" si="11"/>
        <v>627</v>
      </c>
    </row>
    <row r="349" spans="1:12" x14ac:dyDescent="0.4">
      <c r="A349" s="25">
        <v>43067</v>
      </c>
      <c r="B349" s="26">
        <v>0.56438657407407411</v>
      </c>
      <c r="C349" s="24">
        <v>50.43</v>
      </c>
      <c r="D349" s="24">
        <v>1.1798</v>
      </c>
      <c r="E349" s="24">
        <v>9.1600000000000001E-2</v>
      </c>
      <c r="F349" s="24">
        <v>-1.1000000000000001E-3</v>
      </c>
      <c r="G349" s="24">
        <v>-779</v>
      </c>
      <c r="H349" s="24">
        <v>-482</v>
      </c>
      <c r="J349">
        <f t="shared" si="10"/>
        <v>0.63569999999999993</v>
      </c>
      <c r="L349">
        <f t="shared" si="11"/>
        <v>630.5</v>
      </c>
    </row>
    <row r="350" spans="1:12" x14ac:dyDescent="0.4">
      <c r="A350" s="25">
        <v>43067</v>
      </c>
      <c r="B350" s="26">
        <v>0.56439814814814815</v>
      </c>
      <c r="C350" s="24">
        <v>50.798999999999999</v>
      </c>
      <c r="D350" s="24">
        <v>1.1828000000000001</v>
      </c>
      <c r="E350" s="24">
        <v>9.2600000000000002E-2</v>
      </c>
      <c r="F350" s="24">
        <v>0</v>
      </c>
      <c r="G350" s="24">
        <v>-782</v>
      </c>
      <c r="H350" s="24">
        <v>-484</v>
      </c>
      <c r="J350">
        <f t="shared" si="10"/>
        <v>0.63770000000000004</v>
      </c>
      <c r="L350">
        <f t="shared" si="11"/>
        <v>633</v>
      </c>
    </row>
    <row r="351" spans="1:12" x14ac:dyDescent="0.4">
      <c r="A351" s="25">
        <v>43067</v>
      </c>
      <c r="B351" s="26">
        <v>0.56440972222222219</v>
      </c>
      <c r="C351" s="24">
        <v>51.167999999999999</v>
      </c>
      <c r="D351" s="24">
        <v>1.1828000000000001</v>
      </c>
      <c r="E351" s="24">
        <v>9.2600000000000002E-2</v>
      </c>
      <c r="F351" s="24">
        <v>-1.1000000000000001E-3</v>
      </c>
      <c r="G351" s="24">
        <v>-786</v>
      </c>
      <c r="H351" s="24">
        <v>-488</v>
      </c>
      <c r="J351">
        <f t="shared" si="10"/>
        <v>0.63770000000000004</v>
      </c>
      <c r="L351">
        <f t="shared" si="11"/>
        <v>637</v>
      </c>
    </row>
    <row r="352" spans="1:12" x14ac:dyDescent="0.4">
      <c r="A352" s="25">
        <v>43067</v>
      </c>
      <c r="B352" s="26">
        <v>0.56440972222222219</v>
      </c>
      <c r="C352" s="24">
        <v>51.536999999999999</v>
      </c>
      <c r="D352" s="24">
        <v>1.1858</v>
      </c>
      <c r="E352" s="24">
        <v>9.3700000000000006E-2</v>
      </c>
      <c r="F352" s="24">
        <v>-1.1000000000000001E-3</v>
      </c>
      <c r="G352" s="24">
        <v>-789</v>
      </c>
      <c r="H352" s="24">
        <v>-490</v>
      </c>
      <c r="J352">
        <f t="shared" si="10"/>
        <v>0.63975000000000004</v>
      </c>
      <c r="L352">
        <f t="shared" si="11"/>
        <v>639.5</v>
      </c>
    </row>
    <row r="353" spans="1:12" x14ac:dyDescent="0.4">
      <c r="A353" s="25">
        <v>43067</v>
      </c>
      <c r="B353" s="26">
        <v>0.56442129629629634</v>
      </c>
      <c r="C353" s="24">
        <v>51.783000000000001</v>
      </c>
      <c r="D353" s="24">
        <v>1.1888000000000001</v>
      </c>
      <c r="E353" s="24">
        <v>9.4799999999999995E-2</v>
      </c>
      <c r="F353" s="24">
        <v>-1.1000000000000001E-3</v>
      </c>
      <c r="G353" s="24">
        <v>-793</v>
      </c>
      <c r="H353" s="24">
        <v>-494</v>
      </c>
      <c r="J353">
        <f t="shared" si="10"/>
        <v>0.64180000000000004</v>
      </c>
      <c r="L353">
        <f t="shared" si="11"/>
        <v>643.5</v>
      </c>
    </row>
    <row r="354" spans="1:12" x14ac:dyDescent="0.4">
      <c r="A354" s="25">
        <v>43067</v>
      </c>
      <c r="B354" s="26">
        <v>0.56442129629629634</v>
      </c>
      <c r="C354" s="24">
        <v>52.152000000000001</v>
      </c>
      <c r="D354" s="24">
        <v>1.1918</v>
      </c>
      <c r="E354" s="24">
        <v>9.4799999999999995E-2</v>
      </c>
      <c r="F354" s="24">
        <v>-1.1000000000000001E-3</v>
      </c>
      <c r="G354" s="24">
        <v>-797</v>
      </c>
      <c r="H354" s="24">
        <v>-496</v>
      </c>
      <c r="J354">
        <f t="shared" si="10"/>
        <v>0.64329999999999998</v>
      </c>
      <c r="L354">
        <f t="shared" si="11"/>
        <v>646.5</v>
      </c>
    </row>
    <row r="355" spans="1:12" x14ac:dyDescent="0.4">
      <c r="A355" s="25">
        <v>43067</v>
      </c>
      <c r="B355" s="26">
        <v>0.56443287037037038</v>
      </c>
      <c r="C355" s="24">
        <v>52.152000000000001</v>
      </c>
      <c r="D355" s="24">
        <v>1.1918</v>
      </c>
      <c r="E355" s="24">
        <v>9.5899999999999999E-2</v>
      </c>
      <c r="F355" s="24">
        <v>-1.1000000000000001E-3</v>
      </c>
      <c r="G355" s="24">
        <v>-801</v>
      </c>
      <c r="H355" s="24">
        <v>-497</v>
      </c>
      <c r="J355">
        <f t="shared" si="10"/>
        <v>0.64385000000000003</v>
      </c>
      <c r="L355">
        <f t="shared" si="11"/>
        <v>649</v>
      </c>
    </row>
    <row r="356" spans="1:12" x14ac:dyDescent="0.4">
      <c r="A356" s="25">
        <v>43067</v>
      </c>
      <c r="B356" s="26">
        <v>0.56444444444444442</v>
      </c>
      <c r="C356" s="24">
        <v>52.643999999999998</v>
      </c>
      <c r="D356" s="24">
        <v>1.1948000000000001</v>
      </c>
      <c r="E356" s="24">
        <v>9.5899999999999999E-2</v>
      </c>
      <c r="F356" s="24">
        <v>-1.1000000000000001E-3</v>
      </c>
      <c r="G356" s="24">
        <v>-804</v>
      </c>
      <c r="H356" s="24">
        <v>-500</v>
      </c>
      <c r="J356">
        <f t="shared" si="10"/>
        <v>0.64535000000000009</v>
      </c>
      <c r="L356">
        <f t="shared" si="11"/>
        <v>652</v>
      </c>
    </row>
    <row r="357" spans="1:12" x14ac:dyDescent="0.4">
      <c r="A357" s="25">
        <v>43067</v>
      </c>
      <c r="B357" s="26">
        <v>0.56444444444444442</v>
      </c>
      <c r="C357" s="24">
        <v>53.012999999999998</v>
      </c>
      <c r="D357" s="24">
        <v>1.1978</v>
      </c>
      <c r="E357" s="24">
        <v>9.7000000000000003E-2</v>
      </c>
      <c r="F357" s="24">
        <v>-1.1000000000000001E-3</v>
      </c>
      <c r="G357" s="24">
        <v>-805</v>
      </c>
      <c r="H357" s="24">
        <v>-503</v>
      </c>
      <c r="J357">
        <f t="shared" si="10"/>
        <v>0.64739999999999998</v>
      </c>
      <c r="L357">
        <f t="shared" si="11"/>
        <v>654</v>
      </c>
    </row>
    <row r="358" spans="1:12" x14ac:dyDescent="0.4">
      <c r="A358" s="25">
        <v>43067</v>
      </c>
      <c r="B358" s="26">
        <v>0.56445601851851845</v>
      </c>
      <c r="C358" s="24">
        <v>53.259</v>
      </c>
      <c r="D358" s="24">
        <v>1.1978</v>
      </c>
      <c r="E358" s="24">
        <v>9.8100000000000007E-2</v>
      </c>
      <c r="F358" s="24">
        <v>-1.1000000000000001E-3</v>
      </c>
      <c r="G358" s="24">
        <v>-810</v>
      </c>
      <c r="H358" s="24">
        <v>-506</v>
      </c>
      <c r="J358">
        <f t="shared" si="10"/>
        <v>0.64795000000000003</v>
      </c>
      <c r="L358">
        <f t="shared" si="11"/>
        <v>658</v>
      </c>
    </row>
    <row r="359" spans="1:12" x14ac:dyDescent="0.4">
      <c r="A359" s="25">
        <v>43067</v>
      </c>
      <c r="B359" s="26">
        <v>0.5644675925925926</v>
      </c>
      <c r="C359" s="24">
        <v>53.628</v>
      </c>
      <c r="D359" s="24">
        <v>1.2008000000000001</v>
      </c>
      <c r="E359" s="24">
        <v>9.8100000000000007E-2</v>
      </c>
      <c r="F359" s="24">
        <v>0</v>
      </c>
      <c r="G359" s="24">
        <v>-813</v>
      </c>
      <c r="H359" s="24">
        <v>-508</v>
      </c>
      <c r="J359">
        <f t="shared" si="10"/>
        <v>0.64945000000000008</v>
      </c>
      <c r="L359">
        <f t="shared" si="11"/>
        <v>660.5</v>
      </c>
    </row>
    <row r="360" spans="1:12" x14ac:dyDescent="0.4">
      <c r="A360" s="25">
        <v>43067</v>
      </c>
      <c r="B360" s="26">
        <v>0.5644675925925926</v>
      </c>
      <c r="C360" s="24">
        <v>53.874000000000002</v>
      </c>
      <c r="D360" s="24">
        <v>1.2008000000000001</v>
      </c>
      <c r="E360" s="24">
        <v>9.9199999999999997E-2</v>
      </c>
      <c r="F360" s="24">
        <v>0</v>
      </c>
      <c r="G360" s="24">
        <v>-817</v>
      </c>
      <c r="H360" s="24">
        <v>-509</v>
      </c>
      <c r="J360">
        <f t="shared" si="10"/>
        <v>0.65</v>
      </c>
      <c r="L360">
        <f t="shared" si="11"/>
        <v>663</v>
      </c>
    </row>
    <row r="361" spans="1:12" x14ac:dyDescent="0.4">
      <c r="A361" s="25">
        <v>43067</v>
      </c>
      <c r="B361" s="26">
        <v>0.56447916666666664</v>
      </c>
      <c r="C361" s="24">
        <v>54.243000000000002</v>
      </c>
      <c r="D361" s="24">
        <v>1.2008000000000001</v>
      </c>
      <c r="E361" s="24">
        <v>0.1003</v>
      </c>
      <c r="F361" s="24">
        <v>0</v>
      </c>
      <c r="G361" s="24">
        <v>-823</v>
      </c>
      <c r="H361" s="24">
        <v>-512</v>
      </c>
      <c r="J361">
        <f t="shared" si="10"/>
        <v>0.65055000000000007</v>
      </c>
      <c r="L361">
        <f t="shared" si="11"/>
        <v>667.5</v>
      </c>
    </row>
    <row r="362" spans="1:12" x14ac:dyDescent="0.4">
      <c r="A362" s="25">
        <v>43067</v>
      </c>
      <c r="B362" s="26">
        <v>0.56447916666666664</v>
      </c>
      <c r="C362" s="24">
        <v>54.488999999999997</v>
      </c>
      <c r="D362" s="24">
        <v>1.2038</v>
      </c>
      <c r="E362" s="24">
        <v>0.1003</v>
      </c>
      <c r="F362" s="24">
        <v>0</v>
      </c>
      <c r="G362" s="24">
        <v>-822</v>
      </c>
      <c r="H362" s="24">
        <v>-517</v>
      </c>
      <c r="J362">
        <f t="shared" si="10"/>
        <v>0.65205000000000002</v>
      </c>
      <c r="L362">
        <f t="shared" si="11"/>
        <v>669.5</v>
      </c>
    </row>
    <row r="363" spans="1:12" x14ac:dyDescent="0.4">
      <c r="A363" s="25">
        <v>43067</v>
      </c>
      <c r="B363" s="26">
        <v>0.56449074074074079</v>
      </c>
      <c r="C363" s="24">
        <v>54.857999999999997</v>
      </c>
      <c r="D363" s="24">
        <v>1.2068000000000001</v>
      </c>
      <c r="E363" s="24">
        <v>0.1014</v>
      </c>
      <c r="F363" s="24">
        <v>0</v>
      </c>
      <c r="G363" s="24">
        <v>-828</v>
      </c>
      <c r="H363" s="24">
        <v>-520</v>
      </c>
      <c r="J363">
        <f t="shared" si="10"/>
        <v>0.65410000000000001</v>
      </c>
      <c r="L363">
        <f t="shared" si="11"/>
        <v>674</v>
      </c>
    </row>
    <row r="364" spans="1:12" x14ac:dyDescent="0.4">
      <c r="A364" s="25">
        <v>43067</v>
      </c>
      <c r="B364" s="26">
        <v>0.56450231481481483</v>
      </c>
      <c r="C364" s="24">
        <v>54.981000000000002</v>
      </c>
      <c r="D364" s="24">
        <v>1.2068000000000001</v>
      </c>
      <c r="E364" s="24">
        <v>0.1014</v>
      </c>
      <c r="F364" s="24">
        <v>0</v>
      </c>
      <c r="G364" s="24">
        <v>-833</v>
      </c>
      <c r="H364" s="24">
        <v>-523</v>
      </c>
      <c r="J364">
        <f t="shared" si="10"/>
        <v>0.65410000000000001</v>
      </c>
      <c r="L364">
        <f t="shared" si="11"/>
        <v>678</v>
      </c>
    </row>
    <row r="365" spans="1:12" x14ac:dyDescent="0.4">
      <c r="A365" s="25">
        <v>43067</v>
      </c>
      <c r="B365" s="26">
        <v>0.56450231481481483</v>
      </c>
      <c r="C365" s="24">
        <v>55.35</v>
      </c>
      <c r="D365" s="24">
        <v>1.2098</v>
      </c>
      <c r="E365" s="24">
        <v>0.10249999999999999</v>
      </c>
      <c r="F365" s="24">
        <v>0</v>
      </c>
      <c r="G365" s="24">
        <v>-835</v>
      </c>
      <c r="H365" s="24">
        <v>-524</v>
      </c>
      <c r="J365">
        <f t="shared" si="10"/>
        <v>0.65615000000000001</v>
      </c>
      <c r="L365">
        <f t="shared" si="11"/>
        <v>679.5</v>
      </c>
    </row>
    <row r="366" spans="1:12" x14ac:dyDescent="0.4">
      <c r="A366" s="25">
        <v>43067</v>
      </c>
      <c r="B366" s="26">
        <v>0.56451388888888887</v>
      </c>
      <c r="C366" s="24">
        <v>55.472999999999999</v>
      </c>
      <c r="D366" s="24">
        <v>1.2128000000000001</v>
      </c>
      <c r="E366" s="24">
        <v>0.1036</v>
      </c>
      <c r="F366" s="24">
        <v>0</v>
      </c>
      <c r="G366" s="24">
        <v>-839</v>
      </c>
      <c r="H366" s="24">
        <v>-527</v>
      </c>
      <c r="J366">
        <f t="shared" si="10"/>
        <v>0.65820000000000001</v>
      </c>
      <c r="L366">
        <f t="shared" si="11"/>
        <v>683</v>
      </c>
    </row>
    <row r="367" spans="1:12" x14ac:dyDescent="0.4">
      <c r="A367" s="25">
        <v>43067</v>
      </c>
      <c r="B367" s="26">
        <v>0.56451388888888887</v>
      </c>
      <c r="C367" s="24">
        <v>55.965000000000003</v>
      </c>
      <c r="D367" s="24">
        <v>1.2128000000000001</v>
      </c>
      <c r="E367" s="24">
        <v>0.1046</v>
      </c>
      <c r="F367" s="24">
        <v>0</v>
      </c>
      <c r="G367" s="24">
        <v>-842</v>
      </c>
      <c r="H367" s="24">
        <v>-530</v>
      </c>
      <c r="J367">
        <f t="shared" si="10"/>
        <v>0.65870000000000006</v>
      </c>
      <c r="L367">
        <f t="shared" si="11"/>
        <v>686</v>
      </c>
    </row>
    <row r="368" spans="1:12" x14ac:dyDescent="0.4">
      <c r="A368" s="25">
        <v>43067</v>
      </c>
      <c r="B368" s="26">
        <v>0.56452546296296291</v>
      </c>
      <c r="C368" s="24">
        <v>56.210999999999999</v>
      </c>
      <c r="D368" s="24">
        <v>1.2158</v>
      </c>
      <c r="E368" s="24">
        <v>0.1046</v>
      </c>
      <c r="F368" s="24">
        <v>0</v>
      </c>
      <c r="G368" s="24">
        <v>-848</v>
      </c>
      <c r="H368" s="24">
        <v>-533</v>
      </c>
      <c r="J368">
        <f t="shared" si="10"/>
        <v>0.66020000000000001</v>
      </c>
      <c r="L368">
        <f t="shared" si="11"/>
        <v>690.5</v>
      </c>
    </row>
    <row r="369" spans="1:12" x14ac:dyDescent="0.4">
      <c r="A369" s="25">
        <v>43067</v>
      </c>
      <c r="B369" s="26">
        <v>0.56453703703703706</v>
      </c>
      <c r="C369" s="24">
        <v>56.58</v>
      </c>
      <c r="D369" s="24">
        <v>1.2158</v>
      </c>
      <c r="E369" s="24">
        <v>0.1057</v>
      </c>
      <c r="F369" s="24">
        <v>1.1000000000000001E-3</v>
      </c>
      <c r="G369" s="24">
        <v>-850</v>
      </c>
      <c r="H369" s="24">
        <v>-536</v>
      </c>
      <c r="J369">
        <f t="shared" si="10"/>
        <v>0.66074999999999995</v>
      </c>
      <c r="L369">
        <f t="shared" si="11"/>
        <v>693</v>
      </c>
    </row>
    <row r="370" spans="1:12" x14ac:dyDescent="0.4">
      <c r="A370" s="25">
        <v>43067</v>
      </c>
      <c r="B370" s="26">
        <v>0.56453703703703706</v>
      </c>
      <c r="C370" s="24">
        <v>56.703000000000003</v>
      </c>
      <c r="D370" s="24">
        <v>1.2188000000000001</v>
      </c>
      <c r="E370" s="24">
        <v>0.1057</v>
      </c>
      <c r="F370" s="24">
        <v>1.1000000000000001E-3</v>
      </c>
      <c r="G370" s="24">
        <v>-853</v>
      </c>
      <c r="H370" s="24">
        <v>-537</v>
      </c>
      <c r="J370">
        <f t="shared" si="10"/>
        <v>0.66225000000000001</v>
      </c>
      <c r="L370">
        <f t="shared" si="11"/>
        <v>695</v>
      </c>
    </row>
    <row r="371" spans="1:12" x14ac:dyDescent="0.4">
      <c r="A371" s="25">
        <v>43067</v>
      </c>
      <c r="B371" s="26">
        <v>0.5645486111111111</v>
      </c>
      <c r="C371" s="24">
        <v>56.948999999999998</v>
      </c>
      <c r="D371" s="24">
        <v>1.2218</v>
      </c>
      <c r="E371" s="24">
        <v>0.10680000000000001</v>
      </c>
      <c r="F371" s="24">
        <v>1.1000000000000001E-3</v>
      </c>
      <c r="G371" s="24">
        <v>-858</v>
      </c>
      <c r="H371" s="24">
        <v>-540</v>
      </c>
      <c r="J371">
        <f t="shared" si="10"/>
        <v>0.6643</v>
      </c>
      <c r="L371">
        <f t="shared" si="11"/>
        <v>699</v>
      </c>
    </row>
    <row r="372" spans="1:12" x14ac:dyDescent="0.4">
      <c r="A372" s="25">
        <v>43067</v>
      </c>
      <c r="B372" s="26">
        <v>0.5645486111111111</v>
      </c>
      <c r="C372" s="24">
        <v>57.441000000000003</v>
      </c>
      <c r="D372" s="24">
        <v>1.2218</v>
      </c>
      <c r="E372" s="24">
        <v>0.1079</v>
      </c>
      <c r="F372" s="24">
        <v>1.1000000000000001E-3</v>
      </c>
      <c r="G372" s="24">
        <v>-858</v>
      </c>
      <c r="H372" s="24">
        <v>-542</v>
      </c>
      <c r="J372">
        <f t="shared" si="10"/>
        <v>0.66484999999999994</v>
      </c>
      <c r="L372">
        <f t="shared" si="11"/>
        <v>700</v>
      </c>
    </row>
    <row r="373" spans="1:12" x14ac:dyDescent="0.4">
      <c r="A373" s="25">
        <v>43067</v>
      </c>
      <c r="B373" s="26">
        <v>0.56456018518518525</v>
      </c>
      <c r="C373" s="24">
        <v>57.686999999999998</v>
      </c>
      <c r="D373" s="24">
        <v>1.2248000000000001</v>
      </c>
      <c r="E373" s="24">
        <v>0.1079</v>
      </c>
      <c r="F373" s="24">
        <v>1.1000000000000001E-3</v>
      </c>
      <c r="G373" s="24">
        <v>-862</v>
      </c>
      <c r="H373" s="24">
        <v>-547</v>
      </c>
      <c r="J373">
        <f t="shared" si="10"/>
        <v>0.66635</v>
      </c>
      <c r="L373">
        <f t="shared" si="11"/>
        <v>704.5</v>
      </c>
    </row>
    <row r="374" spans="1:12" x14ac:dyDescent="0.4">
      <c r="A374" s="25">
        <v>43067</v>
      </c>
      <c r="B374" s="26">
        <v>0.56457175925925929</v>
      </c>
      <c r="C374" s="24">
        <v>58.179000000000002</v>
      </c>
      <c r="D374" s="24">
        <v>1.2278</v>
      </c>
      <c r="E374" s="24">
        <v>0.109</v>
      </c>
      <c r="F374" s="24">
        <v>2.2000000000000001E-3</v>
      </c>
      <c r="G374" s="24">
        <v>-867</v>
      </c>
      <c r="H374" s="24">
        <v>-549</v>
      </c>
      <c r="J374">
        <f t="shared" si="10"/>
        <v>0.66839999999999999</v>
      </c>
      <c r="L374">
        <f t="shared" si="11"/>
        <v>708</v>
      </c>
    </row>
    <row r="375" spans="1:12" x14ac:dyDescent="0.4">
      <c r="A375" s="25">
        <v>43067</v>
      </c>
      <c r="B375" s="26">
        <v>0.56457175925925929</v>
      </c>
      <c r="C375" s="24">
        <v>58.302</v>
      </c>
      <c r="D375" s="24">
        <v>1.2278</v>
      </c>
      <c r="E375" s="24">
        <v>0.109</v>
      </c>
      <c r="F375" s="24">
        <v>1.1000000000000001E-3</v>
      </c>
      <c r="G375" s="24">
        <v>-872</v>
      </c>
      <c r="H375" s="24">
        <v>-551</v>
      </c>
      <c r="J375">
        <f t="shared" si="10"/>
        <v>0.66839999999999999</v>
      </c>
      <c r="L375">
        <f t="shared" si="11"/>
        <v>711.5</v>
      </c>
    </row>
    <row r="376" spans="1:12" x14ac:dyDescent="0.4">
      <c r="A376" s="25">
        <v>43067</v>
      </c>
      <c r="B376" s="26">
        <v>0.56458333333333333</v>
      </c>
      <c r="C376" s="24">
        <v>58.548000000000002</v>
      </c>
      <c r="D376" s="24">
        <v>1.2307999999999999</v>
      </c>
      <c r="E376" s="24">
        <v>0.11119999999999999</v>
      </c>
      <c r="F376" s="24">
        <v>2.2000000000000001E-3</v>
      </c>
      <c r="G376" s="24">
        <v>-876</v>
      </c>
      <c r="H376" s="24">
        <v>-552</v>
      </c>
      <c r="J376">
        <f t="shared" si="10"/>
        <v>0.67099999999999993</v>
      </c>
      <c r="L376">
        <f t="shared" si="11"/>
        <v>714</v>
      </c>
    </row>
    <row r="377" spans="1:12" x14ac:dyDescent="0.4">
      <c r="A377" s="25">
        <v>43067</v>
      </c>
      <c r="B377" s="26">
        <v>0.56458333333333333</v>
      </c>
      <c r="C377" s="24">
        <v>59.04</v>
      </c>
      <c r="D377" s="24">
        <v>1.2338</v>
      </c>
      <c r="E377" s="24">
        <v>0.11119999999999999</v>
      </c>
      <c r="F377" s="24">
        <v>1.1000000000000001E-3</v>
      </c>
      <c r="G377" s="24">
        <v>-878</v>
      </c>
      <c r="H377" s="24">
        <v>-556</v>
      </c>
      <c r="J377">
        <f t="shared" si="10"/>
        <v>0.67249999999999999</v>
      </c>
      <c r="L377">
        <f t="shared" si="11"/>
        <v>717</v>
      </c>
    </row>
    <row r="378" spans="1:12" x14ac:dyDescent="0.4">
      <c r="A378" s="25">
        <v>43067</v>
      </c>
      <c r="B378" s="26">
        <v>0.56459490740740736</v>
      </c>
      <c r="C378" s="24">
        <v>59.286000000000001</v>
      </c>
      <c r="D378" s="24">
        <v>1.2338</v>
      </c>
      <c r="E378" s="24">
        <v>0.1123</v>
      </c>
      <c r="F378" s="24">
        <v>2.2000000000000001E-3</v>
      </c>
      <c r="G378" s="24">
        <v>-880</v>
      </c>
      <c r="H378" s="24">
        <v>-560</v>
      </c>
      <c r="J378">
        <f t="shared" si="10"/>
        <v>0.67305000000000004</v>
      </c>
      <c r="L378">
        <f t="shared" si="11"/>
        <v>720</v>
      </c>
    </row>
    <row r="379" spans="1:12" x14ac:dyDescent="0.4">
      <c r="A379" s="25">
        <v>43067</v>
      </c>
      <c r="B379" s="26">
        <v>0.56460648148148151</v>
      </c>
      <c r="C379" s="24">
        <v>59.531999999999996</v>
      </c>
      <c r="D379" s="24">
        <v>1.2367999999999999</v>
      </c>
      <c r="E379" s="24">
        <v>0.1123</v>
      </c>
      <c r="F379" s="24">
        <v>2.2000000000000001E-3</v>
      </c>
      <c r="G379" s="24">
        <v>-884</v>
      </c>
      <c r="H379" s="24">
        <v>-562</v>
      </c>
      <c r="J379">
        <f t="shared" si="10"/>
        <v>0.67454999999999998</v>
      </c>
      <c r="L379">
        <f t="shared" si="11"/>
        <v>723</v>
      </c>
    </row>
    <row r="380" spans="1:12" x14ac:dyDescent="0.4">
      <c r="A380" s="25">
        <v>43067</v>
      </c>
      <c r="B380" s="26">
        <v>0.56460648148148151</v>
      </c>
      <c r="C380" s="24">
        <v>60.024000000000001</v>
      </c>
      <c r="D380" s="24">
        <v>1.2367999999999999</v>
      </c>
      <c r="E380" s="24">
        <v>0.1134</v>
      </c>
      <c r="F380" s="24">
        <v>2.2000000000000001E-3</v>
      </c>
      <c r="G380" s="24">
        <v>-890</v>
      </c>
      <c r="H380" s="24">
        <v>-565</v>
      </c>
      <c r="J380">
        <f t="shared" si="10"/>
        <v>0.67509999999999992</v>
      </c>
      <c r="L380">
        <f t="shared" si="11"/>
        <v>727.5</v>
      </c>
    </row>
    <row r="381" spans="1:12" x14ac:dyDescent="0.4">
      <c r="A381" s="25">
        <v>43067</v>
      </c>
      <c r="B381" s="26">
        <v>0.56461805555555555</v>
      </c>
      <c r="C381" s="24">
        <v>60.024000000000001</v>
      </c>
      <c r="D381" s="24">
        <v>1.2398</v>
      </c>
      <c r="E381" s="24">
        <v>0.1144</v>
      </c>
      <c r="F381" s="24">
        <v>2.2000000000000001E-3</v>
      </c>
      <c r="G381" s="24">
        <v>-893</v>
      </c>
      <c r="H381" s="24">
        <v>-567</v>
      </c>
      <c r="J381">
        <f t="shared" si="10"/>
        <v>0.67710000000000004</v>
      </c>
      <c r="L381">
        <f t="shared" si="11"/>
        <v>730</v>
      </c>
    </row>
    <row r="382" spans="1:12" x14ac:dyDescent="0.4">
      <c r="A382" s="25">
        <v>43067</v>
      </c>
      <c r="B382" s="26">
        <v>0.5646296296296297</v>
      </c>
      <c r="C382" s="24">
        <v>60.393000000000001</v>
      </c>
      <c r="D382" s="24">
        <v>1.2427999999999999</v>
      </c>
      <c r="E382" s="24">
        <v>0.11550000000000001</v>
      </c>
      <c r="F382" s="24">
        <v>2.2000000000000001E-3</v>
      </c>
      <c r="G382" s="24">
        <v>-896</v>
      </c>
      <c r="H382" s="24">
        <v>-571</v>
      </c>
      <c r="J382">
        <f t="shared" si="10"/>
        <v>0.67914999999999992</v>
      </c>
      <c r="L382">
        <f t="shared" si="11"/>
        <v>733.5</v>
      </c>
    </row>
    <row r="383" spans="1:12" x14ac:dyDescent="0.4">
      <c r="A383" s="25">
        <v>43067</v>
      </c>
      <c r="B383" s="26">
        <v>0.5646296296296297</v>
      </c>
      <c r="C383" s="24">
        <v>60.884999999999998</v>
      </c>
      <c r="D383" s="24">
        <v>1.2458</v>
      </c>
      <c r="E383" s="24">
        <v>0.11550000000000001</v>
      </c>
      <c r="F383" s="24">
        <v>2.2000000000000001E-3</v>
      </c>
      <c r="G383" s="24">
        <v>-900</v>
      </c>
      <c r="H383" s="24">
        <v>-573</v>
      </c>
      <c r="J383">
        <f t="shared" si="10"/>
        <v>0.68064999999999998</v>
      </c>
      <c r="L383">
        <f t="shared" si="11"/>
        <v>736.5</v>
      </c>
    </row>
    <row r="384" spans="1:12" x14ac:dyDescent="0.4">
      <c r="A384" s="25">
        <v>43067</v>
      </c>
      <c r="B384" s="26">
        <v>0.56464120370370374</v>
      </c>
      <c r="C384" s="24">
        <v>61.131</v>
      </c>
      <c r="D384" s="24">
        <v>1.2458</v>
      </c>
      <c r="E384" s="24">
        <v>0.1166</v>
      </c>
      <c r="F384" s="24">
        <v>2.2000000000000001E-3</v>
      </c>
      <c r="G384" s="24">
        <v>-905</v>
      </c>
      <c r="H384" s="24">
        <v>-576</v>
      </c>
      <c r="J384">
        <f t="shared" si="10"/>
        <v>0.68120000000000003</v>
      </c>
      <c r="L384">
        <f t="shared" si="11"/>
        <v>740.5</v>
      </c>
    </row>
    <row r="385" spans="1:12" x14ac:dyDescent="0.4">
      <c r="A385" s="25">
        <v>43067</v>
      </c>
      <c r="B385" s="26">
        <v>0.56464120370370374</v>
      </c>
      <c r="C385" s="24">
        <v>61.377000000000002</v>
      </c>
      <c r="D385" s="24">
        <v>1.2458</v>
      </c>
      <c r="E385" s="24">
        <v>0.1166</v>
      </c>
      <c r="F385" s="24">
        <v>3.3E-3</v>
      </c>
      <c r="G385" s="24">
        <v>-908</v>
      </c>
      <c r="H385" s="24">
        <v>-578</v>
      </c>
      <c r="J385">
        <f t="shared" si="10"/>
        <v>0.68120000000000003</v>
      </c>
      <c r="L385">
        <f t="shared" si="11"/>
        <v>743</v>
      </c>
    </row>
    <row r="386" spans="1:12" x14ac:dyDescent="0.4">
      <c r="A386" s="25">
        <v>43067</v>
      </c>
      <c r="B386" s="26">
        <v>0.56465277777777778</v>
      </c>
      <c r="C386" s="24">
        <v>61.622999999999998</v>
      </c>
      <c r="D386" s="24">
        <v>1.2487999999999999</v>
      </c>
      <c r="E386" s="24">
        <v>0.1177</v>
      </c>
      <c r="F386" s="24">
        <v>3.3E-3</v>
      </c>
      <c r="G386" s="24">
        <v>-910</v>
      </c>
      <c r="H386" s="24">
        <v>-579</v>
      </c>
      <c r="J386">
        <f t="shared" si="10"/>
        <v>0.68324999999999991</v>
      </c>
      <c r="L386">
        <f t="shared" si="11"/>
        <v>744.5</v>
      </c>
    </row>
    <row r="387" spans="1:12" x14ac:dyDescent="0.4">
      <c r="A387" s="25">
        <v>43067</v>
      </c>
      <c r="B387" s="26">
        <v>0.56466435185185182</v>
      </c>
      <c r="C387" s="24">
        <v>61.991999999999997</v>
      </c>
      <c r="D387" s="24">
        <v>1.2518</v>
      </c>
      <c r="E387" s="24">
        <v>0.1188</v>
      </c>
      <c r="F387" s="24">
        <v>3.3E-3</v>
      </c>
      <c r="G387" s="24">
        <v>-915</v>
      </c>
      <c r="H387" s="24">
        <v>-584</v>
      </c>
      <c r="J387">
        <f t="shared" si="10"/>
        <v>0.68530000000000002</v>
      </c>
      <c r="L387">
        <f t="shared" si="11"/>
        <v>749.5</v>
      </c>
    </row>
    <row r="388" spans="1:12" x14ac:dyDescent="0.4">
      <c r="A388" s="25">
        <v>43067</v>
      </c>
      <c r="B388" s="26">
        <v>0.56466435185185182</v>
      </c>
      <c r="C388" s="24">
        <v>62.360999999999997</v>
      </c>
      <c r="D388" s="24">
        <v>1.2547999999999999</v>
      </c>
      <c r="E388" s="24">
        <v>0.11990000000000001</v>
      </c>
      <c r="F388" s="24">
        <v>3.3E-3</v>
      </c>
      <c r="G388" s="24">
        <v>-915</v>
      </c>
      <c r="H388" s="24">
        <v>-586</v>
      </c>
      <c r="J388">
        <f t="shared" si="10"/>
        <v>0.68734999999999991</v>
      </c>
      <c r="L388">
        <f t="shared" si="11"/>
        <v>750.5</v>
      </c>
    </row>
    <row r="389" spans="1:12" x14ac:dyDescent="0.4">
      <c r="A389" s="25">
        <v>43067</v>
      </c>
      <c r="B389" s="26">
        <v>0.56467592592592586</v>
      </c>
      <c r="C389" s="24">
        <v>62.73</v>
      </c>
      <c r="D389" s="24">
        <v>1.2547999999999999</v>
      </c>
      <c r="E389" s="24">
        <v>0.11990000000000001</v>
      </c>
      <c r="F389" s="24">
        <v>3.3E-3</v>
      </c>
      <c r="G389" s="24">
        <v>-923</v>
      </c>
      <c r="H389" s="24">
        <v>-590</v>
      </c>
      <c r="J389">
        <f t="shared" si="10"/>
        <v>0.68734999999999991</v>
      </c>
      <c r="L389">
        <f t="shared" si="11"/>
        <v>756.5</v>
      </c>
    </row>
    <row r="390" spans="1:12" x14ac:dyDescent="0.4">
      <c r="A390" s="25">
        <v>43067</v>
      </c>
      <c r="B390" s="26">
        <v>0.56467592592592586</v>
      </c>
      <c r="C390" s="24">
        <v>62.975999999999999</v>
      </c>
      <c r="D390" s="24">
        <v>1.2578</v>
      </c>
      <c r="E390" s="24">
        <v>0.121</v>
      </c>
      <c r="F390" s="24">
        <v>3.3E-3</v>
      </c>
      <c r="G390" s="24">
        <v>-925</v>
      </c>
      <c r="H390" s="24">
        <v>-592</v>
      </c>
      <c r="J390">
        <f t="shared" ref="J390:J453" si="12">1/2*(D390+E390)</f>
        <v>0.68940000000000001</v>
      </c>
      <c r="L390">
        <f t="shared" ref="L390:L453" si="13">-1/2*(G390+H390)</f>
        <v>758.5</v>
      </c>
    </row>
    <row r="391" spans="1:12" x14ac:dyDescent="0.4">
      <c r="A391" s="25">
        <v>43067</v>
      </c>
      <c r="B391" s="26">
        <v>0.56468750000000001</v>
      </c>
      <c r="C391" s="24">
        <v>63.344999999999999</v>
      </c>
      <c r="D391" s="24">
        <v>1.2578</v>
      </c>
      <c r="E391" s="24">
        <v>0.1221</v>
      </c>
      <c r="F391" s="24">
        <v>3.3E-3</v>
      </c>
      <c r="G391" s="24">
        <v>-930</v>
      </c>
      <c r="H391" s="24">
        <v>-593</v>
      </c>
      <c r="J391">
        <f t="shared" si="12"/>
        <v>0.68995000000000006</v>
      </c>
      <c r="L391">
        <f t="shared" si="13"/>
        <v>761.5</v>
      </c>
    </row>
    <row r="392" spans="1:12" x14ac:dyDescent="0.4">
      <c r="A392" s="25">
        <v>43067</v>
      </c>
      <c r="B392" s="26">
        <v>0.56469907407407405</v>
      </c>
      <c r="C392" s="24">
        <v>63.713999999999999</v>
      </c>
      <c r="D392" s="24">
        <v>1.2607999999999999</v>
      </c>
      <c r="E392" s="24">
        <v>0.1221</v>
      </c>
      <c r="F392" s="24">
        <v>3.3E-3</v>
      </c>
      <c r="G392" s="24">
        <v>-933</v>
      </c>
      <c r="H392" s="24">
        <v>-597</v>
      </c>
      <c r="J392">
        <f t="shared" si="12"/>
        <v>0.69145000000000001</v>
      </c>
      <c r="L392">
        <f t="shared" si="13"/>
        <v>765</v>
      </c>
    </row>
    <row r="393" spans="1:12" x14ac:dyDescent="0.4">
      <c r="A393" s="25">
        <v>43067</v>
      </c>
      <c r="B393" s="26">
        <v>0.56469907407407405</v>
      </c>
      <c r="C393" s="24">
        <v>63.96</v>
      </c>
      <c r="D393" s="24">
        <v>1.2638</v>
      </c>
      <c r="E393" s="24">
        <v>0.1232</v>
      </c>
      <c r="F393" s="24">
        <v>4.4000000000000003E-3</v>
      </c>
      <c r="G393" s="24">
        <v>-933</v>
      </c>
      <c r="H393" s="24">
        <v>-600</v>
      </c>
      <c r="J393">
        <f t="shared" si="12"/>
        <v>0.69350000000000001</v>
      </c>
      <c r="L393">
        <f t="shared" si="13"/>
        <v>766.5</v>
      </c>
    </row>
    <row r="394" spans="1:12" x14ac:dyDescent="0.4">
      <c r="A394" s="25">
        <v>43067</v>
      </c>
      <c r="B394" s="26">
        <v>0.5647106481481482</v>
      </c>
      <c r="C394" s="24">
        <v>64.328999999999994</v>
      </c>
      <c r="D394" s="24">
        <v>1.2667999999999999</v>
      </c>
      <c r="E394" s="24">
        <v>0.12429999999999999</v>
      </c>
      <c r="F394" s="24">
        <v>3.3E-3</v>
      </c>
      <c r="G394" s="24">
        <v>-939</v>
      </c>
      <c r="H394" s="24">
        <v>-604</v>
      </c>
      <c r="J394">
        <f t="shared" si="12"/>
        <v>0.69555</v>
      </c>
      <c r="L394">
        <f t="shared" si="13"/>
        <v>771.5</v>
      </c>
    </row>
    <row r="395" spans="1:12" x14ac:dyDescent="0.4">
      <c r="A395" s="25">
        <v>43067</v>
      </c>
      <c r="B395" s="26">
        <v>0.5647106481481482</v>
      </c>
      <c r="C395" s="24">
        <v>64.575000000000003</v>
      </c>
      <c r="D395" s="24">
        <v>1.2698</v>
      </c>
      <c r="E395" s="24">
        <v>0.12529999999999999</v>
      </c>
      <c r="F395" s="24">
        <v>4.4000000000000003E-3</v>
      </c>
      <c r="G395" s="24">
        <v>-943</v>
      </c>
      <c r="H395" s="24">
        <v>-605</v>
      </c>
      <c r="J395">
        <f t="shared" si="12"/>
        <v>0.69755</v>
      </c>
      <c r="L395">
        <f t="shared" si="13"/>
        <v>774</v>
      </c>
    </row>
    <row r="396" spans="1:12" x14ac:dyDescent="0.4">
      <c r="A396" s="25">
        <v>43067</v>
      </c>
      <c r="B396" s="26">
        <v>0.56472222222222224</v>
      </c>
      <c r="C396" s="24">
        <v>64.820999999999998</v>
      </c>
      <c r="D396" s="24">
        <v>1.2698</v>
      </c>
      <c r="E396" s="24">
        <v>0.12529999999999999</v>
      </c>
      <c r="F396" s="24">
        <v>4.4000000000000003E-3</v>
      </c>
      <c r="G396" s="24">
        <v>-949</v>
      </c>
      <c r="H396" s="24">
        <v>-607</v>
      </c>
      <c r="J396">
        <f t="shared" si="12"/>
        <v>0.69755</v>
      </c>
      <c r="L396">
        <f t="shared" si="13"/>
        <v>778</v>
      </c>
    </row>
    <row r="397" spans="1:12" x14ac:dyDescent="0.4">
      <c r="A397" s="25">
        <v>43067</v>
      </c>
      <c r="B397" s="26">
        <v>0.56473379629629628</v>
      </c>
      <c r="C397" s="24">
        <v>65.19</v>
      </c>
      <c r="D397" s="24">
        <v>1.2698</v>
      </c>
      <c r="E397" s="24">
        <v>0.12640000000000001</v>
      </c>
      <c r="F397" s="24">
        <v>4.4000000000000003E-3</v>
      </c>
      <c r="G397" s="24">
        <v>-952</v>
      </c>
      <c r="H397" s="24">
        <v>-611</v>
      </c>
      <c r="J397">
        <f t="shared" si="12"/>
        <v>0.69810000000000005</v>
      </c>
      <c r="L397">
        <f t="shared" si="13"/>
        <v>781.5</v>
      </c>
    </row>
    <row r="398" spans="1:12" x14ac:dyDescent="0.4">
      <c r="A398" s="25">
        <v>43067</v>
      </c>
      <c r="B398" s="26">
        <v>0.56473379629629628</v>
      </c>
      <c r="C398" s="24">
        <v>65.558999999999997</v>
      </c>
      <c r="D398" s="24">
        <v>1.2727999999999999</v>
      </c>
      <c r="E398" s="24">
        <v>0.1275</v>
      </c>
      <c r="F398" s="24">
        <v>4.4000000000000003E-3</v>
      </c>
      <c r="G398" s="24">
        <v>-954</v>
      </c>
      <c r="H398" s="24">
        <v>-614</v>
      </c>
      <c r="J398">
        <f t="shared" si="12"/>
        <v>0.70014999999999994</v>
      </c>
      <c r="L398">
        <f t="shared" si="13"/>
        <v>784</v>
      </c>
    </row>
    <row r="399" spans="1:12" x14ac:dyDescent="0.4">
      <c r="A399" s="25">
        <v>43067</v>
      </c>
      <c r="B399" s="26">
        <v>0.56474537037037031</v>
      </c>
      <c r="C399" s="24">
        <v>65.682000000000002</v>
      </c>
      <c r="D399" s="24">
        <v>1.2727999999999999</v>
      </c>
      <c r="E399" s="24">
        <v>0.1275</v>
      </c>
      <c r="F399" s="24">
        <v>4.4000000000000003E-3</v>
      </c>
      <c r="G399" s="24">
        <v>-959</v>
      </c>
      <c r="H399" s="24">
        <v>-617</v>
      </c>
      <c r="J399">
        <f t="shared" si="12"/>
        <v>0.70014999999999994</v>
      </c>
      <c r="L399">
        <f t="shared" si="13"/>
        <v>788</v>
      </c>
    </row>
    <row r="400" spans="1:12" x14ac:dyDescent="0.4">
      <c r="A400" s="25">
        <v>43067</v>
      </c>
      <c r="B400" s="26">
        <v>0.56474537037037031</v>
      </c>
      <c r="C400" s="24">
        <v>66.051000000000002</v>
      </c>
      <c r="D400" s="24">
        <v>1.2759</v>
      </c>
      <c r="E400" s="24">
        <v>0.12859999999999999</v>
      </c>
      <c r="F400" s="24">
        <v>5.4000000000000003E-3</v>
      </c>
      <c r="G400" s="24">
        <v>-961</v>
      </c>
      <c r="H400" s="24">
        <v>-620</v>
      </c>
      <c r="J400">
        <f t="shared" si="12"/>
        <v>0.70225000000000004</v>
      </c>
      <c r="L400">
        <f t="shared" si="13"/>
        <v>790.5</v>
      </c>
    </row>
    <row r="401" spans="1:12" x14ac:dyDescent="0.4">
      <c r="A401" s="25">
        <v>43067</v>
      </c>
      <c r="B401" s="26">
        <v>0.56475694444444446</v>
      </c>
      <c r="C401" s="24">
        <v>66.543000000000006</v>
      </c>
      <c r="D401" s="24">
        <v>1.2788999999999999</v>
      </c>
      <c r="E401" s="24">
        <v>0.12970000000000001</v>
      </c>
      <c r="F401" s="24">
        <v>4.4000000000000003E-3</v>
      </c>
      <c r="G401" s="24">
        <v>-966</v>
      </c>
      <c r="H401" s="24">
        <v>-621</v>
      </c>
      <c r="J401">
        <f t="shared" si="12"/>
        <v>0.70429999999999993</v>
      </c>
      <c r="L401">
        <f t="shared" si="13"/>
        <v>793.5</v>
      </c>
    </row>
    <row r="402" spans="1:12" x14ac:dyDescent="0.4">
      <c r="A402" s="25">
        <v>43067</v>
      </c>
      <c r="B402" s="26">
        <v>0.5647685185185185</v>
      </c>
      <c r="C402" s="24">
        <v>66.42</v>
      </c>
      <c r="D402" s="24">
        <v>1.2788999999999999</v>
      </c>
      <c r="E402" s="24">
        <v>0.1308</v>
      </c>
      <c r="F402" s="24">
        <v>4.4000000000000003E-3</v>
      </c>
      <c r="G402" s="24">
        <v>-969</v>
      </c>
      <c r="H402" s="24">
        <v>-624</v>
      </c>
      <c r="J402">
        <f t="shared" si="12"/>
        <v>0.70484999999999998</v>
      </c>
      <c r="L402">
        <f t="shared" si="13"/>
        <v>796.5</v>
      </c>
    </row>
    <row r="403" spans="1:12" x14ac:dyDescent="0.4">
      <c r="A403" s="25">
        <v>43067</v>
      </c>
      <c r="B403" s="26">
        <v>0.5647685185185185</v>
      </c>
      <c r="C403" s="24">
        <v>67.158000000000001</v>
      </c>
      <c r="D403" s="24">
        <v>1.2819</v>
      </c>
      <c r="E403" s="24">
        <v>0.1308</v>
      </c>
      <c r="F403" s="24">
        <v>5.4000000000000003E-3</v>
      </c>
      <c r="G403" s="24">
        <v>-973</v>
      </c>
      <c r="H403" s="24">
        <v>-627</v>
      </c>
      <c r="J403">
        <f t="shared" si="12"/>
        <v>0.70635000000000003</v>
      </c>
      <c r="L403">
        <f t="shared" si="13"/>
        <v>800</v>
      </c>
    </row>
    <row r="404" spans="1:12" x14ac:dyDescent="0.4">
      <c r="A404" s="25">
        <v>43067</v>
      </c>
      <c r="B404" s="26">
        <v>0.56478009259259265</v>
      </c>
      <c r="C404" s="24">
        <v>67.403999999999996</v>
      </c>
      <c r="D404" s="24">
        <v>1.2848999999999999</v>
      </c>
      <c r="E404" s="24">
        <v>0.13189999999999999</v>
      </c>
      <c r="F404" s="24">
        <v>5.4000000000000003E-3</v>
      </c>
      <c r="G404" s="24">
        <v>-976</v>
      </c>
      <c r="H404" s="24">
        <v>-629</v>
      </c>
      <c r="J404">
        <f t="shared" si="12"/>
        <v>0.70839999999999992</v>
      </c>
      <c r="L404">
        <f t="shared" si="13"/>
        <v>802.5</v>
      </c>
    </row>
    <row r="405" spans="1:12" x14ac:dyDescent="0.4">
      <c r="A405" s="25">
        <v>43067</v>
      </c>
      <c r="B405" s="26">
        <v>0.56479166666666669</v>
      </c>
      <c r="C405" s="24">
        <v>67.772999999999996</v>
      </c>
      <c r="D405" s="24">
        <v>1.2848999999999999</v>
      </c>
      <c r="E405" s="24">
        <v>0.13300000000000001</v>
      </c>
      <c r="F405" s="24">
        <v>5.4000000000000003E-3</v>
      </c>
      <c r="G405" s="24">
        <v>-981</v>
      </c>
      <c r="H405" s="24">
        <v>-633</v>
      </c>
      <c r="J405">
        <f t="shared" si="12"/>
        <v>0.70894999999999997</v>
      </c>
      <c r="L405">
        <f t="shared" si="13"/>
        <v>807</v>
      </c>
    </row>
    <row r="406" spans="1:12" x14ac:dyDescent="0.4">
      <c r="A406" s="25">
        <v>43067</v>
      </c>
      <c r="B406" s="26">
        <v>0.56479166666666669</v>
      </c>
      <c r="C406" s="24">
        <v>68.141999999999996</v>
      </c>
      <c r="D406" s="24">
        <v>1.2879</v>
      </c>
      <c r="E406" s="24">
        <v>0.13300000000000001</v>
      </c>
      <c r="F406" s="24">
        <v>6.4999999999999997E-3</v>
      </c>
      <c r="G406" s="24">
        <v>-985</v>
      </c>
      <c r="H406" s="24">
        <v>-635</v>
      </c>
      <c r="J406">
        <f t="shared" si="12"/>
        <v>0.71045000000000003</v>
      </c>
      <c r="L406">
        <f t="shared" si="13"/>
        <v>810</v>
      </c>
    </row>
    <row r="407" spans="1:12" x14ac:dyDescent="0.4">
      <c r="A407" s="25">
        <v>43067</v>
      </c>
      <c r="B407" s="26">
        <v>0.56480324074074073</v>
      </c>
      <c r="C407" s="24">
        <v>68.265000000000001</v>
      </c>
      <c r="D407" s="24">
        <v>1.2879</v>
      </c>
      <c r="E407" s="24">
        <v>0.1341</v>
      </c>
      <c r="F407" s="24">
        <v>5.4000000000000003E-3</v>
      </c>
      <c r="G407" s="24">
        <v>-990</v>
      </c>
      <c r="H407" s="24">
        <v>-637</v>
      </c>
      <c r="J407">
        <f t="shared" si="12"/>
        <v>0.71100000000000008</v>
      </c>
      <c r="L407">
        <f t="shared" si="13"/>
        <v>813.5</v>
      </c>
    </row>
    <row r="408" spans="1:12" x14ac:dyDescent="0.4">
      <c r="A408" s="25">
        <v>43067</v>
      </c>
      <c r="B408" s="26">
        <v>0.56480324074074073</v>
      </c>
      <c r="C408" s="24">
        <v>68.634</v>
      </c>
      <c r="D408" s="24">
        <v>1.2908999999999999</v>
      </c>
      <c r="E408" s="24">
        <v>0.13519999999999999</v>
      </c>
      <c r="F408" s="24">
        <v>5.4000000000000003E-3</v>
      </c>
      <c r="G408" s="24">
        <v>-992</v>
      </c>
      <c r="H408" s="24">
        <v>-641</v>
      </c>
      <c r="J408">
        <f t="shared" si="12"/>
        <v>0.71304999999999996</v>
      </c>
      <c r="L408">
        <f t="shared" si="13"/>
        <v>816.5</v>
      </c>
    </row>
    <row r="409" spans="1:12" x14ac:dyDescent="0.4">
      <c r="A409" s="25">
        <v>43067</v>
      </c>
      <c r="B409" s="26">
        <v>0.56481481481481477</v>
      </c>
      <c r="C409" s="24">
        <v>69.003</v>
      </c>
      <c r="D409" s="24">
        <v>1.2939000000000001</v>
      </c>
      <c r="E409" s="24">
        <v>0.13619999999999999</v>
      </c>
      <c r="F409" s="24">
        <v>6.4999999999999997E-3</v>
      </c>
      <c r="G409" s="24">
        <v>-993</v>
      </c>
      <c r="H409" s="24">
        <v>-644</v>
      </c>
      <c r="J409">
        <f t="shared" si="12"/>
        <v>0.71504999999999996</v>
      </c>
      <c r="L409">
        <f t="shared" si="13"/>
        <v>818.5</v>
      </c>
    </row>
    <row r="410" spans="1:12" x14ac:dyDescent="0.4">
      <c r="A410" s="25">
        <v>43067</v>
      </c>
      <c r="B410" s="26">
        <v>0.56482638888888892</v>
      </c>
      <c r="C410" s="24">
        <v>69.248999999999995</v>
      </c>
      <c r="D410" s="24">
        <v>1.2939000000000001</v>
      </c>
      <c r="E410" s="24">
        <v>0.13619999999999999</v>
      </c>
      <c r="F410" s="24">
        <v>6.4999999999999997E-3</v>
      </c>
      <c r="G410" s="24">
        <v>-1000</v>
      </c>
      <c r="H410" s="24">
        <v>-648</v>
      </c>
      <c r="J410">
        <f t="shared" si="12"/>
        <v>0.71504999999999996</v>
      </c>
      <c r="L410">
        <f t="shared" si="13"/>
        <v>824</v>
      </c>
    </row>
    <row r="411" spans="1:12" x14ac:dyDescent="0.4">
      <c r="A411" s="25">
        <v>43067</v>
      </c>
      <c r="B411" s="26">
        <v>0.56482638888888892</v>
      </c>
      <c r="C411" s="24">
        <v>69.617999999999995</v>
      </c>
      <c r="D411" s="24">
        <v>1.2968999999999999</v>
      </c>
      <c r="E411" s="24">
        <v>0.13730000000000001</v>
      </c>
      <c r="F411" s="24">
        <v>6.4999999999999997E-3</v>
      </c>
      <c r="G411" s="24">
        <v>-1004</v>
      </c>
      <c r="H411" s="24">
        <v>-648</v>
      </c>
      <c r="J411">
        <f t="shared" si="12"/>
        <v>0.71709999999999996</v>
      </c>
      <c r="L411">
        <f t="shared" si="13"/>
        <v>826</v>
      </c>
    </row>
    <row r="412" spans="1:12" x14ac:dyDescent="0.4">
      <c r="A412" s="25">
        <v>43067</v>
      </c>
      <c r="B412" s="26">
        <v>0.56483796296296296</v>
      </c>
      <c r="C412" s="24">
        <v>69.741</v>
      </c>
      <c r="D412" s="24">
        <v>1.2999000000000001</v>
      </c>
      <c r="E412" s="24">
        <v>0.13730000000000001</v>
      </c>
      <c r="F412" s="24">
        <v>6.4999999999999997E-3</v>
      </c>
      <c r="G412" s="24">
        <v>-1009</v>
      </c>
      <c r="H412" s="24">
        <v>-653</v>
      </c>
      <c r="J412">
        <f t="shared" si="12"/>
        <v>0.71860000000000002</v>
      </c>
      <c r="L412">
        <f t="shared" si="13"/>
        <v>831</v>
      </c>
    </row>
    <row r="413" spans="1:12" x14ac:dyDescent="0.4">
      <c r="A413" s="25">
        <v>43067</v>
      </c>
      <c r="B413" s="26">
        <v>0.56483796296296296</v>
      </c>
      <c r="C413" s="24">
        <v>70.355999999999995</v>
      </c>
      <c r="D413" s="24">
        <v>1.2999000000000001</v>
      </c>
      <c r="E413" s="24">
        <v>0.13950000000000001</v>
      </c>
      <c r="F413" s="24">
        <v>6.4999999999999997E-3</v>
      </c>
      <c r="G413" s="24">
        <v>-1011</v>
      </c>
      <c r="H413" s="24">
        <v>-656</v>
      </c>
      <c r="J413">
        <f t="shared" si="12"/>
        <v>0.71970000000000001</v>
      </c>
      <c r="L413">
        <f t="shared" si="13"/>
        <v>833.5</v>
      </c>
    </row>
    <row r="414" spans="1:12" x14ac:dyDescent="0.4">
      <c r="A414" s="25">
        <v>43067</v>
      </c>
      <c r="B414" s="26">
        <v>0.56484953703703711</v>
      </c>
      <c r="C414" s="24">
        <v>70.724999999999994</v>
      </c>
      <c r="D414" s="24">
        <v>1.3028999999999999</v>
      </c>
      <c r="E414" s="24">
        <v>0.13950000000000001</v>
      </c>
      <c r="F414" s="24">
        <v>6.4999999999999997E-3</v>
      </c>
      <c r="G414" s="24">
        <v>-1017</v>
      </c>
      <c r="H414" s="24">
        <v>-657</v>
      </c>
      <c r="J414">
        <f t="shared" si="12"/>
        <v>0.72119999999999995</v>
      </c>
      <c r="L414">
        <f t="shared" si="13"/>
        <v>837</v>
      </c>
    </row>
    <row r="415" spans="1:12" x14ac:dyDescent="0.4">
      <c r="A415" s="25">
        <v>43067</v>
      </c>
      <c r="B415" s="26">
        <v>0.56486111111111115</v>
      </c>
      <c r="C415" s="24">
        <v>70.847999999999999</v>
      </c>
      <c r="D415" s="24">
        <v>1.3028999999999999</v>
      </c>
      <c r="E415" s="24">
        <v>0.1406</v>
      </c>
      <c r="F415" s="24">
        <v>7.6E-3</v>
      </c>
      <c r="G415" s="24">
        <v>-1018</v>
      </c>
      <c r="H415" s="24">
        <v>-661</v>
      </c>
      <c r="J415">
        <f t="shared" si="12"/>
        <v>0.72175</v>
      </c>
      <c r="L415">
        <f t="shared" si="13"/>
        <v>839.5</v>
      </c>
    </row>
    <row r="416" spans="1:12" x14ac:dyDescent="0.4">
      <c r="A416" s="25">
        <v>43067</v>
      </c>
      <c r="B416" s="26">
        <v>0.56486111111111115</v>
      </c>
      <c r="C416" s="24">
        <v>71.34</v>
      </c>
      <c r="D416" s="24">
        <v>1.3059000000000001</v>
      </c>
      <c r="E416" s="24">
        <v>0.14169999999999999</v>
      </c>
      <c r="F416" s="24">
        <v>6.4999999999999997E-3</v>
      </c>
      <c r="G416" s="24">
        <v>-1022</v>
      </c>
      <c r="H416" s="24">
        <v>-663</v>
      </c>
      <c r="J416">
        <f t="shared" si="12"/>
        <v>0.7238</v>
      </c>
      <c r="L416">
        <f t="shared" si="13"/>
        <v>842.5</v>
      </c>
    </row>
    <row r="417" spans="1:12" x14ac:dyDescent="0.4">
      <c r="A417" s="25">
        <v>43067</v>
      </c>
      <c r="B417" s="26">
        <v>0.56487268518518519</v>
      </c>
      <c r="C417" s="24">
        <v>71.34</v>
      </c>
      <c r="D417" s="24">
        <v>1.3089</v>
      </c>
      <c r="E417" s="24">
        <v>0.14169999999999999</v>
      </c>
      <c r="F417" s="24">
        <v>7.6E-3</v>
      </c>
      <c r="G417" s="24">
        <v>-1027</v>
      </c>
      <c r="H417" s="24">
        <v>-664</v>
      </c>
      <c r="J417">
        <f t="shared" si="12"/>
        <v>0.72529999999999994</v>
      </c>
      <c r="L417">
        <f t="shared" si="13"/>
        <v>845.5</v>
      </c>
    </row>
    <row r="418" spans="1:12" x14ac:dyDescent="0.4">
      <c r="A418" s="25">
        <v>43067</v>
      </c>
      <c r="B418" s="26">
        <v>0.56487268518518519</v>
      </c>
      <c r="C418" s="24">
        <v>71.709000000000003</v>
      </c>
      <c r="D418" s="24">
        <v>1.3089</v>
      </c>
      <c r="E418" s="24">
        <v>0.14280000000000001</v>
      </c>
      <c r="F418" s="24">
        <v>7.6E-3</v>
      </c>
      <c r="G418" s="24">
        <v>-1031</v>
      </c>
      <c r="H418" s="24">
        <v>-668</v>
      </c>
      <c r="J418">
        <f t="shared" si="12"/>
        <v>0.72585</v>
      </c>
      <c r="L418">
        <f t="shared" si="13"/>
        <v>849.5</v>
      </c>
    </row>
    <row r="419" spans="1:12" x14ac:dyDescent="0.4">
      <c r="A419" s="25">
        <v>43067</v>
      </c>
      <c r="B419" s="26">
        <v>0.56488425925925922</v>
      </c>
      <c r="C419" s="24">
        <v>72.323999999999998</v>
      </c>
      <c r="D419" s="24">
        <v>1.3119000000000001</v>
      </c>
      <c r="E419" s="24">
        <v>0.1439</v>
      </c>
      <c r="F419" s="24">
        <v>7.6E-3</v>
      </c>
      <c r="G419" s="24">
        <v>-1033</v>
      </c>
      <c r="H419" s="24">
        <v>-672</v>
      </c>
      <c r="J419">
        <f t="shared" si="12"/>
        <v>0.72789999999999999</v>
      </c>
      <c r="L419">
        <f t="shared" si="13"/>
        <v>852.5</v>
      </c>
    </row>
    <row r="420" spans="1:12" x14ac:dyDescent="0.4">
      <c r="A420" s="25">
        <v>43067</v>
      </c>
      <c r="B420" s="26">
        <v>0.56489583333333326</v>
      </c>
      <c r="C420" s="24">
        <v>72.692999999999998</v>
      </c>
      <c r="D420" s="24">
        <v>1.3119000000000001</v>
      </c>
      <c r="E420" s="24">
        <v>0.14499999999999999</v>
      </c>
      <c r="F420" s="24">
        <v>7.6E-3</v>
      </c>
      <c r="G420" s="24">
        <v>-1038</v>
      </c>
      <c r="H420" s="24">
        <v>-675</v>
      </c>
      <c r="J420">
        <f t="shared" si="12"/>
        <v>0.72845000000000004</v>
      </c>
      <c r="L420">
        <f t="shared" si="13"/>
        <v>856.5</v>
      </c>
    </row>
    <row r="421" spans="1:12" x14ac:dyDescent="0.4">
      <c r="A421" s="25">
        <v>43067</v>
      </c>
      <c r="B421" s="26">
        <v>0.56489583333333326</v>
      </c>
      <c r="C421" s="24">
        <v>72.938999999999993</v>
      </c>
      <c r="D421" s="24">
        <v>1.3149</v>
      </c>
      <c r="E421" s="24">
        <v>0.14499999999999999</v>
      </c>
      <c r="F421" s="24">
        <v>7.6E-3</v>
      </c>
      <c r="G421" s="24">
        <v>-1042</v>
      </c>
      <c r="H421" s="24">
        <v>-677</v>
      </c>
      <c r="J421">
        <f t="shared" si="12"/>
        <v>0.72994999999999999</v>
      </c>
      <c r="L421">
        <f t="shared" si="13"/>
        <v>859.5</v>
      </c>
    </row>
    <row r="422" spans="1:12" x14ac:dyDescent="0.4">
      <c r="A422" s="25">
        <v>43067</v>
      </c>
      <c r="B422" s="26">
        <v>0.56490740740740741</v>
      </c>
      <c r="C422" s="24">
        <v>73.061999999999998</v>
      </c>
      <c r="D422" s="24">
        <v>1.3179000000000001</v>
      </c>
      <c r="E422" s="24">
        <v>0.14610000000000001</v>
      </c>
      <c r="F422" s="24">
        <v>7.6E-3</v>
      </c>
      <c r="G422" s="24">
        <v>-1047</v>
      </c>
      <c r="H422" s="24">
        <v>-679</v>
      </c>
      <c r="J422">
        <f t="shared" si="12"/>
        <v>0.73199999999999998</v>
      </c>
      <c r="L422">
        <f t="shared" si="13"/>
        <v>863</v>
      </c>
    </row>
    <row r="423" spans="1:12" x14ac:dyDescent="0.4">
      <c r="A423" s="25">
        <v>43067</v>
      </c>
      <c r="B423" s="26">
        <v>0.56490740740740741</v>
      </c>
      <c r="C423" s="24">
        <v>73.554000000000002</v>
      </c>
      <c r="D423" s="24">
        <v>1.3209</v>
      </c>
      <c r="E423" s="24">
        <v>0.1472</v>
      </c>
      <c r="F423" s="24">
        <v>7.6E-3</v>
      </c>
      <c r="G423" s="24">
        <v>-1049</v>
      </c>
      <c r="H423" s="24">
        <v>-682</v>
      </c>
      <c r="J423">
        <f t="shared" si="12"/>
        <v>0.73404999999999998</v>
      </c>
      <c r="L423">
        <f t="shared" si="13"/>
        <v>865.5</v>
      </c>
    </row>
    <row r="424" spans="1:12" x14ac:dyDescent="0.4">
      <c r="A424" s="25">
        <v>43067</v>
      </c>
      <c r="B424" s="26">
        <v>0.56491898148148145</v>
      </c>
      <c r="C424" s="24">
        <v>73.8</v>
      </c>
      <c r="D424" s="24">
        <v>1.3209</v>
      </c>
      <c r="E424" s="24">
        <v>0.1472</v>
      </c>
      <c r="F424" s="24">
        <v>8.6999999999999994E-3</v>
      </c>
      <c r="G424" s="24">
        <v>-1051</v>
      </c>
      <c r="H424" s="24">
        <v>-686</v>
      </c>
      <c r="J424">
        <f t="shared" si="12"/>
        <v>0.73404999999999998</v>
      </c>
      <c r="L424">
        <f t="shared" si="13"/>
        <v>868.5</v>
      </c>
    </row>
    <row r="425" spans="1:12" x14ac:dyDescent="0.4">
      <c r="A425" s="25">
        <v>43067</v>
      </c>
      <c r="B425" s="26">
        <v>0.5649305555555556</v>
      </c>
      <c r="C425" s="24">
        <v>74.292000000000002</v>
      </c>
      <c r="D425" s="24">
        <v>1.3239000000000001</v>
      </c>
      <c r="E425" s="24">
        <v>0.1482</v>
      </c>
      <c r="F425" s="24">
        <v>8.6999999999999994E-3</v>
      </c>
      <c r="G425" s="24">
        <v>-1054</v>
      </c>
      <c r="H425" s="24">
        <v>-688</v>
      </c>
      <c r="J425">
        <f t="shared" si="12"/>
        <v>0.73605000000000009</v>
      </c>
      <c r="L425">
        <f t="shared" si="13"/>
        <v>871</v>
      </c>
    </row>
    <row r="426" spans="1:12" x14ac:dyDescent="0.4">
      <c r="A426" s="25">
        <v>43067</v>
      </c>
      <c r="B426" s="26">
        <v>0.5649305555555556</v>
      </c>
      <c r="C426" s="24">
        <v>74.661000000000001</v>
      </c>
      <c r="D426" s="24">
        <v>1.3239000000000001</v>
      </c>
      <c r="E426" s="24">
        <v>0.1482</v>
      </c>
      <c r="F426" s="24">
        <v>8.6999999999999994E-3</v>
      </c>
      <c r="G426" s="24">
        <v>-1062</v>
      </c>
      <c r="H426" s="24">
        <v>-692</v>
      </c>
      <c r="J426">
        <f t="shared" si="12"/>
        <v>0.73605000000000009</v>
      </c>
      <c r="L426">
        <f t="shared" si="13"/>
        <v>877</v>
      </c>
    </row>
    <row r="427" spans="1:12" x14ac:dyDescent="0.4">
      <c r="A427" s="25">
        <v>43067</v>
      </c>
      <c r="B427" s="26">
        <v>0.56494212962962964</v>
      </c>
      <c r="C427" s="24">
        <v>74.784000000000006</v>
      </c>
      <c r="D427" s="24">
        <v>1.3269</v>
      </c>
      <c r="E427" s="24">
        <v>0.14929999999999999</v>
      </c>
      <c r="F427" s="24">
        <v>8.6999999999999994E-3</v>
      </c>
      <c r="G427" s="24">
        <v>-1064</v>
      </c>
      <c r="H427" s="24">
        <v>-693</v>
      </c>
      <c r="J427">
        <f t="shared" si="12"/>
        <v>0.73809999999999998</v>
      </c>
      <c r="L427">
        <f t="shared" si="13"/>
        <v>878.5</v>
      </c>
    </row>
    <row r="428" spans="1:12" x14ac:dyDescent="0.4">
      <c r="A428" s="25">
        <v>43067</v>
      </c>
      <c r="B428" s="26">
        <v>0.56495370370370368</v>
      </c>
      <c r="C428" s="24">
        <v>75.03</v>
      </c>
      <c r="D428" s="24">
        <v>1.3299000000000001</v>
      </c>
      <c r="E428" s="24">
        <v>0.15040000000000001</v>
      </c>
      <c r="F428" s="24">
        <v>8.6999999999999994E-3</v>
      </c>
      <c r="G428" s="24">
        <v>-1070</v>
      </c>
      <c r="H428" s="24">
        <v>-698</v>
      </c>
      <c r="J428">
        <f t="shared" si="12"/>
        <v>0.74015000000000009</v>
      </c>
      <c r="L428">
        <f t="shared" si="13"/>
        <v>884</v>
      </c>
    </row>
    <row r="429" spans="1:12" x14ac:dyDescent="0.4">
      <c r="A429" s="25">
        <v>43067</v>
      </c>
      <c r="B429" s="26">
        <v>0.56495370370370368</v>
      </c>
      <c r="C429" s="24">
        <v>75.399000000000001</v>
      </c>
      <c r="D429" s="24">
        <v>1.3299000000000001</v>
      </c>
      <c r="E429" s="24">
        <v>0.1515</v>
      </c>
      <c r="F429" s="24">
        <v>8.6999999999999994E-3</v>
      </c>
      <c r="G429" s="24">
        <v>-1071</v>
      </c>
      <c r="H429" s="24">
        <v>-700</v>
      </c>
      <c r="J429">
        <f t="shared" si="12"/>
        <v>0.74070000000000003</v>
      </c>
      <c r="L429">
        <f t="shared" si="13"/>
        <v>885.5</v>
      </c>
    </row>
    <row r="430" spans="1:12" x14ac:dyDescent="0.4">
      <c r="A430" s="25">
        <v>43067</v>
      </c>
      <c r="B430" s="26">
        <v>0.56496527777777772</v>
      </c>
      <c r="C430" s="24">
        <v>75.768000000000001</v>
      </c>
      <c r="D430" s="24">
        <v>1.3329</v>
      </c>
      <c r="E430" s="24">
        <v>0.1515</v>
      </c>
      <c r="F430" s="24">
        <v>9.7999999999999997E-3</v>
      </c>
      <c r="G430" s="24">
        <v>-1076</v>
      </c>
      <c r="H430" s="24">
        <v>-702</v>
      </c>
      <c r="J430">
        <f t="shared" si="12"/>
        <v>0.74219999999999997</v>
      </c>
      <c r="L430">
        <f t="shared" si="13"/>
        <v>889</v>
      </c>
    </row>
    <row r="431" spans="1:12" x14ac:dyDescent="0.4">
      <c r="A431" s="25">
        <v>43067</v>
      </c>
      <c r="B431" s="26">
        <v>0.56496527777777772</v>
      </c>
      <c r="C431" s="24">
        <v>76.137</v>
      </c>
      <c r="D431" s="24">
        <v>1.3329</v>
      </c>
      <c r="E431" s="24">
        <v>0.15260000000000001</v>
      </c>
      <c r="F431" s="24">
        <v>9.7999999999999997E-3</v>
      </c>
      <c r="G431" s="24">
        <v>-1079</v>
      </c>
      <c r="H431" s="24">
        <v>-705</v>
      </c>
      <c r="J431">
        <f t="shared" si="12"/>
        <v>0.74275000000000002</v>
      </c>
      <c r="L431">
        <f t="shared" si="13"/>
        <v>892</v>
      </c>
    </row>
    <row r="432" spans="1:12" x14ac:dyDescent="0.4">
      <c r="A432" s="25">
        <v>43067</v>
      </c>
      <c r="B432" s="26">
        <v>0.56497685185185187</v>
      </c>
      <c r="C432" s="24">
        <v>76.629000000000005</v>
      </c>
      <c r="D432" s="24">
        <v>1.3359000000000001</v>
      </c>
      <c r="E432" s="24">
        <v>0.1537</v>
      </c>
      <c r="F432" s="24">
        <v>9.7999999999999997E-3</v>
      </c>
      <c r="G432" s="24">
        <v>-1083</v>
      </c>
      <c r="H432" s="24">
        <v>-708</v>
      </c>
      <c r="J432">
        <f t="shared" si="12"/>
        <v>0.74480000000000002</v>
      </c>
      <c r="L432">
        <f t="shared" si="13"/>
        <v>895.5</v>
      </c>
    </row>
    <row r="433" spans="1:12" x14ac:dyDescent="0.4">
      <c r="A433" s="25">
        <v>43067</v>
      </c>
      <c r="B433" s="26">
        <v>0.56498842592592591</v>
      </c>
      <c r="C433" s="24">
        <v>76.751999999999995</v>
      </c>
      <c r="D433" s="24">
        <v>1.3389</v>
      </c>
      <c r="E433" s="24">
        <v>0.1537</v>
      </c>
      <c r="F433" s="24">
        <v>9.7999999999999997E-3</v>
      </c>
      <c r="G433" s="24">
        <v>-1088</v>
      </c>
      <c r="H433" s="24">
        <v>-710</v>
      </c>
      <c r="J433">
        <f t="shared" si="12"/>
        <v>0.74629999999999996</v>
      </c>
      <c r="L433">
        <f t="shared" si="13"/>
        <v>899</v>
      </c>
    </row>
    <row r="434" spans="1:12" x14ac:dyDescent="0.4">
      <c r="A434" s="25">
        <v>43067</v>
      </c>
      <c r="B434" s="26">
        <v>0.56498842592592591</v>
      </c>
      <c r="C434" s="24">
        <v>77.120999999999995</v>
      </c>
      <c r="D434" s="24">
        <v>1.3419000000000001</v>
      </c>
      <c r="E434" s="24">
        <v>0.15479999999999999</v>
      </c>
      <c r="F434" s="24">
        <v>9.7999999999999997E-3</v>
      </c>
      <c r="G434" s="24">
        <v>-1091</v>
      </c>
      <c r="H434" s="24">
        <v>-714</v>
      </c>
      <c r="J434">
        <f t="shared" si="12"/>
        <v>0.74835000000000007</v>
      </c>
      <c r="L434">
        <f t="shared" si="13"/>
        <v>902.5</v>
      </c>
    </row>
    <row r="435" spans="1:12" x14ac:dyDescent="0.4">
      <c r="A435" s="25">
        <v>43067</v>
      </c>
      <c r="B435" s="26">
        <v>0.56500000000000006</v>
      </c>
      <c r="C435" s="24">
        <v>77.613</v>
      </c>
      <c r="D435" s="24">
        <v>1.3419000000000001</v>
      </c>
      <c r="E435" s="24">
        <v>0.15590000000000001</v>
      </c>
      <c r="F435" s="24">
        <v>9.7999999999999997E-3</v>
      </c>
      <c r="G435" s="24">
        <v>-1094</v>
      </c>
      <c r="H435" s="24">
        <v>-718</v>
      </c>
      <c r="J435">
        <f t="shared" si="12"/>
        <v>0.74890000000000001</v>
      </c>
      <c r="L435">
        <f t="shared" si="13"/>
        <v>906</v>
      </c>
    </row>
    <row r="436" spans="1:12" x14ac:dyDescent="0.4">
      <c r="A436" s="25">
        <v>43067</v>
      </c>
      <c r="B436" s="26">
        <v>0.56500000000000006</v>
      </c>
      <c r="C436" s="24">
        <v>77.981999999999999</v>
      </c>
      <c r="D436" s="24">
        <v>1.3449</v>
      </c>
      <c r="E436" s="24">
        <v>0.157</v>
      </c>
      <c r="F436" s="24">
        <v>9.7999999999999997E-3</v>
      </c>
      <c r="G436" s="24">
        <v>-1099</v>
      </c>
      <c r="H436" s="24">
        <v>-721</v>
      </c>
      <c r="J436">
        <f t="shared" si="12"/>
        <v>0.75095000000000001</v>
      </c>
      <c r="L436">
        <f t="shared" si="13"/>
        <v>910</v>
      </c>
    </row>
    <row r="437" spans="1:12" x14ac:dyDescent="0.4">
      <c r="A437" s="25">
        <v>43067</v>
      </c>
      <c r="B437" s="26">
        <v>0.5650115740740741</v>
      </c>
      <c r="C437" s="24">
        <v>78.105000000000004</v>
      </c>
      <c r="D437" s="24">
        <v>1.3479000000000001</v>
      </c>
      <c r="E437" s="24">
        <v>0.157</v>
      </c>
      <c r="F437" s="24">
        <v>1.09E-2</v>
      </c>
      <c r="G437" s="24">
        <v>-1102</v>
      </c>
      <c r="H437" s="24">
        <v>-722</v>
      </c>
      <c r="J437">
        <f t="shared" si="12"/>
        <v>0.75245000000000006</v>
      </c>
      <c r="L437">
        <f t="shared" si="13"/>
        <v>912</v>
      </c>
    </row>
    <row r="438" spans="1:12" x14ac:dyDescent="0.4">
      <c r="A438" s="25">
        <v>43067</v>
      </c>
      <c r="B438" s="26">
        <v>0.56502314814814814</v>
      </c>
      <c r="C438" s="24">
        <v>78.474000000000004</v>
      </c>
      <c r="D438" s="24">
        <v>1.3479000000000001</v>
      </c>
      <c r="E438" s="24">
        <v>0.158</v>
      </c>
      <c r="F438" s="24">
        <v>1.09E-2</v>
      </c>
      <c r="G438" s="24">
        <v>-1107</v>
      </c>
      <c r="H438" s="24">
        <v>-724</v>
      </c>
      <c r="J438">
        <f t="shared" si="12"/>
        <v>0.75295000000000001</v>
      </c>
      <c r="L438">
        <f t="shared" si="13"/>
        <v>915.5</v>
      </c>
    </row>
    <row r="439" spans="1:12" x14ac:dyDescent="0.4">
      <c r="A439" s="25">
        <v>43067</v>
      </c>
      <c r="B439" s="26">
        <v>0.56502314814814814</v>
      </c>
      <c r="C439" s="24">
        <v>78.843000000000004</v>
      </c>
      <c r="D439" s="24">
        <v>1.3509</v>
      </c>
      <c r="E439" s="24">
        <v>0.15909999999999999</v>
      </c>
      <c r="F439" s="24">
        <v>1.09E-2</v>
      </c>
      <c r="G439" s="24">
        <v>-1110</v>
      </c>
      <c r="H439" s="24">
        <v>-729</v>
      </c>
      <c r="J439">
        <f t="shared" si="12"/>
        <v>0.755</v>
      </c>
      <c r="L439">
        <f t="shared" si="13"/>
        <v>919.5</v>
      </c>
    </row>
    <row r="440" spans="1:12" x14ac:dyDescent="0.4">
      <c r="A440" s="25">
        <v>43067</v>
      </c>
      <c r="B440" s="26">
        <v>0.56503472222222217</v>
      </c>
      <c r="C440" s="24">
        <v>79.212000000000003</v>
      </c>
      <c r="D440" s="24">
        <v>1.3509</v>
      </c>
      <c r="E440" s="24">
        <v>0.15909999999999999</v>
      </c>
      <c r="F440" s="24">
        <v>1.09E-2</v>
      </c>
      <c r="G440" s="24">
        <v>-1113</v>
      </c>
      <c r="H440" s="24">
        <v>-733</v>
      </c>
      <c r="J440">
        <f t="shared" si="12"/>
        <v>0.755</v>
      </c>
      <c r="L440">
        <f t="shared" si="13"/>
        <v>923</v>
      </c>
    </row>
    <row r="441" spans="1:12" x14ac:dyDescent="0.4">
      <c r="A441" s="25">
        <v>43067</v>
      </c>
      <c r="B441" s="26">
        <v>0.56503472222222217</v>
      </c>
      <c r="C441" s="24">
        <v>79.581000000000003</v>
      </c>
      <c r="D441" s="24">
        <v>1.3539000000000001</v>
      </c>
      <c r="E441" s="24">
        <v>0.16020000000000001</v>
      </c>
      <c r="F441" s="24">
        <v>1.09E-2</v>
      </c>
      <c r="G441" s="24">
        <v>-1118</v>
      </c>
      <c r="H441" s="24">
        <v>-735</v>
      </c>
      <c r="J441">
        <f t="shared" si="12"/>
        <v>0.75705</v>
      </c>
      <c r="L441">
        <f t="shared" si="13"/>
        <v>926.5</v>
      </c>
    </row>
    <row r="442" spans="1:12" x14ac:dyDescent="0.4">
      <c r="A442" s="25">
        <v>43067</v>
      </c>
      <c r="B442" s="26">
        <v>0.56504629629629632</v>
      </c>
      <c r="C442" s="24">
        <v>79.95</v>
      </c>
      <c r="D442" s="24">
        <v>1.3539000000000001</v>
      </c>
      <c r="E442" s="24">
        <v>0.1613</v>
      </c>
      <c r="F442" s="24">
        <v>1.2E-2</v>
      </c>
      <c r="G442" s="24">
        <v>-1123</v>
      </c>
      <c r="H442" s="24">
        <v>-738</v>
      </c>
      <c r="J442">
        <f t="shared" si="12"/>
        <v>0.75760000000000005</v>
      </c>
      <c r="L442">
        <f t="shared" si="13"/>
        <v>930.5</v>
      </c>
    </row>
    <row r="443" spans="1:12" x14ac:dyDescent="0.4">
      <c r="A443" s="25">
        <v>43067</v>
      </c>
      <c r="B443" s="26">
        <v>0.56505787037037036</v>
      </c>
      <c r="C443" s="24">
        <v>79.95</v>
      </c>
      <c r="D443" s="24">
        <v>1.3569</v>
      </c>
      <c r="E443" s="24">
        <v>0.16239999999999999</v>
      </c>
      <c r="F443" s="24">
        <v>1.09E-2</v>
      </c>
      <c r="G443" s="24">
        <v>-1127</v>
      </c>
      <c r="H443" s="24">
        <v>-741</v>
      </c>
      <c r="J443">
        <f t="shared" si="12"/>
        <v>0.75964999999999994</v>
      </c>
      <c r="L443">
        <f t="shared" si="13"/>
        <v>934</v>
      </c>
    </row>
    <row r="444" spans="1:12" x14ac:dyDescent="0.4">
      <c r="A444" s="25">
        <v>43067</v>
      </c>
      <c r="B444" s="26">
        <v>0.56505787037037036</v>
      </c>
      <c r="C444" s="24">
        <v>80.319000000000003</v>
      </c>
      <c r="D444" s="24">
        <v>1.3599000000000001</v>
      </c>
      <c r="E444" s="24">
        <v>0.16350000000000001</v>
      </c>
      <c r="F444" s="24">
        <v>1.2E-2</v>
      </c>
      <c r="G444" s="24">
        <v>-1129</v>
      </c>
      <c r="H444" s="24">
        <v>-745</v>
      </c>
      <c r="J444">
        <f t="shared" si="12"/>
        <v>0.76170000000000004</v>
      </c>
      <c r="L444">
        <f t="shared" si="13"/>
        <v>937</v>
      </c>
    </row>
    <row r="445" spans="1:12" x14ac:dyDescent="0.4">
      <c r="A445" s="25">
        <v>43067</v>
      </c>
      <c r="B445" s="26">
        <v>0.56506944444444451</v>
      </c>
      <c r="C445" s="24">
        <v>80.811000000000007</v>
      </c>
      <c r="D445" s="24">
        <v>1.3599000000000001</v>
      </c>
      <c r="E445" s="24">
        <v>0.16350000000000001</v>
      </c>
      <c r="F445" s="24">
        <v>1.2E-2</v>
      </c>
      <c r="G445" s="24">
        <v>-1133</v>
      </c>
      <c r="H445" s="24">
        <v>-747</v>
      </c>
      <c r="J445">
        <f t="shared" si="12"/>
        <v>0.76170000000000004</v>
      </c>
      <c r="L445">
        <f t="shared" si="13"/>
        <v>940</v>
      </c>
    </row>
    <row r="446" spans="1:12" x14ac:dyDescent="0.4">
      <c r="A446" s="25">
        <v>43067</v>
      </c>
      <c r="B446" s="26">
        <v>0.56506944444444451</v>
      </c>
      <c r="C446" s="24">
        <v>81.057000000000002</v>
      </c>
      <c r="D446" s="24">
        <v>1.3629</v>
      </c>
      <c r="E446" s="24">
        <v>0.1646</v>
      </c>
      <c r="F446" s="24">
        <v>1.2E-2</v>
      </c>
      <c r="G446" s="24">
        <v>-1138</v>
      </c>
      <c r="H446" s="24">
        <v>-750</v>
      </c>
      <c r="J446">
        <f t="shared" si="12"/>
        <v>0.76375000000000004</v>
      </c>
      <c r="L446">
        <f t="shared" si="13"/>
        <v>944</v>
      </c>
    </row>
    <row r="447" spans="1:12" x14ac:dyDescent="0.4">
      <c r="A447" s="25">
        <v>43067</v>
      </c>
      <c r="B447" s="26">
        <v>0.56508101851851855</v>
      </c>
      <c r="C447" s="24">
        <v>81.426000000000002</v>
      </c>
      <c r="D447" s="24">
        <v>1.3629</v>
      </c>
      <c r="E447" s="24">
        <v>0.1646</v>
      </c>
      <c r="F447" s="24">
        <v>1.2E-2</v>
      </c>
      <c r="G447" s="24">
        <v>-1141</v>
      </c>
      <c r="H447" s="24">
        <v>-753</v>
      </c>
      <c r="J447">
        <f t="shared" si="12"/>
        <v>0.76375000000000004</v>
      </c>
      <c r="L447">
        <f t="shared" si="13"/>
        <v>947</v>
      </c>
    </row>
    <row r="448" spans="1:12" x14ac:dyDescent="0.4">
      <c r="A448" s="25">
        <v>43067</v>
      </c>
      <c r="B448" s="26">
        <v>0.56509259259259259</v>
      </c>
      <c r="C448" s="24">
        <v>81.918000000000006</v>
      </c>
      <c r="D448" s="24">
        <v>1.3658999999999999</v>
      </c>
      <c r="E448" s="24">
        <v>0.16569999999999999</v>
      </c>
      <c r="F448" s="24">
        <v>1.2E-2</v>
      </c>
      <c r="G448" s="24">
        <v>-1145</v>
      </c>
      <c r="H448" s="24">
        <v>-755</v>
      </c>
      <c r="J448">
        <f t="shared" si="12"/>
        <v>0.76579999999999993</v>
      </c>
      <c r="L448">
        <f t="shared" si="13"/>
        <v>950</v>
      </c>
    </row>
    <row r="449" spans="1:12" x14ac:dyDescent="0.4">
      <c r="A449" s="25">
        <v>43067</v>
      </c>
      <c r="B449" s="26">
        <v>0.56509259259259259</v>
      </c>
      <c r="C449" s="24">
        <v>81.918000000000006</v>
      </c>
      <c r="D449" s="24">
        <v>1.3689</v>
      </c>
      <c r="E449" s="24">
        <v>0.1668</v>
      </c>
      <c r="F449" s="24">
        <v>1.3100000000000001E-2</v>
      </c>
      <c r="G449" s="24">
        <v>-1151</v>
      </c>
      <c r="H449" s="24">
        <v>-757</v>
      </c>
      <c r="J449">
        <f t="shared" si="12"/>
        <v>0.76785000000000003</v>
      </c>
      <c r="L449">
        <f t="shared" si="13"/>
        <v>954</v>
      </c>
    </row>
    <row r="450" spans="1:12" x14ac:dyDescent="0.4">
      <c r="A450" s="25">
        <v>43067</v>
      </c>
      <c r="B450" s="26">
        <v>0.56510416666666663</v>
      </c>
      <c r="C450" s="24">
        <v>82.41</v>
      </c>
      <c r="D450" s="24">
        <v>1.3718999999999999</v>
      </c>
      <c r="E450" s="24">
        <v>0.1668</v>
      </c>
      <c r="F450" s="24">
        <v>1.3100000000000001E-2</v>
      </c>
      <c r="G450" s="24">
        <v>-1152</v>
      </c>
      <c r="H450" s="24">
        <v>-762</v>
      </c>
      <c r="J450">
        <f t="shared" si="12"/>
        <v>0.76934999999999998</v>
      </c>
      <c r="L450">
        <f t="shared" si="13"/>
        <v>957</v>
      </c>
    </row>
    <row r="451" spans="1:12" x14ac:dyDescent="0.4">
      <c r="A451" s="25">
        <v>43067</v>
      </c>
      <c r="B451" s="26">
        <v>0.56510416666666663</v>
      </c>
      <c r="C451" s="24">
        <v>82.778999999999996</v>
      </c>
      <c r="D451" s="24">
        <v>1.3718999999999999</v>
      </c>
      <c r="E451" s="24">
        <v>0.16789999999999999</v>
      </c>
      <c r="F451" s="24">
        <v>1.2E-2</v>
      </c>
      <c r="G451" s="24">
        <v>-1154</v>
      </c>
      <c r="H451" s="24">
        <v>-765</v>
      </c>
      <c r="J451">
        <f t="shared" si="12"/>
        <v>0.76989999999999992</v>
      </c>
      <c r="L451">
        <f t="shared" si="13"/>
        <v>959.5</v>
      </c>
    </row>
    <row r="452" spans="1:12" x14ac:dyDescent="0.4">
      <c r="A452" s="25">
        <v>43067</v>
      </c>
      <c r="B452" s="26">
        <v>0.56511574074074067</v>
      </c>
      <c r="C452" s="24">
        <v>83.271000000000001</v>
      </c>
      <c r="D452" s="24">
        <v>1.3749</v>
      </c>
      <c r="E452" s="24">
        <v>0.16889999999999999</v>
      </c>
      <c r="F452" s="24">
        <v>1.3100000000000001E-2</v>
      </c>
      <c r="G452" s="24">
        <v>-1161</v>
      </c>
      <c r="H452" s="24">
        <v>-768</v>
      </c>
      <c r="J452">
        <f t="shared" si="12"/>
        <v>0.77190000000000003</v>
      </c>
      <c r="L452">
        <f t="shared" si="13"/>
        <v>964.5</v>
      </c>
    </row>
    <row r="453" spans="1:12" x14ac:dyDescent="0.4">
      <c r="A453" s="25">
        <v>43067</v>
      </c>
      <c r="B453" s="26">
        <v>0.56512731481481482</v>
      </c>
      <c r="C453" s="24">
        <v>83.516999999999996</v>
      </c>
      <c r="D453" s="24">
        <v>1.3778999999999999</v>
      </c>
      <c r="E453" s="24">
        <v>0.17</v>
      </c>
      <c r="F453" s="24">
        <v>1.3100000000000001E-2</v>
      </c>
      <c r="G453" s="24">
        <v>-1164</v>
      </c>
      <c r="H453" s="24">
        <v>-770</v>
      </c>
      <c r="J453">
        <f t="shared" si="12"/>
        <v>0.77394999999999992</v>
      </c>
      <c r="L453">
        <f t="shared" si="13"/>
        <v>967</v>
      </c>
    </row>
    <row r="454" spans="1:12" x14ac:dyDescent="0.4">
      <c r="A454" s="25">
        <v>43067</v>
      </c>
      <c r="B454" s="26">
        <v>0.56512731481481482</v>
      </c>
      <c r="C454" s="24">
        <v>83.885999999999996</v>
      </c>
      <c r="D454" s="24">
        <v>1.3778999999999999</v>
      </c>
      <c r="E454" s="24">
        <v>0.1711</v>
      </c>
      <c r="F454" s="24">
        <v>1.3100000000000001E-2</v>
      </c>
      <c r="G454" s="24">
        <v>-1169</v>
      </c>
      <c r="H454" s="24">
        <v>-772</v>
      </c>
      <c r="J454">
        <f t="shared" ref="J454:J517" si="14">1/2*(D454+E454)</f>
        <v>0.77449999999999997</v>
      </c>
      <c r="L454">
        <f t="shared" ref="L454:L517" si="15">-1/2*(G454+H454)</f>
        <v>970.5</v>
      </c>
    </row>
    <row r="455" spans="1:12" x14ac:dyDescent="0.4">
      <c r="A455" s="25">
        <v>43067</v>
      </c>
      <c r="B455" s="26">
        <v>0.56513888888888886</v>
      </c>
      <c r="C455" s="24">
        <v>84.254999999999995</v>
      </c>
      <c r="D455" s="24">
        <v>1.3809</v>
      </c>
      <c r="E455" s="24">
        <v>0.17219999999999999</v>
      </c>
      <c r="F455" s="24">
        <v>1.3100000000000001E-2</v>
      </c>
      <c r="G455" s="24">
        <v>-1172</v>
      </c>
      <c r="H455" s="24">
        <v>-777</v>
      </c>
      <c r="J455">
        <f t="shared" si="14"/>
        <v>0.77654999999999996</v>
      </c>
      <c r="L455">
        <f t="shared" si="15"/>
        <v>974.5</v>
      </c>
    </row>
    <row r="456" spans="1:12" x14ac:dyDescent="0.4">
      <c r="A456" s="25">
        <v>43067</v>
      </c>
      <c r="B456" s="26">
        <v>0.56515046296296301</v>
      </c>
      <c r="C456" s="24">
        <v>84.501000000000005</v>
      </c>
      <c r="D456" s="24">
        <v>1.3869</v>
      </c>
      <c r="E456" s="24">
        <v>0.17219999999999999</v>
      </c>
      <c r="F456" s="24">
        <v>1.3100000000000001E-2</v>
      </c>
      <c r="G456" s="24">
        <v>-1175</v>
      </c>
      <c r="H456" s="24">
        <v>-779</v>
      </c>
      <c r="J456">
        <f t="shared" si="14"/>
        <v>0.77954999999999997</v>
      </c>
      <c r="L456">
        <f t="shared" si="15"/>
        <v>977</v>
      </c>
    </row>
    <row r="457" spans="1:12" x14ac:dyDescent="0.4">
      <c r="A457" s="25">
        <v>43067</v>
      </c>
      <c r="B457" s="26">
        <v>0.56515046296296301</v>
      </c>
      <c r="C457" s="24">
        <v>84.992999999999995</v>
      </c>
      <c r="D457" s="24">
        <v>1.3838999999999999</v>
      </c>
      <c r="E457" s="24">
        <v>0.17330000000000001</v>
      </c>
      <c r="F457" s="24">
        <v>1.3100000000000001E-2</v>
      </c>
      <c r="G457" s="24">
        <v>-1181</v>
      </c>
      <c r="H457" s="24">
        <v>-782</v>
      </c>
      <c r="J457">
        <f t="shared" si="14"/>
        <v>0.77859999999999996</v>
      </c>
      <c r="L457">
        <f t="shared" si="15"/>
        <v>981.5</v>
      </c>
    </row>
    <row r="458" spans="1:12" x14ac:dyDescent="0.4">
      <c r="A458" s="25">
        <v>43067</v>
      </c>
      <c r="B458" s="26">
        <v>0.56516203703703705</v>
      </c>
      <c r="C458" s="24">
        <v>85.239000000000004</v>
      </c>
      <c r="D458" s="24">
        <v>1.3869</v>
      </c>
      <c r="E458" s="24">
        <v>0.1744</v>
      </c>
      <c r="F458" s="24">
        <v>1.4200000000000001E-2</v>
      </c>
      <c r="G458" s="24">
        <v>-1185</v>
      </c>
      <c r="H458" s="24">
        <v>-785</v>
      </c>
      <c r="J458">
        <f t="shared" si="14"/>
        <v>0.78065000000000007</v>
      </c>
      <c r="L458">
        <f t="shared" si="15"/>
        <v>985</v>
      </c>
    </row>
    <row r="459" spans="1:12" x14ac:dyDescent="0.4">
      <c r="A459" s="25">
        <v>43067</v>
      </c>
      <c r="B459" s="26">
        <v>0.56516203703703705</v>
      </c>
      <c r="C459" s="24">
        <v>85.484999999999999</v>
      </c>
      <c r="D459" s="24">
        <v>1.3869</v>
      </c>
      <c r="E459" s="24">
        <v>0.1744</v>
      </c>
      <c r="F459" s="24">
        <v>1.4200000000000001E-2</v>
      </c>
      <c r="G459" s="24">
        <v>-1188</v>
      </c>
      <c r="H459" s="24">
        <v>-789</v>
      </c>
      <c r="J459">
        <f t="shared" si="14"/>
        <v>0.78065000000000007</v>
      </c>
      <c r="L459">
        <f t="shared" si="15"/>
        <v>988.5</v>
      </c>
    </row>
    <row r="460" spans="1:12" x14ac:dyDescent="0.4">
      <c r="A460" s="25">
        <v>43067</v>
      </c>
      <c r="B460" s="26">
        <v>0.56517361111111108</v>
      </c>
      <c r="C460" s="24">
        <v>85.730999999999995</v>
      </c>
      <c r="D460" s="24">
        <v>1.3898999999999999</v>
      </c>
      <c r="E460" s="24">
        <v>0.17549999999999999</v>
      </c>
      <c r="F460" s="24">
        <v>1.4200000000000001E-2</v>
      </c>
      <c r="G460" s="24">
        <v>-1191</v>
      </c>
      <c r="H460" s="24">
        <v>-791</v>
      </c>
      <c r="J460">
        <f t="shared" si="14"/>
        <v>0.78269999999999995</v>
      </c>
      <c r="L460">
        <f t="shared" si="15"/>
        <v>991</v>
      </c>
    </row>
    <row r="461" spans="1:12" x14ac:dyDescent="0.4">
      <c r="A461" s="25">
        <v>43067</v>
      </c>
      <c r="B461" s="26">
        <v>0.56518518518518512</v>
      </c>
      <c r="C461" s="24">
        <v>86.222999999999999</v>
      </c>
      <c r="D461" s="24">
        <v>1.3929</v>
      </c>
      <c r="E461" s="24">
        <v>0.17660000000000001</v>
      </c>
      <c r="F461" s="24">
        <v>1.4200000000000001E-2</v>
      </c>
      <c r="G461" s="24">
        <v>-1195</v>
      </c>
      <c r="H461" s="24">
        <v>-793</v>
      </c>
      <c r="J461">
        <f t="shared" si="14"/>
        <v>0.78475000000000006</v>
      </c>
      <c r="L461">
        <f t="shared" si="15"/>
        <v>994</v>
      </c>
    </row>
    <row r="462" spans="1:12" x14ac:dyDescent="0.4">
      <c r="A462" s="25">
        <v>43067</v>
      </c>
      <c r="B462" s="26">
        <v>0.56518518518518512</v>
      </c>
      <c r="C462" s="24">
        <v>86.468999999999994</v>
      </c>
      <c r="D462" s="24">
        <v>1.3929</v>
      </c>
      <c r="E462" s="24">
        <v>0.17660000000000001</v>
      </c>
      <c r="F462" s="24">
        <v>1.4200000000000001E-2</v>
      </c>
      <c r="G462" s="24">
        <v>-1199</v>
      </c>
      <c r="H462" s="24">
        <v>-797</v>
      </c>
      <c r="J462">
        <f t="shared" si="14"/>
        <v>0.78475000000000006</v>
      </c>
      <c r="L462">
        <f t="shared" si="15"/>
        <v>998</v>
      </c>
    </row>
    <row r="463" spans="1:12" x14ac:dyDescent="0.4">
      <c r="A463" s="25">
        <v>43067</v>
      </c>
      <c r="B463" s="26">
        <v>0.56519675925925927</v>
      </c>
      <c r="C463" s="24">
        <v>86.837999999999994</v>
      </c>
      <c r="D463" s="24">
        <v>1.3958999999999999</v>
      </c>
      <c r="E463" s="24">
        <v>0.1777</v>
      </c>
      <c r="F463" s="24">
        <v>1.5299999999999999E-2</v>
      </c>
      <c r="G463" s="24">
        <v>-1204</v>
      </c>
      <c r="H463" s="24">
        <v>-800</v>
      </c>
      <c r="J463">
        <f t="shared" si="14"/>
        <v>0.78679999999999994</v>
      </c>
      <c r="L463">
        <f t="shared" si="15"/>
        <v>1002</v>
      </c>
    </row>
    <row r="464" spans="1:12" x14ac:dyDescent="0.4">
      <c r="A464" s="25">
        <v>43067</v>
      </c>
      <c r="B464" s="26">
        <v>0.56519675925925927</v>
      </c>
      <c r="C464" s="24">
        <v>87.206999999999994</v>
      </c>
      <c r="D464" s="24">
        <v>1.3958999999999999</v>
      </c>
      <c r="E464" s="24">
        <v>0.17879999999999999</v>
      </c>
      <c r="F464" s="24">
        <v>1.5299999999999999E-2</v>
      </c>
      <c r="G464" s="24">
        <v>-1207</v>
      </c>
      <c r="H464" s="24">
        <v>-801</v>
      </c>
      <c r="J464">
        <f t="shared" si="14"/>
        <v>0.78734999999999999</v>
      </c>
      <c r="L464">
        <f t="shared" si="15"/>
        <v>1004</v>
      </c>
    </row>
    <row r="465" spans="1:12" x14ac:dyDescent="0.4">
      <c r="A465" s="25">
        <v>43067</v>
      </c>
      <c r="B465" s="26">
        <v>0.56520833333333331</v>
      </c>
      <c r="C465" s="24">
        <v>87.33</v>
      </c>
      <c r="D465" s="24">
        <v>1.3989</v>
      </c>
      <c r="E465" s="24">
        <v>0.1799</v>
      </c>
      <c r="F465" s="24">
        <v>1.5299999999999999E-2</v>
      </c>
      <c r="G465" s="24">
        <v>-1212</v>
      </c>
      <c r="H465" s="24">
        <v>-804</v>
      </c>
      <c r="J465">
        <f t="shared" si="14"/>
        <v>0.78939999999999999</v>
      </c>
      <c r="L465">
        <f t="shared" si="15"/>
        <v>1008</v>
      </c>
    </row>
    <row r="466" spans="1:12" x14ac:dyDescent="0.4">
      <c r="A466" s="25">
        <v>43067</v>
      </c>
      <c r="B466" s="26">
        <v>0.56521990740740746</v>
      </c>
      <c r="C466" s="24">
        <v>87.822000000000003</v>
      </c>
      <c r="D466" s="24">
        <v>1.4018999999999999</v>
      </c>
      <c r="E466" s="24">
        <v>0.18090000000000001</v>
      </c>
      <c r="F466" s="24">
        <v>1.5299999999999999E-2</v>
      </c>
      <c r="G466" s="24">
        <v>-1214</v>
      </c>
      <c r="H466" s="24">
        <v>-809</v>
      </c>
      <c r="J466">
        <f t="shared" si="14"/>
        <v>0.79139999999999999</v>
      </c>
      <c r="L466">
        <f t="shared" si="15"/>
        <v>1011.5</v>
      </c>
    </row>
    <row r="467" spans="1:12" x14ac:dyDescent="0.4">
      <c r="A467" s="25">
        <v>43067</v>
      </c>
      <c r="B467" s="26">
        <v>0.56521990740740746</v>
      </c>
      <c r="C467" s="24">
        <v>88.313999999999993</v>
      </c>
      <c r="D467" s="24">
        <v>1.4018999999999999</v>
      </c>
      <c r="E467" s="24">
        <v>0.18090000000000001</v>
      </c>
      <c r="F467" s="24">
        <v>1.5299999999999999E-2</v>
      </c>
      <c r="G467" s="24">
        <v>-1216</v>
      </c>
      <c r="H467" s="24">
        <v>-812</v>
      </c>
      <c r="J467">
        <f t="shared" si="14"/>
        <v>0.79139999999999999</v>
      </c>
      <c r="L467">
        <f t="shared" si="15"/>
        <v>1014</v>
      </c>
    </row>
    <row r="468" spans="1:12" x14ac:dyDescent="0.4">
      <c r="A468" s="25">
        <v>43067</v>
      </c>
      <c r="B468" s="26">
        <v>0.5652314814814815</v>
      </c>
      <c r="C468" s="24">
        <v>88.56</v>
      </c>
      <c r="D468" s="24">
        <v>1.4078999999999999</v>
      </c>
      <c r="E468" s="24">
        <v>0.182</v>
      </c>
      <c r="F468" s="24">
        <v>1.5299999999999999E-2</v>
      </c>
      <c r="G468" s="24">
        <v>-1222</v>
      </c>
      <c r="H468" s="24">
        <v>-815</v>
      </c>
      <c r="J468">
        <f t="shared" si="14"/>
        <v>0.79494999999999993</v>
      </c>
      <c r="L468">
        <f t="shared" si="15"/>
        <v>1018.5</v>
      </c>
    </row>
    <row r="469" spans="1:12" x14ac:dyDescent="0.4">
      <c r="A469" s="25">
        <v>43067</v>
      </c>
      <c r="B469" s="26">
        <v>0.5652314814814815</v>
      </c>
      <c r="C469" s="24">
        <v>88.929000000000002</v>
      </c>
      <c r="D469" s="24">
        <v>1.4049</v>
      </c>
      <c r="E469" s="24">
        <v>0.18310000000000001</v>
      </c>
      <c r="F469" s="24">
        <v>1.6400000000000001E-2</v>
      </c>
      <c r="G469" s="24">
        <v>-1225</v>
      </c>
      <c r="H469" s="24">
        <v>-816</v>
      </c>
      <c r="J469">
        <f t="shared" si="14"/>
        <v>0.79400000000000004</v>
      </c>
      <c r="L469">
        <f t="shared" si="15"/>
        <v>1020.5</v>
      </c>
    </row>
    <row r="470" spans="1:12" x14ac:dyDescent="0.4">
      <c r="A470" s="25">
        <v>43067</v>
      </c>
      <c r="B470" s="26">
        <v>0.56524305555555554</v>
      </c>
      <c r="C470" s="24">
        <v>89.298000000000002</v>
      </c>
      <c r="D470" s="24">
        <v>1.4078999999999999</v>
      </c>
      <c r="E470" s="24">
        <v>0.1842</v>
      </c>
      <c r="F470" s="24">
        <v>1.5299999999999999E-2</v>
      </c>
      <c r="G470" s="24">
        <v>-1230</v>
      </c>
      <c r="H470" s="24">
        <v>-819</v>
      </c>
      <c r="J470">
        <f t="shared" si="14"/>
        <v>0.79604999999999992</v>
      </c>
      <c r="L470">
        <f t="shared" si="15"/>
        <v>1024.5</v>
      </c>
    </row>
    <row r="471" spans="1:12" x14ac:dyDescent="0.4">
      <c r="A471" s="25">
        <v>43067</v>
      </c>
      <c r="B471" s="26">
        <v>0.56525462962962958</v>
      </c>
      <c r="C471" s="24">
        <v>89.667000000000002</v>
      </c>
      <c r="D471" s="24">
        <v>1.4109</v>
      </c>
      <c r="E471" s="24">
        <v>0.18529999999999999</v>
      </c>
      <c r="F471" s="24">
        <v>1.5299999999999999E-2</v>
      </c>
      <c r="G471" s="24">
        <v>-1233</v>
      </c>
      <c r="H471" s="24">
        <v>-824</v>
      </c>
      <c r="J471">
        <f t="shared" si="14"/>
        <v>0.79810000000000003</v>
      </c>
      <c r="L471">
        <f t="shared" si="15"/>
        <v>1028.5</v>
      </c>
    </row>
    <row r="472" spans="1:12" x14ac:dyDescent="0.4">
      <c r="A472" s="25">
        <v>43067</v>
      </c>
      <c r="B472" s="26">
        <v>0.56525462962962958</v>
      </c>
      <c r="C472" s="24">
        <v>89.912999999999997</v>
      </c>
      <c r="D472" s="24">
        <v>1.4109</v>
      </c>
      <c r="E472" s="24">
        <v>0.18529999999999999</v>
      </c>
      <c r="F472" s="24">
        <v>1.6400000000000001E-2</v>
      </c>
      <c r="G472" s="24">
        <v>-1234</v>
      </c>
      <c r="H472" s="24">
        <v>-826</v>
      </c>
      <c r="J472">
        <f t="shared" si="14"/>
        <v>0.79810000000000003</v>
      </c>
      <c r="L472">
        <f t="shared" si="15"/>
        <v>1030</v>
      </c>
    </row>
    <row r="473" spans="1:12" x14ac:dyDescent="0.4">
      <c r="A473" s="25">
        <v>43067</v>
      </c>
      <c r="B473" s="26">
        <v>0.56526620370370373</v>
      </c>
      <c r="C473" s="24">
        <v>90.405000000000001</v>
      </c>
      <c r="D473" s="24">
        <v>1.4138999999999999</v>
      </c>
      <c r="E473" s="24">
        <v>0.18640000000000001</v>
      </c>
      <c r="F473" s="24">
        <v>1.6400000000000001E-2</v>
      </c>
      <c r="G473" s="24">
        <v>-1243</v>
      </c>
      <c r="H473" s="24">
        <v>-829</v>
      </c>
      <c r="J473">
        <f t="shared" si="14"/>
        <v>0.80014999999999992</v>
      </c>
      <c r="L473">
        <f t="shared" si="15"/>
        <v>1036</v>
      </c>
    </row>
    <row r="474" spans="1:12" x14ac:dyDescent="0.4">
      <c r="A474" s="25">
        <v>43067</v>
      </c>
      <c r="B474" s="26">
        <v>0.56526620370370373</v>
      </c>
      <c r="C474" s="24">
        <v>90.650999999999996</v>
      </c>
      <c r="D474" s="24">
        <v>1.4169</v>
      </c>
      <c r="E474" s="24">
        <v>0.1875</v>
      </c>
      <c r="F474" s="24">
        <v>1.6400000000000001E-2</v>
      </c>
      <c r="G474" s="24">
        <v>-1245</v>
      </c>
      <c r="H474" s="24">
        <v>-830</v>
      </c>
      <c r="J474">
        <f t="shared" si="14"/>
        <v>0.80220000000000002</v>
      </c>
      <c r="L474">
        <f t="shared" si="15"/>
        <v>1037.5</v>
      </c>
    </row>
    <row r="475" spans="1:12" x14ac:dyDescent="0.4">
      <c r="A475" s="25">
        <v>43067</v>
      </c>
      <c r="B475" s="26">
        <v>0.56527777777777777</v>
      </c>
      <c r="C475" s="24">
        <v>90.774000000000001</v>
      </c>
      <c r="D475" s="24">
        <v>1.4169</v>
      </c>
      <c r="E475" s="24">
        <v>0.18859999999999999</v>
      </c>
      <c r="F475" s="24">
        <v>1.6400000000000001E-2</v>
      </c>
      <c r="G475" s="24">
        <v>-1249</v>
      </c>
      <c r="H475" s="24">
        <v>-833</v>
      </c>
      <c r="J475">
        <f t="shared" si="14"/>
        <v>0.80275000000000007</v>
      </c>
      <c r="L475">
        <f t="shared" si="15"/>
        <v>1041</v>
      </c>
    </row>
    <row r="476" spans="1:12" x14ac:dyDescent="0.4">
      <c r="A476" s="25">
        <v>43067</v>
      </c>
      <c r="B476" s="26">
        <v>0.56528935185185192</v>
      </c>
      <c r="C476" s="24">
        <v>91.143000000000001</v>
      </c>
      <c r="D476" s="24">
        <v>1.4198999999999999</v>
      </c>
      <c r="E476" s="24">
        <v>0.18859999999999999</v>
      </c>
      <c r="F476" s="24">
        <v>1.6400000000000001E-2</v>
      </c>
      <c r="G476" s="24">
        <v>-1252</v>
      </c>
      <c r="H476" s="24">
        <v>-837</v>
      </c>
      <c r="J476">
        <f t="shared" si="14"/>
        <v>0.80424999999999991</v>
      </c>
      <c r="L476">
        <f t="shared" si="15"/>
        <v>1044.5</v>
      </c>
    </row>
    <row r="477" spans="1:12" x14ac:dyDescent="0.4">
      <c r="A477" s="25">
        <v>43067</v>
      </c>
      <c r="B477" s="26">
        <v>0.56528935185185192</v>
      </c>
      <c r="C477" s="24">
        <v>91.635000000000005</v>
      </c>
      <c r="D477" s="24">
        <v>1.4229000000000001</v>
      </c>
      <c r="E477" s="24">
        <v>0.18970000000000001</v>
      </c>
      <c r="F477" s="24">
        <v>1.6400000000000001E-2</v>
      </c>
      <c r="G477" s="24">
        <v>-1257</v>
      </c>
      <c r="H477" s="24">
        <v>-839</v>
      </c>
      <c r="J477">
        <f t="shared" si="14"/>
        <v>0.80630000000000002</v>
      </c>
      <c r="L477">
        <f t="shared" si="15"/>
        <v>1048</v>
      </c>
    </row>
    <row r="478" spans="1:12" x14ac:dyDescent="0.4">
      <c r="A478" s="25">
        <v>43067</v>
      </c>
      <c r="B478" s="26">
        <v>0.56530092592592596</v>
      </c>
      <c r="C478" s="24">
        <v>92.004000000000005</v>
      </c>
      <c r="D478" s="24">
        <v>1.4229000000000001</v>
      </c>
      <c r="E478" s="24">
        <v>0.19070000000000001</v>
      </c>
      <c r="F478" s="24">
        <v>1.7399999999999999E-2</v>
      </c>
      <c r="G478" s="24">
        <v>-1261</v>
      </c>
      <c r="H478" s="24">
        <v>-843</v>
      </c>
      <c r="J478">
        <f t="shared" si="14"/>
        <v>0.80680000000000007</v>
      </c>
      <c r="L478">
        <f t="shared" si="15"/>
        <v>1052</v>
      </c>
    </row>
    <row r="479" spans="1:12" x14ac:dyDescent="0.4">
      <c r="A479" s="25">
        <v>43067</v>
      </c>
      <c r="B479" s="26">
        <v>0.5653125</v>
      </c>
      <c r="C479" s="24">
        <v>92.373000000000005</v>
      </c>
      <c r="D479" s="24">
        <v>1.4259999999999999</v>
      </c>
      <c r="E479" s="24">
        <v>0.19070000000000001</v>
      </c>
      <c r="F479" s="24">
        <v>1.7399999999999999E-2</v>
      </c>
      <c r="G479" s="24">
        <v>-1263</v>
      </c>
      <c r="H479" s="24">
        <v>-845</v>
      </c>
      <c r="J479">
        <f t="shared" si="14"/>
        <v>0.80835000000000001</v>
      </c>
      <c r="L479">
        <f t="shared" si="15"/>
        <v>1054</v>
      </c>
    </row>
    <row r="480" spans="1:12" x14ac:dyDescent="0.4">
      <c r="A480" s="25">
        <v>43067</v>
      </c>
      <c r="B480" s="26">
        <v>0.5653125</v>
      </c>
      <c r="C480" s="24">
        <v>92.495999999999995</v>
      </c>
      <c r="D480" s="24">
        <v>1.4259999999999999</v>
      </c>
      <c r="E480" s="24">
        <v>0.1918</v>
      </c>
      <c r="F480" s="24">
        <v>1.7399999999999999E-2</v>
      </c>
      <c r="G480" s="24">
        <v>-1270</v>
      </c>
      <c r="H480" s="24">
        <v>-847</v>
      </c>
      <c r="J480">
        <f t="shared" si="14"/>
        <v>0.80889999999999995</v>
      </c>
      <c r="L480">
        <f t="shared" si="15"/>
        <v>1058.5</v>
      </c>
    </row>
    <row r="481" spans="1:12" x14ac:dyDescent="0.4">
      <c r="A481" s="25">
        <v>43067</v>
      </c>
      <c r="B481" s="26">
        <v>0.56532407407407403</v>
      </c>
      <c r="C481" s="24">
        <v>92.742000000000004</v>
      </c>
      <c r="D481" s="24">
        <v>1.429</v>
      </c>
      <c r="E481" s="24">
        <v>0.19289999999999999</v>
      </c>
      <c r="F481" s="24">
        <v>1.7399999999999999E-2</v>
      </c>
      <c r="G481" s="24">
        <v>-1272</v>
      </c>
      <c r="H481" s="24">
        <v>-852</v>
      </c>
      <c r="J481">
        <f t="shared" si="14"/>
        <v>0.81095000000000006</v>
      </c>
      <c r="L481">
        <f t="shared" si="15"/>
        <v>1062</v>
      </c>
    </row>
    <row r="482" spans="1:12" x14ac:dyDescent="0.4">
      <c r="A482" s="25">
        <v>43067</v>
      </c>
      <c r="B482" s="26">
        <v>0.56532407407407403</v>
      </c>
      <c r="C482" s="24">
        <v>93.233999999999995</v>
      </c>
      <c r="D482" s="24">
        <v>1.4319999999999999</v>
      </c>
      <c r="E482" s="24">
        <v>0.19400000000000001</v>
      </c>
      <c r="F482" s="24">
        <v>1.7399999999999999E-2</v>
      </c>
      <c r="G482" s="24">
        <v>-1275</v>
      </c>
      <c r="H482" s="24">
        <v>-854</v>
      </c>
      <c r="J482">
        <f t="shared" si="14"/>
        <v>0.81299999999999994</v>
      </c>
      <c r="L482">
        <f t="shared" si="15"/>
        <v>1064.5</v>
      </c>
    </row>
    <row r="483" spans="1:12" x14ac:dyDescent="0.4">
      <c r="A483" s="25">
        <v>43067</v>
      </c>
      <c r="B483" s="26">
        <v>0.56533564814814818</v>
      </c>
      <c r="C483" s="24">
        <v>93.602999999999994</v>
      </c>
      <c r="D483" s="24">
        <v>1.4319999999999999</v>
      </c>
      <c r="E483" s="24">
        <v>0.1951</v>
      </c>
      <c r="F483" s="24">
        <v>1.7399999999999999E-2</v>
      </c>
      <c r="G483" s="24">
        <v>-1280</v>
      </c>
      <c r="H483" s="24">
        <v>-858</v>
      </c>
      <c r="J483">
        <f t="shared" si="14"/>
        <v>0.81355</v>
      </c>
      <c r="L483">
        <f t="shared" si="15"/>
        <v>1069</v>
      </c>
    </row>
    <row r="484" spans="1:12" x14ac:dyDescent="0.4">
      <c r="A484" s="25">
        <v>43067</v>
      </c>
      <c r="B484" s="26">
        <v>0.56534722222222222</v>
      </c>
      <c r="C484" s="24">
        <v>93.971999999999994</v>
      </c>
      <c r="D484" s="24">
        <v>1.4350000000000001</v>
      </c>
      <c r="E484" s="24">
        <v>0.1951</v>
      </c>
      <c r="F484" s="24">
        <v>1.8499999999999999E-2</v>
      </c>
      <c r="G484" s="24">
        <v>-1284</v>
      </c>
      <c r="H484" s="24">
        <v>-861</v>
      </c>
      <c r="J484">
        <f t="shared" si="14"/>
        <v>0.81505000000000005</v>
      </c>
      <c r="L484">
        <f t="shared" si="15"/>
        <v>1072.5</v>
      </c>
    </row>
    <row r="485" spans="1:12" x14ac:dyDescent="0.4">
      <c r="A485" s="25">
        <v>43067</v>
      </c>
      <c r="B485" s="26">
        <v>0.56534722222222222</v>
      </c>
      <c r="C485" s="24">
        <v>94.340999999999994</v>
      </c>
      <c r="D485" s="24">
        <v>1.4379999999999999</v>
      </c>
      <c r="E485" s="24">
        <v>0.19620000000000001</v>
      </c>
      <c r="F485" s="24">
        <v>1.8499999999999999E-2</v>
      </c>
      <c r="G485" s="24">
        <v>-1288</v>
      </c>
      <c r="H485" s="24">
        <v>-863</v>
      </c>
      <c r="J485">
        <f t="shared" si="14"/>
        <v>0.81709999999999994</v>
      </c>
      <c r="L485">
        <f t="shared" si="15"/>
        <v>1075.5</v>
      </c>
    </row>
    <row r="486" spans="1:12" x14ac:dyDescent="0.4">
      <c r="A486" s="25">
        <v>43067</v>
      </c>
      <c r="B486" s="26">
        <v>0.56535879629629626</v>
      </c>
      <c r="C486" s="24">
        <v>94.71</v>
      </c>
      <c r="D486" s="24">
        <v>1.4379999999999999</v>
      </c>
      <c r="E486" s="24">
        <v>0.1973</v>
      </c>
      <c r="F486" s="24">
        <v>1.8499999999999999E-2</v>
      </c>
      <c r="G486" s="24">
        <v>-1292</v>
      </c>
      <c r="H486" s="24">
        <v>-866</v>
      </c>
      <c r="J486">
        <f t="shared" si="14"/>
        <v>0.81764999999999999</v>
      </c>
      <c r="L486">
        <f t="shared" si="15"/>
        <v>1079</v>
      </c>
    </row>
    <row r="487" spans="1:12" x14ac:dyDescent="0.4">
      <c r="A487" s="25">
        <v>43067</v>
      </c>
      <c r="B487" s="26">
        <v>0.56535879629629626</v>
      </c>
      <c r="C487" s="24">
        <v>95.078999999999994</v>
      </c>
      <c r="D487" s="24">
        <v>1.4410000000000001</v>
      </c>
      <c r="E487" s="24">
        <v>0.1973</v>
      </c>
      <c r="F487" s="24">
        <v>1.8499999999999999E-2</v>
      </c>
      <c r="G487" s="24">
        <v>-1293</v>
      </c>
      <c r="H487" s="24">
        <v>-869</v>
      </c>
      <c r="J487">
        <f t="shared" si="14"/>
        <v>0.81915000000000004</v>
      </c>
      <c r="L487">
        <f t="shared" si="15"/>
        <v>1081</v>
      </c>
    </row>
    <row r="488" spans="1:12" x14ac:dyDescent="0.4">
      <c r="A488" s="25">
        <v>43067</v>
      </c>
      <c r="B488" s="26">
        <v>0.56537037037037041</v>
      </c>
      <c r="C488" s="24">
        <v>95.325000000000003</v>
      </c>
      <c r="D488" s="24">
        <v>1.444</v>
      </c>
      <c r="E488" s="24">
        <v>0.19839999999999999</v>
      </c>
      <c r="F488" s="24">
        <v>1.8499999999999999E-2</v>
      </c>
      <c r="G488" s="24">
        <v>-1295</v>
      </c>
      <c r="H488" s="24">
        <v>-872</v>
      </c>
      <c r="J488">
        <f t="shared" si="14"/>
        <v>0.82119999999999993</v>
      </c>
      <c r="L488">
        <f t="shared" si="15"/>
        <v>1083.5</v>
      </c>
    </row>
    <row r="489" spans="1:12" x14ac:dyDescent="0.4">
      <c r="A489" s="25">
        <v>43067</v>
      </c>
      <c r="B489" s="26">
        <v>0.56538194444444445</v>
      </c>
      <c r="C489" s="24">
        <v>95.694000000000003</v>
      </c>
      <c r="D489" s="24">
        <v>1.444</v>
      </c>
      <c r="E489" s="24">
        <v>0.19950000000000001</v>
      </c>
      <c r="F489" s="24">
        <v>1.8499999999999999E-2</v>
      </c>
      <c r="G489" s="24">
        <v>-1303</v>
      </c>
      <c r="H489" s="24">
        <v>-876</v>
      </c>
      <c r="J489">
        <f t="shared" si="14"/>
        <v>0.82174999999999998</v>
      </c>
      <c r="L489">
        <f t="shared" si="15"/>
        <v>1089.5</v>
      </c>
    </row>
    <row r="490" spans="1:12" x14ac:dyDescent="0.4">
      <c r="A490" s="25">
        <v>43067</v>
      </c>
      <c r="B490" s="26">
        <v>0.56538194444444445</v>
      </c>
      <c r="C490" s="24">
        <v>96.063000000000002</v>
      </c>
      <c r="D490" s="24">
        <v>1.4470000000000001</v>
      </c>
      <c r="E490" s="24">
        <v>0.2006</v>
      </c>
      <c r="F490" s="24">
        <v>1.9599999999999999E-2</v>
      </c>
      <c r="G490" s="24">
        <v>-1307</v>
      </c>
      <c r="H490" s="24">
        <v>-878</v>
      </c>
      <c r="J490">
        <f t="shared" si="14"/>
        <v>0.82380000000000009</v>
      </c>
      <c r="L490">
        <f t="shared" si="15"/>
        <v>1092.5</v>
      </c>
    </row>
    <row r="491" spans="1:12" x14ac:dyDescent="0.4">
      <c r="A491" s="25">
        <v>43067</v>
      </c>
      <c r="B491" s="26">
        <v>0.56539351851851849</v>
      </c>
      <c r="C491" s="24">
        <v>96.308999999999997</v>
      </c>
      <c r="D491" s="24">
        <v>1.4470000000000001</v>
      </c>
      <c r="E491" s="24">
        <v>0.2016</v>
      </c>
      <c r="F491" s="24">
        <v>1.8499999999999999E-2</v>
      </c>
      <c r="G491" s="24">
        <v>-1313</v>
      </c>
      <c r="H491" s="24">
        <v>-881</v>
      </c>
      <c r="J491">
        <f t="shared" si="14"/>
        <v>0.82430000000000003</v>
      </c>
      <c r="L491">
        <f t="shared" si="15"/>
        <v>1097</v>
      </c>
    </row>
    <row r="492" spans="1:12" x14ac:dyDescent="0.4">
      <c r="A492" s="25">
        <v>43067</v>
      </c>
      <c r="B492" s="26">
        <v>0.56539351851851849</v>
      </c>
      <c r="C492" s="24">
        <v>96.801000000000002</v>
      </c>
      <c r="D492" s="24">
        <v>1.45</v>
      </c>
      <c r="E492" s="24">
        <v>0.20269999999999999</v>
      </c>
      <c r="F492" s="24">
        <v>1.9599999999999999E-2</v>
      </c>
      <c r="G492" s="24">
        <v>-1315</v>
      </c>
      <c r="H492" s="24">
        <v>-885</v>
      </c>
      <c r="J492">
        <f t="shared" si="14"/>
        <v>0.82634999999999992</v>
      </c>
      <c r="L492">
        <f t="shared" si="15"/>
        <v>1100</v>
      </c>
    </row>
    <row r="493" spans="1:12" x14ac:dyDescent="0.4">
      <c r="A493" s="25">
        <v>43067</v>
      </c>
      <c r="B493" s="26">
        <v>0.56540509259259253</v>
      </c>
      <c r="C493" s="24">
        <v>97.293000000000006</v>
      </c>
      <c r="D493" s="24">
        <v>1.4530000000000001</v>
      </c>
      <c r="E493" s="24">
        <v>0.20269999999999999</v>
      </c>
      <c r="F493" s="24">
        <v>1.9599999999999999E-2</v>
      </c>
      <c r="G493" s="24">
        <v>-1319</v>
      </c>
      <c r="H493" s="24">
        <v>-888</v>
      </c>
      <c r="J493">
        <f t="shared" si="14"/>
        <v>0.82784999999999997</v>
      </c>
      <c r="L493">
        <f t="shared" si="15"/>
        <v>1103.5</v>
      </c>
    </row>
    <row r="494" spans="1:12" x14ac:dyDescent="0.4">
      <c r="A494" s="25">
        <v>43067</v>
      </c>
      <c r="B494" s="26">
        <v>0.56541666666666668</v>
      </c>
      <c r="C494" s="24">
        <v>97.662000000000006</v>
      </c>
      <c r="D494" s="24">
        <v>1.456</v>
      </c>
      <c r="E494" s="24">
        <v>0.20380000000000001</v>
      </c>
      <c r="F494" s="24">
        <v>1.9599999999999999E-2</v>
      </c>
      <c r="G494" s="24">
        <v>-1324</v>
      </c>
      <c r="H494" s="24">
        <v>-892</v>
      </c>
      <c r="J494">
        <f t="shared" si="14"/>
        <v>0.82989999999999997</v>
      </c>
      <c r="L494">
        <f t="shared" si="15"/>
        <v>1108</v>
      </c>
    </row>
    <row r="495" spans="1:12" x14ac:dyDescent="0.4">
      <c r="A495" s="25">
        <v>43067</v>
      </c>
      <c r="B495" s="26">
        <v>0.56541666666666668</v>
      </c>
      <c r="C495" s="24">
        <v>98.031000000000006</v>
      </c>
      <c r="D495" s="24">
        <v>1.456</v>
      </c>
      <c r="E495" s="24">
        <v>0.2049</v>
      </c>
      <c r="F495" s="24">
        <v>1.9599999999999999E-2</v>
      </c>
      <c r="G495" s="24">
        <v>-1329</v>
      </c>
      <c r="H495" s="24">
        <v>-895</v>
      </c>
      <c r="J495">
        <f t="shared" si="14"/>
        <v>0.83045000000000002</v>
      </c>
      <c r="L495">
        <f t="shared" si="15"/>
        <v>1112</v>
      </c>
    </row>
    <row r="496" spans="1:12" x14ac:dyDescent="0.4">
      <c r="A496" s="25">
        <v>43067</v>
      </c>
      <c r="B496" s="26">
        <v>0.56542824074074072</v>
      </c>
      <c r="C496" s="24">
        <v>98.277000000000001</v>
      </c>
      <c r="D496" s="24">
        <v>1.4590000000000001</v>
      </c>
      <c r="E496" s="24">
        <v>0.20599999999999999</v>
      </c>
      <c r="F496" s="24">
        <v>1.9599999999999999E-2</v>
      </c>
      <c r="G496" s="24">
        <v>-1333</v>
      </c>
      <c r="H496" s="24">
        <v>-897</v>
      </c>
      <c r="J496">
        <f t="shared" si="14"/>
        <v>0.83250000000000002</v>
      </c>
      <c r="L496">
        <f t="shared" si="15"/>
        <v>1115</v>
      </c>
    </row>
    <row r="497" spans="1:12" x14ac:dyDescent="0.4">
      <c r="A497" s="25">
        <v>43067</v>
      </c>
      <c r="B497" s="26">
        <v>0.56542824074074072</v>
      </c>
      <c r="C497" s="24">
        <v>98.4</v>
      </c>
      <c r="D497" s="24">
        <v>1.462</v>
      </c>
      <c r="E497" s="24">
        <v>0.20599999999999999</v>
      </c>
      <c r="F497" s="24">
        <v>2.07E-2</v>
      </c>
      <c r="G497" s="24">
        <v>-1337</v>
      </c>
      <c r="H497" s="24">
        <v>-901</v>
      </c>
      <c r="J497">
        <f t="shared" si="14"/>
        <v>0.83399999999999996</v>
      </c>
      <c r="L497">
        <f t="shared" si="15"/>
        <v>1119</v>
      </c>
    </row>
    <row r="498" spans="1:12" x14ac:dyDescent="0.4">
      <c r="A498" s="25">
        <v>43067</v>
      </c>
      <c r="B498" s="26">
        <v>0.56543981481481487</v>
      </c>
      <c r="C498" s="24">
        <v>99.138000000000005</v>
      </c>
      <c r="D498" s="24">
        <v>1.462</v>
      </c>
      <c r="E498" s="24">
        <v>0.20710000000000001</v>
      </c>
      <c r="F498" s="24">
        <v>2.07E-2</v>
      </c>
      <c r="G498" s="24">
        <v>-1341</v>
      </c>
      <c r="H498" s="24">
        <v>-905</v>
      </c>
      <c r="J498">
        <f t="shared" si="14"/>
        <v>0.83455000000000001</v>
      </c>
      <c r="L498">
        <f t="shared" si="15"/>
        <v>1123</v>
      </c>
    </row>
    <row r="499" spans="1:12" x14ac:dyDescent="0.4">
      <c r="A499" s="25">
        <v>43067</v>
      </c>
      <c r="B499" s="26">
        <v>0.56545138888888891</v>
      </c>
      <c r="C499" s="24">
        <v>99.507000000000005</v>
      </c>
      <c r="D499" s="24">
        <v>1.4650000000000001</v>
      </c>
      <c r="E499" s="24">
        <v>0.2082</v>
      </c>
      <c r="F499" s="24">
        <v>2.07E-2</v>
      </c>
      <c r="G499" s="24">
        <v>-1344</v>
      </c>
      <c r="H499" s="24">
        <v>-907</v>
      </c>
      <c r="J499">
        <f t="shared" si="14"/>
        <v>0.83660000000000001</v>
      </c>
      <c r="L499">
        <f t="shared" si="15"/>
        <v>1125.5</v>
      </c>
    </row>
    <row r="500" spans="1:12" x14ac:dyDescent="0.4">
      <c r="A500" s="25">
        <v>43067</v>
      </c>
      <c r="B500" s="26">
        <v>0.56545138888888891</v>
      </c>
      <c r="C500" s="24">
        <v>99.876000000000005</v>
      </c>
      <c r="D500" s="24">
        <v>1.468</v>
      </c>
      <c r="E500" s="24">
        <v>0.20930000000000001</v>
      </c>
      <c r="F500" s="24">
        <v>2.07E-2</v>
      </c>
      <c r="G500" s="24">
        <v>-1351</v>
      </c>
      <c r="H500" s="24">
        <v>-912</v>
      </c>
      <c r="J500">
        <f t="shared" si="14"/>
        <v>0.83865000000000001</v>
      </c>
      <c r="L500">
        <f t="shared" si="15"/>
        <v>1131.5</v>
      </c>
    </row>
    <row r="501" spans="1:12" x14ac:dyDescent="0.4">
      <c r="A501" s="25">
        <v>43067</v>
      </c>
      <c r="B501" s="26">
        <v>0.56546296296296295</v>
      </c>
      <c r="C501" s="24">
        <v>100.245</v>
      </c>
      <c r="D501" s="24">
        <v>1.4710000000000001</v>
      </c>
      <c r="E501" s="24">
        <v>0.20930000000000001</v>
      </c>
      <c r="F501" s="24">
        <v>2.07E-2</v>
      </c>
      <c r="G501" s="24">
        <v>-1354</v>
      </c>
      <c r="H501" s="24">
        <v>-914</v>
      </c>
      <c r="J501">
        <f t="shared" si="14"/>
        <v>0.84015000000000006</v>
      </c>
      <c r="L501">
        <f t="shared" si="15"/>
        <v>1134</v>
      </c>
    </row>
    <row r="502" spans="1:12" x14ac:dyDescent="0.4">
      <c r="A502" s="25">
        <v>43067</v>
      </c>
      <c r="B502" s="26">
        <v>0.56547453703703698</v>
      </c>
      <c r="C502" s="24">
        <v>100.614</v>
      </c>
      <c r="D502" s="24">
        <v>1.4710000000000001</v>
      </c>
      <c r="E502" s="24">
        <v>0.21149999999999999</v>
      </c>
      <c r="F502" s="24">
        <v>2.07E-2</v>
      </c>
      <c r="G502" s="24">
        <v>-1361</v>
      </c>
      <c r="H502" s="24">
        <v>-916</v>
      </c>
      <c r="J502">
        <f t="shared" si="14"/>
        <v>0.84125000000000005</v>
      </c>
      <c r="L502">
        <f t="shared" si="15"/>
        <v>1138.5</v>
      </c>
    </row>
    <row r="503" spans="1:12" x14ac:dyDescent="0.4">
      <c r="A503" s="25">
        <v>43067</v>
      </c>
      <c r="B503" s="26">
        <v>0.56547453703703698</v>
      </c>
      <c r="C503" s="24">
        <v>100.983</v>
      </c>
      <c r="D503" s="24">
        <v>1.474</v>
      </c>
      <c r="E503" s="24">
        <v>0.21149999999999999</v>
      </c>
      <c r="F503" s="24">
        <v>2.18E-2</v>
      </c>
      <c r="G503" s="24">
        <v>-1363</v>
      </c>
      <c r="H503" s="24">
        <v>-921</v>
      </c>
      <c r="J503">
        <f t="shared" si="14"/>
        <v>0.84275</v>
      </c>
      <c r="L503">
        <f t="shared" si="15"/>
        <v>1142</v>
      </c>
    </row>
    <row r="504" spans="1:12" x14ac:dyDescent="0.4">
      <c r="A504" s="25">
        <v>43067</v>
      </c>
      <c r="B504" s="26">
        <v>0.56548611111111113</v>
      </c>
      <c r="C504" s="24">
        <v>101.229</v>
      </c>
      <c r="D504" s="24">
        <v>1.4770000000000001</v>
      </c>
      <c r="E504" s="24">
        <v>0.21249999999999999</v>
      </c>
      <c r="F504" s="24">
        <v>2.18E-2</v>
      </c>
      <c r="G504" s="24">
        <v>-1364</v>
      </c>
      <c r="H504" s="24">
        <v>-924</v>
      </c>
      <c r="J504">
        <f t="shared" si="14"/>
        <v>0.84475</v>
      </c>
      <c r="L504">
        <f t="shared" si="15"/>
        <v>1144</v>
      </c>
    </row>
    <row r="505" spans="1:12" x14ac:dyDescent="0.4">
      <c r="A505" s="25">
        <v>43067</v>
      </c>
      <c r="B505" s="26">
        <v>0.56548611111111113</v>
      </c>
      <c r="C505" s="24">
        <v>101.721</v>
      </c>
      <c r="D505" s="24">
        <v>1.4770000000000001</v>
      </c>
      <c r="E505" s="24">
        <v>0.21360000000000001</v>
      </c>
      <c r="F505" s="24">
        <v>2.18E-2</v>
      </c>
      <c r="G505" s="24">
        <v>-1372</v>
      </c>
      <c r="H505" s="24">
        <v>-928</v>
      </c>
      <c r="J505">
        <f t="shared" si="14"/>
        <v>0.84530000000000005</v>
      </c>
      <c r="L505">
        <f t="shared" si="15"/>
        <v>1150</v>
      </c>
    </row>
    <row r="506" spans="1:12" x14ac:dyDescent="0.4">
      <c r="A506" s="25">
        <v>43067</v>
      </c>
      <c r="B506" s="26">
        <v>0.56549768518518517</v>
      </c>
      <c r="C506" s="24">
        <v>102.09</v>
      </c>
      <c r="D506" s="24">
        <v>1.48</v>
      </c>
      <c r="E506" s="24">
        <v>0.2147</v>
      </c>
      <c r="F506" s="24">
        <v>2.29E-2</v>
      </c>
      <c r="G506" s="24">
        <v>-1376</v>
      </c>
      <c r="H506" s="24">
        <v>-931</v>
      </c>
      <c r="J506">
        <f t="shared" si="14"/>
        <v>0.84735000000000005</v>
      </c>
      <c r="L506">
        <f t="shared" si="15"/>
        <v>1153.5</v>
      </c>
    </row>
    <row r="507" spans="1:12" x14ac:dyDescent="0.4">
      <c r="A507" s="25">
        <v>43067</v>
      </c>
      <c r="B507" s="26">
        <v>0.56550925925925932</v>
      </c>
      <c r="C507" s="24">
        <v>102.459</v>
      </c>
      <c r="D507" s="24">
        <v>1.4830000000000001</v>
      </c>
      <c r="E507" s="24">
        <v>0.2147</v>
      </c>
      <c r="F507" s="24">
        <v>2.29E-2</v>
      </c>
      <c r="G507" s="24">
        <v>-1380</v>
      </c>
      <c r="H507" s="24">
        <v>-933</v>
      </c>
      <c r="J507">
        <f t="shared" si="14"/>
        <v>0.8488500000000001</v>
      </c>
      <c r="L507">
        <f t="shared" si="15"/>
        <v>1156.5</v>
      </c>
    </row>
    <row r="508" spans="1:12" x14ac:dyDescent="0.4">
      <c r="A508" s="25">
        <v>43067</v>
      </c>
      <c r="B508" s="26">
        <v>0.56550925925925932</v>
      </c>
      <c r="C508" s="24">
        <v>102.705</v>
      </c>
      <c r="D508" s="24">
        <v>1.486</v>
      </c>
      <c r="E508" s="24">
        <v>0.21579999999999999</v>
      </c>
      <c r="F508" s="24">
        <v>2.18E-2</v>
      </c>
      <c r="G508" s="24">
        <v>-1385</v>
      </c>
      <c r="H508" s="24">
        <v>-938</v>
      </c>
      <c r="J508">
        <f t="shared" si="14"/>
        <v>0.85089999999999999</v>
      </c>
      <c r="L508">
        <f t="shared" si="15"/>
        <v>1161.5</v>
      </c>
    </row>
    <row r="509" spans="1:12" x14ac:dyDescent="0.4">
      <c r="A509" s="25">
        <v>43067</v>
      </c>
      <c r="B509" s="26">
        <v>0.56552083333333336</v>
      </c>
      <c r="C509" s="24">
        <v>103.197</v>
      </c>
      <c r="D509" s="24">
        <v>1.4890000000000001</v>
      </c>
      <c r="E509" s="24">
        <v>0.21690000000000001</v>
      </c>
      <c r="F509" s="24">
        <v>2.29E-2</v>
      </c>
      <c r="G509" s="24">
        <v>-1389</v>
      </c>
      <c r="H509" s="24">
        <v>-940</v>
      </c>
      <c r="J509">
        <f t="shared" si="14"/>
        <v>0.8529500000000001</v>
      </c>
      <c r="L509">
        <f t="shared" si="15"/>
        <v>1164.5</v>
      </c>
    </row>
    <row r="510" spans="1:12" x14ac:dyDescent="0.4">
      <c r="A510" s="25">
        <v>43067</v>
      </c>
      <c r="B510" s="26">
        <v>0.56552083333333336</v>
      </c>
      <c r="C510" s="24">
        <v>103.68899999999999</v>
      </c>
      <c r="D510" s="24">
        <v>1.4890000000000001</v>
      </c>
      <c r="E510" s="24">
        <v>0.218</v>
      </c>
      <c r="F510" s="24">
        <v>2.29E-2</v>
      </c>
      <c r="G510" s="24">
        <v>-1394</v>
      </c>
      <c r="H510" s="24">
        <v>-943</v>
      </c>
      <c r="J510">
        <f t="shared" si="14"/>
        <v>0.85350000000000004</v>
      </c>
      <c r="L510">
        <f t="shared" si="15"/>
        <v>1168.5</v>
      </c>
    </row>
    <row r="511" spans="1:12" x14ac:dyDescent="0.4">
      <c r="A511" s="25">
        <v>43067</v>
      </c>
      <c r="B511" s="26">
        <v>0.5655324074074074</v>
      </c>
      <c r="C511" s="24">
        <v>104.05800000000001</v>
      </c>
      <c r="D511" s="24">
        <v>1.4890000000000001</v>
      </c>
      <c r="E511" s="24">
        <v>0.21909999999999999</v>
      </c>
      <c r="F511" s="24">
        <v>2.29E-2</v>
      </c>
      <c r="G511" s="24">
        <v>-1396</v>
      </c>
      <c r="H511" s="24">
        <v>-946</v>
      </c>
      <c r="J511">
        <f t="shared" si="14"/>
        <v>0.85405000000000009</v>
      </c>
      <c r="L511">
        <f t="shared" si="15"/>
        <v>1171</v>
      </c>
    </row>
    <row r="512" spans="1:12" x14ac:dyDescent="0.4">
      <c r="A512" s="25">
        <v>43067</v>
      </c>
      <c r="B512" s="26">
        <v>0.56554398148148144</v>
      </c>
      <c r="C512" s="24">
        <v>104.181</v>
      </c>
      <c r="D512" s="24">
        <v>1.492</v>
      </c>
      <c r="E512" s="24">
        <v>0.21909999999999999</v>
      </c>
      <c r="F512" s="24">
        <v>2.29E-2</v>
      </c>
      <c r="G512" s="24">
        <v>-1403</v>
      </c>
      <c r="H512" s="24">
        <v>-949</v>
      </c>
      <c r="J512">
        <f t="shared" si="14"/>
        <v>0.85555000000000003</v>
      </c>
      <c r="L512">
        <f t="shared" si="15"/>
        <v>1176</v>
      </c>
    </row>
    <row r="513" spans="1:12" x14ac:dyDescent="0.4">
      <c r="A513" s="25">
        <v>43067</v>
      </c>
      <c r="B513" s="26">
        <v>0.56554398148148144</v>
      </c>
      <c r="C513" s="24">
        <v>104.55</v>
      </c>
      <c r="D513" s="24">
        <v>1.4950000000000001</v>
      </c>
      <c r="E513" s="24">
        <v>0.22020000000000001</v>
      </c>
      <c r="F513" s="24">
        <v>2.29E-2</v>
      </c>
      <c r="G513" s="24">
        <v>-1407</v>
      </c>
      <c r="H513" s="24">
        <v>-952</v>
      </c>
      <c r="J513">
        <f t="shared" si="14"/>
        <v>0.85760000000000003</v>
      </c>
      <c r="L513">
        <f t="shared" si="15"/>
        <v>1179.5</v>
      </c>
    </row>
    <row r="514" spans="1:12" x14ac:dyDescent="0.4">
      <c r="A514" s="25">
        <v>43067</v>
      </c>
      <c r="B514" s="26">
        <v>0.56555555555555559</v>
      </c>
      <c r="C514" s="24">
        <v>105.16500000000001</v>
      </c>
      <c r="D514" s="24">
        <v>1.498</v>
      </c>
      <c r="E514" s="24">
        <v>0.2213</v>
      </c>
      <c r="F514" s="24">
        <v>2.4E-2</v>
      </c>
      <c r="G514" s="24">
        <v>-1410</v>
      </c>
      <c r="H514" s="24">
        <v>-957</v>
      </c>
      <c r="J514">
        <f t="shared" si="14"/>
        <v>0.85965000000000003</v>
      </c>
      <c r="L514">
        <f t="shared" si="15"/>
        <v>1183.5</v>
      </c>
    </row>
    <row r="515" spans="1:12" x14ac:dyDescent="0.4">
      <c r="A515" s="25">
        <v>43067</v>
      </c>
      <c r="B515" s="26">
        <v>0.56555555555555559</v>
      </c>
      <c r="C515" s="24">
        <v>105.411</v>
      </c>
      <c r="D515" s="24">
        <v>1.5009999999999999</v>
      </c>
      <c r="E515" s="24">
        <v>0.22239999999999999</v>
      </c>
      <c r="F515" s="24">
        <v>2.4E-2</v>
      </c>
      <c r="G515" s="24">
        <v>-1412</v>
      </c>
      <c r="H515" s="24">
        <v>-960</v>
      </c>
      <c r="J515">
        <f t="shared" si="14"/>
        <v>0.86169999999999991</v>
      </c>
      <c r="L515">
        <f t="shared" si="15"/>
        <v>1186</v>
      </c>
    </row>
    <row r="516" spans="1:12" x14ac:dyDescent="0.4">
      <c r="A516" s="25">
        <v>43067</v>
      </c>
      <c r="B516" s="26">
        <v>0.56556712962962963</v>
      </c>
      <c r="C516" s="24">
        <v>105.90300000000001</v>
      </c>
      <c r="D516" s="24">
        <v>1.5009999999999999</v>
      </c>
      <c r="E516" s="24">
        <v>0.22339999999999999</v>
      </c>
      <c r="F516" s="24">
        <v>2.4E-2</v>
      </c>
      <c r="G516" s="24">
        <v>-1419</v>
      </c>
      <c r="H516" s="24">
        <v>-962</v>
      </c>
      <c r="J516">
        <f t="shared" si="14"/>
        <v>0.86219999999999997</v>
      </c>
      <c r="L516">
        <f t="shared" si="15"/>
        <v>1190.5</v>
      </c>
    </row>
    <row r="517" spans="1:12" x14ac:dyDescent="0.4">
      <c r="A517" s="25">
        <v>43067</v>
      </c>
      <c r="B517" s="26">
        <v>0.56557870370370367</v>
      </c>
      <c r="C517" s="24">
        <v>106.27200000000001</v>
      </c>
      <c r="D517" s="24">
        <v>1.504</v>
      </c>
      <c r="E517" s="24">
        <v>0.22339999999999999</v>
      </c>
      <c r="F517" s="24">
        <v>2.5100000000000001E-2</v>
      </c>
      <c r="G517" s="24">
        <v>-1424</v>
      </c>
      <c r="H517" s="24">
        <v>-966</v>
      </c>
      <c r="J517">
        <f t="shared" si="14"/>
        <v>0.86370000000000002</v>
      </c>
      <c r="L517">
        <f t="shared" si="15"/>
        <v>1195</v>
      </c>
    </row>
    <row r="518" spans="1:12" x14ac:dyDescent="0.4">
      <c r="A518" s="25">
        <v>43067</v>
      </c>
      <c r="B518" s="26">
        <v>0.56557870370370367</v>
      </c>
      <c r="C518" s="24">
        <v>106.518</v>
      </c>
      <c r="D518" s="24">
        <v>1.504</v>
      </c>
      <c r="E518" s="24">
        <v>0.22450000000000001</v>
      </c>
      <c r="F518" s="24">
        <v>2.5100000000000001E-2</v>
      </c>
      <c r="G518" s="24">
        <v>-1428</v>
      </c>
      <c r="H518" s="24">
        <v>-967</v>
      </c>
      <c r="J518">
        <f t="shared" ref="J518:J581" si="16">1/2*(D518+E518)</f>
        <v>0.86424999999999996</v>
      </c>
      <c r="L518">
        <f t="shared" ref="L518:L581" si="17">-1/2*(G518+H518)</f>
        <v>1197.5</v>
      </c>
    </row>
    <row r="519" spans="1:12" x14ac:dyDescent="0.4">
      <c r="A519" s="25">
        <v>43067</v>
      </c>
      <c r="B519" s="26">
        <v>0.56559027777777782</v>
      </c>
      <c r="C519" s="24">
        <v>107.01</v>
      </c>
      <c r="D519" s="24">
        <v>1.5069999999999999</v>
      </c>
      <c r="E519" s="24">
        <v>0.22670000000000001</v>
      </c>
      <c r="F519" s="24">
        <v>2.5100000000000001E-2</v>
      </c>
      <c r="G519" s="24">
        <v>-1433</v>
      </c>
      <c r="H519" s="24">
        <v>-973</v>
      </c>
      <c r="J519">
        <f t="shared" si="16"/>
        <v>0.8668499999999999</v>
      </c>
      <c r="L519">
        <f t="shared" si="17"/>
        <v>1203</v>
      </c>
    </row>
    <row r="520" spans="1:12" x14ac:dyDescent="0.4">
      <c r="A520" s="25">
        <v>43067</v>
      </c>
      <c r="B520" s="26">
        <v>0.56559027777777782</v>
      </c>
      <c r="C520" s="24">
        <v>107.379</v>
      </c>
      <c r="D520" s="24">
        <v>1.51</v>
      </c>
      <c r="E520" s="24">
        <v>0.22670000000000001</v>
      </c>
      <c r="F520" s="24">
        <v>2.5100000000000001E-2</v>
      </c>
      <c r="G520" s="24">
        <v>-1434</v>
      </c>
      <c r="H520" s="24">
        <v>-976</v>
      </c>
      <c r="J520">
        <f t="shared" si="16"/>
        <v>0.86834999999999996</v>
      </c>
      <c r="L520">
        <f t="shared" si="17"/>
        <v>1205</v>
      </c>
    </row>
    <row r="521" spans="1:12" x14ac:dyDescent="0.4">
      <c r="A521" s="25">
        <v>43067</v>
      </c>
      <c r="B521" s="26">
        <v>0.56560185185185186</v>
      </c>
      <c r="C521" s="24">
        <v>107.871</v>
      </c>
      <c r="D521" s="24">
        <v>1.51</v>
      </c>
      <c r="E521" s="24">
        <v>0.2278</v>
      </c>
      <c r="F521" s="24">
        <v>2.5100000000000001E-2</v>
      </c>
      <c r="G521" s="24">
        <v>-1439</v>
      </c>
      <c r="H521" s="24">
        <v>-979</v>
      </c>
      <c r="J521">
        <f t="shared" si="16"/>
        <v>0.86890000000000001</v>
      </c>
      <c r="L521">
        <f t="shared" si="17"/>
        <v>1209</v>
      </c>
    </row>
    <row r="522" spans="1:12" x14ac:dyDescent="0.4">
      <c r="A522" s="25">
        <v>43067</v>
      </c>
      <c r="B522" s="26">
        <v>0.56561342592592589</v>
      </c>
      <c r="C522" s="24">
        <v>108.24</v>
      </c>
      <c r="D522" s="24">
        <v>1.5129999999999999</v>
      </c>
      <c r="E522" s="24">
        <v>0.22889999999999999</v>
      </c>
      <c r="F522" s="24">
        <v>2.5100000000000001E-2</v>
      </c>
      <c r="G522" s="24">
        <v>-1445</v>
      </c>
      <c r="H522" s="24">
        <v>-982</v>
      </c>
      <c r="J522">
        <f t="shared" si="16"/>
        <v>0.87094999999999989</v>
      </c>
      <c r="L522">
        <f t="shared" si="17"/>
        <v>1213.5</v>
      </c>
    </row>
    <row r="523" spans="1:12" x14ac:dyDescent="0.4">
      <c r="A523" s="25">
        <v>43067</v>
      </c>
      <c r="B523" s="26">
        <v>0.56561342592592589</v>
      </c>
      <c r="C523" s="24">
        <v>108.363</v>
      </c>
      <c r="D523" s="24">
        <v>1.516</v>
      </c>
      <c r="E523" s="24">
        <v>0.22889999999999999</v>
      </c>
      <c r="F523" s="24">
        <v>2.6200000000000001E-2</v>
      </c>
      <c r="G523" s="24">
        <v>-1449</v>
      </c>
      <c r="H523" s="24">
        <v>-985</v>
      </c>
      <c r="J523">
        <f t="shared" si="16"/>
        <v>0.87244999999999995</v>
      </c>
      <c r="L523">
        <f t="shared" si="17"/>
        <v>1217</v>
      </c>
    </row>
    <row r="524" spans="1:12" x14ac:dyDescent="0.4">
      <c r="A524" s="25">
        <v>43067</v>
      </c>
      <c r="B524" s="26">
        <v>0.56562499999999993</v>
      </c>
      <c r="C524" s="24">
        <v>108.732</v>
      </c>
      <c r="D524" s="24">
        <v>1.5189999999999999</v>
      </c>
      <c r="E524" s="24">
        <v>0.23</v>
      </c>
      <c r="F524" s="24">
        <v>2.6200000000000001E-2</v>
      </c>
      <c r="G524" s="24">
        <v>-1455</v>
      </c>
      <c r="H524" s="24">
        <v>-989</v>
      </c>
      <c r="J524">
        <f t="shared" si="16"/>
        <v>0.87449999999999994</v>
      </c>
      <c r="L524">
        <f t="shared" si="17"/>
        <v>1222</v>
      </c>
    </row>
    <row r="525" spans="1:12" x14ac:dyDescent="0.4">
      <c r="A525" s="25">
        <v>43067</v>
      </c>
      <c r="B525" s="26">
        <v>0.56563657407407408</v>
      </c>
      <c r="C525" s="24">
        <v>109.34699999999999</v>
      </c>
      <c r="D525" s="24">
        <v>1.5189999999999999</v>
      </c>
      <c r="E525" s="24">
        <v>0.2311</v>
      </c>
      <c r="F525" s="24">
        <v>2.6200000000000001E-2</v>
      </c>
      <c r="G525" s="24">
        <v>-1457</v>
      </c>
      <c r="H525" s="24">
        <v>-991</v>
      </c>
      <c r="J525">
        <f t="shared" si="16"/>
        <v>0.87504999999999999</v>
      </c>
      <c r="L525">
        <f t="shared" si="17"/>
        <v>1224</v>
      </c>
    </row>
    <row r="526" spans="1:12" x14ac:dyDescent="0.4">
      <c r="A526" s="25">
        <v>43067</v>
      </c>
      <c r="B526" s="26">
        <v>0.56563657407407408</v>
      </c>
      <c r="C526" s="24">
        <v>109.71599999999999</v>
      </c>
      <c r="D526" s="24">
        <v>1.522</v>
      </c>
      <c r="E526" s="24">
        <v>0.23219999999999999</v>
      </c>
      <c r="F526" s="24">
        <v>2.6200000000000001E-2</v>
      </c>
      <c r="G526" s="24">
        <v>-1462</v>
      </c>
      <c r="H526" s="24">
        <v>-996</v>
      </c>
      <c r="J526">
        <f t="shared" si="16"/>
        <v>0.87709999999999999</v>
      </c>
      <c r="L526">
        <f t="shared" si="17"/>
        <v>1229</v>
      </c>
    </row>
    <row r="527" spans="1:12" x14ac:dyDescent="0.4">
      <c r="A527" s="25">
        <v>43067</v>
      </c>
      <c r="B527" s="26">
        <v>0.56564814814814812</v>
      </c>
      <c r="C527" s="24">
        <v>110.08499999999999</v>
      </c>
      <c r="D527" s="24">
        <v>1.522</v>
      </c>
      <c r="E527" s="24">
        <v>0.23330000000000001</v>
      </c>
      <c r="F527" s="24">
        <v>2.6200000000000001E-2</v>
      </c>
      <c r="G527" s="24">
        <v>-1466</v>
      </c>
      <c r="H527" s="24">
        <v>-999</v>
      </c>
      <c r="J527">
        <f t="shared" si="16"/>
        <v>0.87765000000000004</v>
      </c>
      <c r="L527">
        <f t="shared" si="17"/>
        <v>1232.5</v>
      </c>
    </row>
    <row r="528" spans="1:12" x14ac:dyDescent="0.4">
      <c r="A528" s="25">
        <v>43067</v>
      </c>
      <c r="B528" s="26">
        <v>0.56564814814814812</v>
      </c>
      <c r="C528" s="24">
        <v>110.331</v>
      </c>
      <c r="D528" s="24">
        <v>1.528</v>
      </c>
      <c r="E528" s="24">
        <v>0.23330000000000001</v>
      </c>
      <c r="F528" s="24">
        <v>2.7300000000000001E-2</v>
      </c>
      <c r="G528" s="24">
        <v>-1471</v>
      </c>
      <c r="H528" s="24">
        <v>-1002</v>
      </c>
      <c r="J528">
        <f t="shared" si="16"/>
        <v>0.88065000000000004</v>
      </c>
      <c r="L528">
        <f t="shared" si="17"/>
        <v>1236.5</v>
      </c>
    </row>
    <row r="529" spans="1:12" x14ac:dyDescent="0.4">
      <c r="A529" s="25">
        <v>43067</v>
      </c>
      <c r="B529" s="26">
        <v>0.56565972222222227</v>
      </c>
      <c r="C529" s="24">
        <v>110.577</v>
      </c>
      <c r="D529" s="24">
        <v>1.5249999999999999</v>
      </c>
      <c r="E529" s="24">
        <v>0.2344</v>
      </c>
      <c r="F529" s="24">
        <v>2.7300000000000001E-2</v>
      </c>
      <c r="G529" s="24">
        <v>-1477</v>
      </c>
      <c r="H529" s="24">
        <v>-1003</v>
      </c>
      <c r="J529">
        <f t="shared" si="16"/>
        <v>0.87969999999999993</v>
      </c>
      <c r="L529">
        <f t="shared" si="17"/>
        <v>1240</v>
      </c>
    </row>
    <row r="530" spans="1:12" x14ac:dyDescent="0.4">
      <c r="A530" s="25">
        <v>43067</v>
      </c>
      <c r="B530" s="26">
        <v>0.56567129629629631</v>
      </c>
      <c r="C530" s="24">
        <v>110.946</v>
      </c>
      <c r="D530" s="24">
        <v>1.5309999999999999</v>
      </c>
      <c r="E530" s="24">
        <v>0.2354</v>
      </c>
      <c r="F530" s="24">
        <v>2.7300000000000001E-2</v>
      </c>
      <c r="G530" s="24">
        <v>-1478</v>
      </c>
      <c r="H530" s="24">
        <v>-1009</v>
      </c>
      <c r="J530">
        <f t="shared" si="16"/>
        <v>0.88319999999999999</v>
      </c>
      <c r="L530">
        <f t="shared" si="17"/>
        <v>1243.5</v>
      </c>
    </row>
    <row r="531" spans="1:12" x14ac:dyDescent="0.4">
      <c r="A531" s="25">
        <v>43067</v>
      </c>
      <c r="B531" s="26">
        <v>0.56567129629629631</v>
      </c>
      <c r="C531" s="24">
        <v>111.438</v>
      </c>
      <c r="D531" s="24">
        <v>1.5309999999999999</v>
      </c>
      <c r="E531" s="24">
        <v>0.2354</v>
      </c>
      <c r="F531" s="24">
        <v>2.7300000000000001E-2</v>
      </c>
      <c r="G531" s="24">
        <v>-1481</v>
      </c>
      <c r="H531" s="24">
        <v>-1013</v>
      </c>
      <c r="J531">
        <f t="shared" si="16"/>
        <v>0.88319999999999999</v>
      </c>
      <c r="L531">
        <f t="shared" si="17"/>
        <v>1247</v>
      </c>
    </row>
    <row r="532" spans="1:12" x14ac:dyDescent="0.4">
      <c r="A532" s="25">
        <v>43067</v>
      </c>
      <c r="B532" s="26">
        <v>0.56568287037037035</v>
      </c>
      <c r="C532" s="24">
        <v>111.93</v>
      </c>
      <c r="D532" s="24">
        <v>1.5369999999999999</v>
      </c>
      <c r="E532" s="24">
        <v>0.23760000000000001</v>
      </c>
      <c r="F532" s="24">
        <v>2.7300000000000001E-2</v>
      </c>
      <c r="G532" s="24">
        <v>-1487</v>
      </c>
      <c r="H532" s="24">
        <v>-1015</v>
      </c>
      <c r="J532">
        <f t="shared" si="16"/>
        <v>0.88729999999999998</v>
      </c>
      <c r="L532">
        <f t="shared" si="17"/>
        <v>1251</v>
      </c>
    </row>
    <row r="533" spans="1:12" x14ac:dyDescent="0.4">
      <c r="A533" s="25">
        <v>43067</v>
      </c>
      <c r="B533" s="26">
        <v>0.56568287037037035</v>
      </c>
      <c r="C533" s="24">
        <v>112.422</v>
      </c>
      <c r="D533" s="24">
        <v>1.5369999999999999</v>
      </c>
      <c r="E533" s="24">
        <v>0.23760000000000001</v>
      </c>
      <c r="F533" s="24">
        <v>2.8299999999999999E-2</v>
      </c>
      <c r="G533" s="24">
        <v>-1491</v>
      </c>
      <c r="H533" s="24">
        <v>-1019</v>
      </c>
      <c r="J533">
        <f t="shared" si="16"/>
        <v>0.88729999999999998</v>
      </c>
      <c r="L533">
        <f t="shared" si="17"/>
        <v>1255</v>
      </c>
    </row>
    <row r="534" spans="1:12" x14ac:dyDescent="0.4">
      <c r="A534" s="25">
        <v>43067</v>
      </c>
      <c r="B534" s="26">
        <v>0.56569444444444439</v>
      </c>
      <c r="C534" s="24">
        <v>112.66800000000001</v>
      </c>
      <c r="D534" s="24">
        <v>1.5369999999999999</v>
      </c>
      <c r="E534" s="24">
        <v>0.2387</v>
      </c>
      <c r="F534" s="24">
        <v>2.8299999999999999E-2</v>
      </c>
      <c r="G534" s="24">
        <v>-1497</v>
      </c>
      <c r="H534" s="24">
        <v>-1020</v>
      </c>
      <c r="J534">
        <f t="shared" si="16"/>
        <v>0.88784999999999992</v>
      </c>
      <c r="L534">
        <f t="shared" si="17"/>
        <v>1258.5</v>
      </c>
    </row>
    <row r="535" spans="1:12" x14ac:dyDescent="0.4">
      <c r="A535" s="25">
        <v>43067</v>
      </c>
      <c r="B535" s="26">
        <v>0.56570601851851854</v>
      </c>
      <c r="C535" s="24">
        <v>113.16</v>
      </c>
      <c r="D535" s="24">
        <v>1.54</v>
      </c>
      <c r="E535" s="24">
        <v>0.23980000000000001</v>
      </c>
      <c r="F535" s="24">
        <v>2.8299999999999999E-2</v>
      </c>
      <c r="G535" s="24">
        <v>-1502</v>
      </c>
      <c r="H535" s="24">
        <v>-1024</v>
      </c>
      <c r="J535">
        <f t="shared" si="16"/>
        <v>0.88990000000000002</v>
      </c>
      <c r="L535">
        <f t="shared" si="17"/>
        <v>1263</v>
      </c>
    </row>
    <row r="536" spans="1:12" x14ac:dyDescent="0.4">
      <c r="A536" s="25">
        <v>43067</v>
      </c>
      <c r="B536" s="26">
        <v>0.56570601851851854</v>
      </c>
      <c r="C536" s="24">
        <v>113.283</v>
      </c>
      <c r="D536" s="24">
        <v>1.5429999999999999</v>
      </c>
      <c r="E536" s="24">
        <v>0.2409</v>
      </c>
      <c r="F536" s="24">
        <v>2.8299999999999999E-2</v>
      </c>
      <c r="G536" s="24">
        <v>-1502</v>
      </c>
      <c r="H536" s="24">
        <v>-1027</v>
      </c>
      <c r="J536">
        <f t="shared" si="16"/>
        <v>0.89195000000000002</v>
      </c>
      <c r="L536">
        <f t="shared" si="17"/>
        <v>1264.5</v>
      </c>
    </row>
    <row r="537" spans="1:12" x14ac:dyDescent="0.4">
      <c r="A537" s="25">
        <v>43067</v>
      </c>
      <c r="B537" s="26">
        <v>0.56571759259259258</v>
      </c>
      <c r="C537" s="24">
        <v>113.898</v>
      </c>
      <c r="D537" s="24">
        <v>1.5429999999999999</v>
      </c>
      <c r="E537" s="24">
        <v>0.2409</v>
      </c>
      <c r="F537" s="24">
        <v>2.8299999999999999E-2</v>
      </c>
      <c r="G537" s="24">
        <v>-1506</v>
      </c>
      <c r="H537" s="24">
        <v>-1032</v>
      </c>
      <c r="J537">
        <f t="shared" si="16"/>
        <v>0.89195000000000002</v>
      </c>
      <c r="L537">
        <f t="shared" si="17"/>
        <v>1269</v>
      </c>
    </row>
    <row r="538" spans="1:12" x14ac:dyDescent="0.4">
      <c r="A538" s="25">
        <v>43067</v>
      </c>
      <c r="B538" s="26">
        <v>0.56571759259259258</v>
      </c>
      <c r="C538" s="24">
        <v>114.14400000000001</v>
      </c>
      <c r="D538" s="24">
        <v>1.546</v>
      </c>
      <c r="E538" s="24">
        <v>0.24199999999999999</v>
      </c>
      <c r="F538" s="24">
        <v>2.9399999999999999E-2</v>
      </c>
      <c r="G538" s="24">
        <v>-1514</v>
      </c>
      <c r="H538" s="24">
        <v>-1034</v>
      </c>
      <c r="J538">
        <f t="shared" si="16"/>
        <v>0.89400000000000002</v>
      </c>
      <c r="L538">
        <f t="shared" si="17"/>
        <v>1274</v>
      </c>
    </row>
    <row r="539" spans="1:12" x14ac:dyDescent="0.4">
      <c r="A539" s="25">
        <v>43067</v>
      </c>
      <c r="B539" s="26">
        <v>0.56572916666666673</v>
      </c>
      <c r="C539" s="24">
        <v>114.51300000000001</v>
      </c>
      <c r="D539" s="24">
        <v>1.5489999999999999</v>
      </c>
      <c r="E539" s="24">
        <v>0.24310000000000001</v>
      </c>
      <c r="F539" s="24">
        <v>2.9399999999999999E-2</v>
      </c>
      <c r="G539" s="24">
        <v>-1518</v>
      </c>
      <c r="H539" s="24">
        <v>-1038</v>
      </c>
      <c r="J539">
        <f t="shared" si="16"/>
        <v>0.89605000000000001</v>
      </c>
      <c r="L539">
        <f t="shared" si="17"/>
        <v>1278</v>
      </c>
    </row>
    <row r="540" spans="1:12" x14ac:dyDescent="0.4">
      <c r="A540" s="25">
        <v>43067</v>
      </c>
      <c r="B540" s="26">
        <v>0.56574074074074077</v>
      </c>
      <c r="C540" s="24">
        <v>114.759</v>
      </c>
      <c r="D540" s="24">
        <v>1.5489999999999999</v>
      </c>
      <c r="E540" s="24">
        <v>0.2442</v>
      </c>
      <c r="F540" s="24">
        <v>2.9399999999999999E-2</v>
      </c>
      <c r="G540" s="24">
        <v>-1523</v>
      </c>
      <c r="H540" s="24">
        <v>-1043</v>
      </c>
      <c r="J540">
        <f t="shared" si="16"/>
        <v>0.89659999999999995</v>
      </c>
      <c r="L540">
        <f t="shared" si="17"/>
        <v>1283</v>
      </c>
    </row>
    <row r="541" spans="1:12" x14ac:dyDescent="0.4">
      <c r="A541" s="25">
        <v>43067</v>
      </c>
      <c r="B541" s="26">
        <v>0.56574074074074077</v>
      </c>
      <c r="C541" s="24">
        <v>115.251</v>
      </c>
      <c r="D541" s="24">
        <v>1.552</v>
      </c>
      <c r="E541" s="24">
        <v>0.2452</v>
      </c>
      <c r="F541" s="24">
        <v>2.9399999999999999E-2</v>
      </c>
      <c r="G541" s="24">
        <v>-1525</v>
      </c>
      <c r="H541" s="24">
        <v>-1043</v>
      </c>
      <c r="J541">
        <f t="shared" si="16"/>
        <v>0.89860000000000007</v>
      </c>
      <c r="L541">
        <f t="shared" si="17"/>
        <v>1284</v>
      </c>
    </row>
    <row r="542" spans="1:12" x14ac:dyDescent="0.4">
      <c r="A542" s="25">
        <v>43067</v>
      </c>
      <c r="B542" s="26">
        <v>0.56575231481481481</v>
      </c>
      <c r="C542" s="24">
        <v>115.74299999999999</v>
      </c>
      <c r="D542" s="24">
        <v>1.5549999999999999</v>
      </c>
      <c r="E542" s="24">
        <v>0.2452</v>
      </c>
      <c r="F542" s="24">
        <v>3.0499999999999999E-2</v>
      </c>
      <c r="G542" s="24">
        <v>-1530</v>
      </c>
      <c r="H542" s="24">
        <v>-1048</v>
      </c>
      <c r="J542">
        <f t="shared" si="16"/>
        <v>0.90010000000000001</v>
      </c>
      <c r="L542">
        <f t="shared" si="17"/>
        <v>1289</v>
      </c>
    </row>
    <row r="543" spans="1:12" x14ac:dyDescent="0.4">
      <c r="A543" s="25">
        <v>43067</v>
      </c>
      <c r="B543" s="26">
        <v>0.56575231481481481</v>
      </c>
      <c r="C543" s="24">
        <v>116.235</v>
      </c>
      <c r="D543" s="24">
        <v>1.5549999999999999</v>
      </c>
      <c r="E543" s="24">
        <v>0.24629999999999999</v>
      </c>
      <c r="F543" s="24">
        <v>3.0499999999999999E-2</v>
      </c>
      <c r="G543" s="24">
        <v>-1535</v>
      </c>
      <c r="H543" s="24">
        <v>-1052</v>
      </c>
      <c r="J543">
        <f t="shared" si="16"/>
        <v>0.90064999999999995</v>
      </c>
      <c r="L543">
        <f t="shared" si="17"/>
        <v>1293.5</v>
      </c>
    </row>
    <row r="544" spans="1:12" x14ac:dyDescent="0.4">
      <c r="A544" s="25">
        <v>43067</v>
      </c>
      <c r="B544" s="26">
        <v>0.56576388888888884</v>
      </c>
      <c r="C544" s="24">
        <v>116.604</v>
      </c>
      <c r="D544" s="24">
        <v>1.5580000000000001</v>
      </c>
      <c r="E544" s="24">
        <v>0.24740000000000001</v>
      </c>
      <c r="F544" s="24">
        <v>3.0499999999999999E-2</v>
      </c>
      <c r="G544" s="24">
        <v>-1538</v>
      </c>
      <c r="H544" s="24">
        <v>-1054</v>
      </c>
      <c r="J544">
        <f t="shared" si="16"/>
        <v>0.90270000000000006</v>
      </c>
      <c r="L544">
        <f t="shared" si="17"/>
        <v>1296</v>
      </c>
    </row>
    <row r="545" spans="1:12" x14ac:dyDescent="0.4">
      <c r="A545" s="25">
        <v>43067</v>
      </c>
      <c r="B545" s="26">
        <v>0.56577546296296299</v>
      </c>
      <c r="C545" s="24">
        <v>116.727</v>
      </c>
      <c r="D545" s="24">
        <v>1.5609999999999999</v>
      </c>
      <c r="E545" s="24">
        <v>0.2485</v>
      </c>
      <c r="F545" s="24">
        <v>3.0499999999999999E-2</v>
      </c>
      <c r="G545" s="24">
        <v>-1545</v>
      </c>
      <c r="H545" s="24">
        <v>-1055</v>
      </c>
      <c r="J545">
        <f t="shared" si="16"/>
        <v>0.90474999999999994</v>
      </c>
      <c r="L545">
        <f t="shared" si="17"/>
        <v>1300</v>
      </c>
    </row>
    <row r="546" spans="1:12" x14ac:dyDescent="0.4">
      <c r="A546" s="25">
        <v>43067</v>
      </c>
      <c r="B546" s="26">
        <v>0.56577546296296299</v>
      </c>
      <c r="C546" s="24">
        <v>116.85</v>
      </c>
      <c r="D546" s="24">
        <v>1.5640000000000001</v>
      </c>
      <c r="E546" s="24">
        <v>0.24959999999999999</v>
      </c>
      <c r="F546" s="24">
        <v>3.1600000000000003E-2</v>
      </c>
      <c r="G546" s="24">
        <v>-1547</v>
      </c>
      <c r="H546" s="24">
        <v>-1060</v>
      </c>
      <c r="J546">
        <f t="shared" si="16"/>
        <v>0.90680000000000005</v>
      </c>
      <c r="L546">
        <f t="shared" si="17"/>
        <v>1303.5</v>
      </c>
    </row>
    <row r="547" spans="1:12" x14ac:dyDescent="0.4">
      <c r="A547" s="25">
        <v>43067</v>
      </c>
      <c r="B547" s="26">
        <v>0.56578703703703703</v>
      </c>
      <c r="C547" s="24">
        <v>117.711</v>
      </c>
      <c r="D547" s="24">
        <v>1.5640000000000001</v>
      </c>
      <c r="E547" s="24">
        <v>0.24959999999999999</v>
      </c>
      <c r="F547" s="24">
        <v>3.1600000000000003E-2</v>
      </c>
      <c r="G547" s="24">
        <v>-1551</v>
      </c>
      <c r="H547" s="24">
        <v>-1065</v>
      </c>
      <c r="J547">
        <f t="shared" si="16"/>
        <v>0.90680000000000005</v>
      </c>
      <c r="L547">
        <f t="shared" si="17"/>
        <v>1308</v>
      </c>
    </row>
    <row r="548" spans="1:12" x14ac:dyDescent="0.4">
      <c r="A548" s="25">
        <v>43067</v>
      </c>
      <c r="B548" s="26">
        <v>0.56579861111111118</v>
      </c>
      <c r="C548" s="24">
        <v>117.834</v>
      </c>
      <c r="D548" s="24">
        <v>1.5669999999999999</v>
      </c>
      <c r="E548" s="24">
        <v>0.25069999999999998</v>
      </c>
      <c r="F548" s="24">
        <v>3.1600000000000003E-2</v>
      </c>
      <c r="G548" s="24">
        <v>-1554</v>
      </c>
      <c r="H548" s="24">
        <v>-1067</v>
      </c>
      <c r="J548">
        <f t="shared" si="16"/>
        <v>0.90884999999999994</v>
      </c>
      <c r="L548">
        <f t="shared" si="17"/>
        <v>1310.5</v>
      </c>
    </row>
    <row r="549" spans="1:12" x14ac:dyDescent="0.4">
      <c r="A549" s="25">
        <v>43067</v>
      </c>
      <c r="B549" s="26">
        <v>0.56579861111111118</v>
      </c>
      <c r="C549" s="24">
        <v>118.449</v>
      </c>
      <c r="D549" s="24">
        <v>1.57</v>
      </c>
      <c r="E549" s="24">
        <v>0.25180000000000002</v>
      </c>
      <c r="F549" s="24">
        <v>3.1600000000000003E-2</v>
      </c>
      <c r="G549" s="24">
        <v>-1561</v>
      </c>
      <c r="H549" s="24">
        <v>-1071</v>
      </c>
      <c r="J549">
        <f t="shared" si="16"/>
        <v>0.91090000000000004</v>
      </c>
      <c r="L549">
        <f t="shared" si="17"/>
        <v>1316</v>
      </c>
    </row>
    <row r="550" spans="1:12" x14ac:dyDescent="0.4">
      <c r="A550" s="25">
        <v>43067</v>
      </c>
      <c r="B550" s="26">
        <v>0.56581018518518522</v>
      </c>
      <c r="C550" s="24">
        <v>118.818</v>
      </c>
      <c r="D550" s="24">
        <v>1.57</v>
      </c>
      <c r="E550" s="24">
        <v>0.25290000000000001</v>
      </c>
      <c r="F550" s="24">
        <v>3.27E-2</v>
      </c>
      <c r="G550" s="24">
        <v>-1566</v>
      </c>
      <c r="H550" s="24">
        <v>-1073</v>
      </c>
      <c r="J550">
        <f t="shared" si="16"/>
        <v>0.91145000000000009</v>
      </c>
      <c r="L550">
        <f t="shared" si="17"/>
        <v>1319.5</v>
      </c>
    </row>
    <row r="551" spans="1:12" x14ac:dyDescent="0.4">
      <c r="A551" s="25">
        <v>43067</v>
      </c>
      <c r="B551" s="26">
        <v>0.56581018518518522</v>
      </c>
      <c r="C551" s="24">
        <v>119.187</v>
      </c>
      <c r="D551" s="24">
        <v>1.573</v>
      </c>
      <c r="E551" s="24">
        <v>0.254</v>
      </c>
      <c r="F551" s="24">
        <v>3.1600000000000003E-2</v>
      </c>
      <c r="G551" s="24">
        <v>-1571</v>
      </c>
      <c r="H551" s="24">
        <v>-1074</v>
      </c>
      <c r="J551">
        <f t="shared" si="16"/>
        <v>0.91349999999999998</v>
      </c>
      <c r="L551">
        <f t="shared" si="17"/>
        <v>1322.5</v>
      </c>
    </row>
    <row r="552" spans="1:12" x14ac:dyDescent="0.4">
      <c r="A552" s="25">
        <v>43067</v>
      </c>
      <c r="B552" s="26">
        <v>0.56582175925925926</v>
      </c>
      <c r="C552" s="24">
        <v>119.556</v>
      </c>
      <c r="D552" s="24">
        <v>1.573</v>
      </c>
      <c r="E552" s="24">
        <v>0.25509999999999999</v>
      </c>
      <c r="F552" s="24">
        <v>3.27E-2</v>
      </c>
      <c r="G552" s="24">
        <v>-1572</v>
      </c>
      <c r="H552" s="24">
        <v>-1080</v>
      </c>
      <c r="J552">
        <f t="shared" si="16"/>
        <v>0.91405000000000003</v>
      </c>
      <c r="L552">
        <f t="shared" si="17"/>
        <v>1326</v>
      </c>
    </row>
    <row r="553" spans="1:12" x14ac:dyDescent="0.4">
      <c r="A553" s="25">
        <v>43067</v>
      </c>
      <c r="B553" s="26">
        <v>0.5658333333333333</v>
      </c>
      <c r="C553" s="24">
        <v>119.80200000000001</v>
      </c>
      <c r="D553" s="24">
        <v>1.5761000000000001</v>
      </c>
      <c r="E553" s="24">
        <v>0.25619999999999998</v>
      </c>
      <c r="F553" s="24">
        <v>3.27E-2</v>
      </c>
      <c r="G553" s="24">
        <v>-1575</v>
      </c>
      <c r="H553" s="24">
        <v>-1083</v>
      </c>
      <c r="J553">
        <f t="shared" si="16"/>
        <v>0.91615000000000002</v>
      </c>
      <c r="L553">
        <f t="shared" si="17"/>
        <v>1329</v>
      </c>
    </row>
    <row r="554" spans="1:12" x14ac:dyDescent="0.4">
      <c r="A554" s="25">
        <v>43067</v>
      </c>
      <c r="B554" s="26">
        <v>0.5658333333333333</v>
      </c>
      <c r="C554" s="24">
        <v>120.417</v>
      </c>
      <c r="D554" s="24">
        <v>1.5761000000000001</v>
      </c>
      <c r="E554" s="24">
        <v>0.25719999999999998</v>
      </c>
      <c r="F554" s="24">
        <v>3.27E-2</v>
      </c>
      <c r="G554" s="24">
        <v>-1583</v>
      </c>
      <c r="H554" s="24">
        <v>-1087</v>
      </c>
      <c r="J554">
        <f t="shared" si="16"/>
        <v>0.91664999999999996</v>
      </c>
      <c r="L554">
        <f t="shared" si="17"/>
        <v>1335</v>
      </c>
    </row>
    <row r="555" spans="1:12" x14ac:dyDescent="0.4">
      <c r="A555" s="25">
        <v>43067</v>
      </c>
      <c r="B555" s="26">
        <v>0.56584490740740734</v>
      </c>
      <c r="C555" s="24">
        <v>120.663</v>
      </c>
      <c r="D555" s="24">
        <v>1.5790999999999999</v>
      </c>
      <c r="E555" s="24">
        <v>0.25719999999999998</v>
      </c>
      <c r="F555" s="24">
        <v>3.27E-2</v>
      </c>
      <c r="G555" s="24">
        <v>-1586</v>
      </c>
      <c r="H555" s="24">
        <v>-1090</v>
      </c>
      <c r="J555">
        <f t="shared" si="16"/>
        <v>0.91815000000000002</v>
      </c>
      <c r="L555">
        <f t="shared" si="17"/>
        <v>1338</v>
      </c>
    </row>
    <row r="556" spans="1:12" x14ac:dyDescent="0.4">
      <c r="A556" s="25">
        <v>43067</v>
      </c>
      <c r="B556" s="26">
        <v>0.56584490740740734</v>
      </c>
      <c r="C556" s="24">
        <v>121.032</v>
      </c>
      <c r="D556" s="24">
        <v>1.5821000000000001</v>
      </c>
      <c r="E556" s="24">
        <v>0.25829999999999997</v>
      </c>
      <c r="F556" s="24">
        <v>3.27E-2</v>
      </c>
      <c r="G556" s="24">
        <v>-1591</v>
      </c>
      <c r="H556" s="24">
        <v>-1093</v>
      </c>
      <c r="J556">
        <f t="shared" si="16"/>
        <v>0.92020000000000002</v>
      </c>
      <c r="L556">
        <f t="shared" si="17"/>
        <v>1342</v>
      </c>
    </row>
    <row r="557" spans="1:12" x14ac:dyDescent="0.4">
      <c r="A557" s="25">
        <v>43067</v>
      </c>
      <c r="B557" s="26">
        <v>0.56585648148148149</v>
      </c>
      <c r="C557" s="24">
        <v>121.032</v>
      </c>
      <c r="D557" s="24">
        <v>1.5851</v>
      </c>
      <c r="E557" s="24">
        <v>0.25940000000000002</v>
      </c>
      <c r="F557" s="24">
        <v>3.3799999999999997E-2</v>
      </c>
      <c r="G557" s="24">
        <v>-1595</v>
      </c>
      <c r="H557" s="24">
        <v>-1097</v>
      </c>
      <c r="J557">
        <f t="shared" si="16"/>
        <v>0.92225000000000001</v>
      </c>
      <c r="L557">
        <f t="shared" si="17"/>
        <v>1346</v>
      </c>
    </row>
    <row r="558" spans="1:12" x14ac:dyDescent="0.4">
      <c r="A558" s="25">
        <v>43067</v>
      </c>
      <c r="B558" s="26">
        <v>0.56586805555555553</v>
      </c>
      <c r="C558" s="24">
        <v>121.893</v>
      </c>
      <c r="D558" s="24">
        <v>1.5851</v>
      </c>
      <c r="E558" s="24">
        <v>0.2616</v>
      </c>
      <c r="F558" s="24">
        <v>3.3799999999999997E-2</v>
      </c>
      <c r="G558" s="24">
        <v>-1598</v>
      </c>
      <c r="H558" s="24">
        <v>-1099</v>
      </c>
      <c r="J558">
        <f t="shared" si="16"/>
        <v>0.92335</v>
      </c>
      <c r="L558">
        <f t="shared" si="17"/>
        <v>1348.5</v>
      </c>
    </row>
    <row r="559" spans="1:12" x14ac:dyDescent="0.4">
      <c r="A559" s="25">
        <v>43067</v>
      </c>
      <c r="B559" s="26">
        <v>0.56586805555555553</v>
      </c>
      <c r="C559" s="24">
        <v>122.262</v>
      </c>
      <c r="D559" s="24">
        <v>1.5881000000000001</v>
      </c>
      <c r="E559" s="24">
        <v>0.2616</v>
      </c>
      <c r="F559" s="24">
        <v>3.3799999999999997E-2</v>
      </c>
      <c r="G559" s="24">
        <v>-1605</v>
      </c>
      <c r="H559" s="24">
        <v>-1103</v>
      </c>
      <c r="J559">
        <f t="shared" si="16"/>
        <v>0.92485000000000006</v>
      </c>
      <c r="L559">
        <f t="shared" si="17"/>
        <v>1354</v>
      </c>
    </row>
    <row r="560" spans="1:12" x14ac:dyDescent="0.4">
      <c r="A560" s="25">
        <v>43067</v>
      </c>
      <c r="B560" s="26">
        <v>0.56587962962962968</v>
      </c>
      <c r="C560" s="24">
        <v>122.631</v>
      </c>
      <c r="D560" s="24">
        <v>1.5881000000000001</v>
      </c>
      <c r="E560" s="24">
        <v>0.26269999999999999</v>
      </c>
      <c r="F560" s="24">
        <v>3.3799999999999997E-2</v>
      </c>
      <c r="G560" s="24">
        <v>-1607</v>
      </c>
      <c r="H560" s="24">
        <v>-1106</v>
      </c>
      <c r="J560">
        <f t="shared" si="16"/>
        <v>0.9254</v>
      </c>
      <c r="L560">
        <f t="shared" si="17"/>
        <v>1356.5</v>
      </c>
    </row>
    <row r="561" spans="1:12" x14ac:dyDescent="0.4">
      <c r="A561" s="25">
        <v>43067</v>
      </c>
      <c r="B561" s="26">
        <v>0.56587962962962968</v>
      </c>
      <c r="C561" s="24">
        <v>123</v>
      </c>
      <c r="D561" s="24">
        <v>1.5911</v>
      </c>
      <c r="E561" s="24">
        <v>0.26379999999999998</v>
      </c>
      <c r="F561" s="24">
        <v>3.3799999999999997E-2</v>
      </c>
      <c r="G561" s="24">
        <v>-1612</v>
      </c>
      <c r="H561" s="24">
        <v>-1108</v>
      </c>
      <c r="J561">
        <f t="shared" si="16"/>
        <v>0.92745</v>
      </c>
      <c r="L561">
        <f t="shared" si="17"/>
        <v>1360</v>
      </c>
    </row>
    <row r="562" spans="1:12" x14ac:dyDescent="0.4">
      <c r="A562" s="25">
        <v>43067</v>
      </c>
      <c r="B562" s="26">
        <v>0.56589120370370372</v>
      </c>
      <c r="C562" s="24">
        <v>123.123</v>
      </c>
      <c r="D562" s="24">
        <v>1.5941000000000001</v>
      </c>
      <c r="E562" s="24">
        <v>0.26490000000000002</v>
      </c>
      <c r="F562" s="24">
        <v>3.49E-2</v>
      </c>
      <c r="G562" s="24">
        <v>-1617</v>
      </c>
      <c r="H562" s="24">
        <v>-1112</v>
      </c>
      <c r="J562">
        <f t="shared" si="16"/>
        <v>0.92949999999999999</v>
      </c>
      <c r="L562">
        <f t="shared" si="17"/>
        <v>1364.5</v>
      </c>
    </row>
    <row r="563" spans="1:12" x14ac:dyDescent="0.4">
      <c r="A563" s="25">
        <v>43067</v>
      </c>
      <c r="B563" s="26">
        <v>0.56590277777777775</v>
      </c>
      <c r="C563" s="24">
        <v>123.61499999999999</v>
      </c>
      <c r="D563" s="24">
        <v>1.5971</v>
      </c>
      <c r="E563" s="24">
        <v>0.26490000000000002</v>
      </c>
      <c r="F563" s="24">
        <v>3.49E-2</v>
      </c>
      <c r="G563" s="24">
        <v>-1619</v>
      </c>
      <c r="H563" s="24">
        <v>-1116</v>
      </c>
      <c r="J563">
        <f t="shared" si="16"/>
        <v>0.93100000000000005</v>
      </c>
      <c r="L563">
        <f t="shared" si="17"/>
        <v>1367.5</v>
      </c>
    </row>
    <row r="564" spans="1:12" x14ac:dyDescent="0.4">
      <c r="A564" s="25">
        <v>43067</v>
      </c>
      <c r="B564" s="26">
        <v>0.56590277777777775</v>
      </c>
      <c r="C564" s="24">
        <v>124.107</v>
      </c>
      <c r="D564" s="24">
        <v>1.5971</v>
      </c>
      <c r="E564" s="24">
        <v>0.26600000000000001</v>
      </c>
      <c r="F564" s="24">
        <v>3.49E-2</v>
      </c>
      <c r="G564" s="24">
        <v>-1624</v>
      </c>
      <c r="H564" s="24">
        <v>-1120</v>
      </c>
      <c r="J564">
        <f t="shared" si="16"/>
        <v>0.93154999999999999</v>
      </c>
      <c r="L564">
        <f t="shared" si="17"/>
        <v>1372</v>
      </c>
    </row>
    <row r="565" spans="1:12" x14ac:dyDescent="0.4">
      <c r="A565" s="25">
        <v>43067</v>
      </c>
      <c r="B565" s="26">
        <v>0.56591435185185179</v>
      </c>
      <c r="C565" s="24">
        <v>124.599</v>
      </c>
      <c r="D565" s="24">
        <v>1.6001000000000001</v>
      </c>
      <c r="E565" s="24">
        <v>0.2681</v>
      </c>
      <c r="F565" s="24">
        <v>3.49E-2</v>
      </c>
      <c r="G565" s="24">
        <v>-1630</v>
      </c>
      <c r="H565" s="24">
        <v>-1124</v>
      </c>
      <c r="J565">
        <f t="shared" si="16"/>
        <v>0.93410000000000004</v>
      </c>
      <c r="L565">
        <f t="shared" si="17"/>
        <v>1377</v>
      </c>
    </row>
    <row r="566" spans="1:12" x14ac:dyDescent="0.4">
      <c r="A566" s="25">
        <v>43067</v>
      </c>
      <c r="B566" s="26">
        <v>0.56591435185185179</v>
      </c>
      <c r="C566" s="24">
        <v>124.845</v>
      </c>
      <c r="D566" s="24">
        <v>1.6031</v>
      </c>
      <c r="E566" s="24">
        <v>0.2681</v>
      </c>
      <c r="F566" s="24">
        <v>3.5999999999999997E-2</v>
      </c>
      <c r="G566" s="24">
        <v>-1633</v>
      </c>
      <c r="H566" s="24">
        <v>-1126</v>
      </c>
      <c r="J566">
        <f t="shared" si="16"/>
        <v>0.93559999999999999</v>
      </c>
      <c r="L566">
        <f t="shared" si="17"/>
        <v>1379.5</v>
      </c>
    </row>
    <row r="567" spans="1:12" x14ac:dyDescent="0.4">
      <c r="A567" s="25">
        <v>43067</v>
      </c>
      <c r="B567" s="26">
        <v>0.56592592592592594</v>
      </c>
      <c r="C567" s="24">
        <v>125.214</v>
      </c>
      <c r="D567" s="24">
        <v>1.6031</v>
      </c>
      <c r="E567" s="24">
        <v>0.26919999999999999</v>
      </c>
      <c r="F567" s="24">
        <v>3.5999999999999997E-2</v>
      </c>
      <c r="G567" s="24">
        <v>-1639</v>
      </c>
      <c r="H567" s="24">
        <v>-1128</v>
      </c>
      <c r="J567">
        <f t="shared" si="16"/>
        <v>0.93615000000000004</v>
      </c>
      <c r="L567">
        <f t="shared" si="17"/>
        <v>1383.5</v>
      </c>
    </row>
    <row r="568" spans="1:12" x14ac:dyDescent="0.4">
      <c r="A568" s="25">
        <v>43067</v>
      </c>
      <c r="B568" s="26">
        <v>0.56593749999999998</v>
      </c>
      <c r="C568" s="24">
        <v>125.706</v>
      </c>
      <c r="D568" s="24">
        <v>1.6061000000000001</v>
      </c>
      <c r="E568" s="24">
        <v>0.27029999999999998</v>
      </c>
      <c r="F568" s="24">
        <v>3.5999999999999997E-2</v>
      </c>
      <c r="G568" s="24">
        <v>-1642</v>
      </c>
      <c r="H568" s="24">
        <v>-1130</v>
      </c>
      <c r="J568">
        <f t="shared" si="16"/>
        <v>0.93820000000000003</v>
      </c>
      <c r="L568">
        <f t="shared" si="17"/>
        <v>1386</v>
      </c>
    </row>
    <row r="569" spans="1:12" x14ac:dyDescent="0.4">
      <c r="A569" s="25">
        <v>43067</v>
      </c>
      <c r="B569" s="26">
        <v>0.56593749999999998</v>
      </c>
      <c r="C569" s="24">
        <v>125.952</v>
      </c>
      <c r="D569" s="24">
        <v>1.6091</v>
      </c>
      <c r="E569" s="24">
        <v>0.27139999999999997</v>
      </c>
      <c r="F569" s="24">
        <v>3.5999999999999997E-2</v>
      </c>
      <c r="G569" s="24">
        <v>-1647</v>
      </c>
      <c r="H569" s="24">
        <v>-1135</v>
      </c>
      <c r="J569">
        <f t="shared" si="16"/>
        <v>0.94025000000000003</v>
      </c>
      <c r="L569">
        <f t="shared" si="17"/>
        <v>1391</v>
      </c>
    </row>
    <row r="570" spans="1:12" x14ac:dyDescent="0.4">
      <c r="A570" s="25">
        <v>43067</v>
      </c>
      <c r="B570" s="26">
        <v>0.56594907407407413</v>
      </c>
      <c r="C570" s="24">
        <v>126.444</v>
      </c>
      <c r="D570" s="24">
        <v>1.6091</v>
      </c>
      <c r="E570" s="24">
        <v>0.27250000000000002</v>
      </c>
      <c r="F570" s="24">
        <v>3.5999999999999997E-2</v>
      </c>
      <c r="G570" s="24">
        <v>-1649</v>
      </c>
      <c r="H570" s="24">
        <v>-1140</v>
      </c>
      <c r="J570">
        <f t="shared" si="16"/>
        <v>0.94079999999999997</v>
      </c>
      <c r="L570">
        <f t="shared" si="17"/>
        <v>1394.5</v>
      </c>
    </row>
    <row r="571" spans="1:12" x14ac:dyDescent="0.4">
      <c r="A571" s="25">
        <v>43067</v>
      </c>
      <c r="B571" s="26">
        <v>0.56596064814814817</v>
      </c>
      <c r="C571" s="24">
        <v>126.813</v>
      </c>
      <c r="D571" s="24">
        <v>1.6121000000000001</v>
      </c>
      <c r="E571" s="24">
        <v>0.27360000000000001</v>
      </c>
      <c r="F571" s="24">
        <v>3.7100000000000001E-2</v>
      </c>
      <c r="G571" s="24">
        <v>-1657</v>
      </c>
      <c r="H571" s="24">
        <v>-1142</v>
      </c>
      <c r="J571">
        <f t="shared" si="16"/>
        <v>0.94285000000000008</v>
      </c>
      <c r="L571">
        <f t="shared" si="17"/>
        <v>1399.5</v>
      </c>
    </row>
    <row r="572" spans="1:12" x14ac:dyDescent="0.4">
      <c r="A572" s="25">
        <v>43067</v>
      </c>
      <c r="B572" s="26">
        <v>0.56596064814814817</v>
      </c>
      <c r="C572" s="24">
        <v>127.059</v>
      </c>
      <c r="D572" s="24">
        <v>1.6151</v>
      </c>
      <c r="E572" s="24">
        <v>0.2747</v>
      </c>
      <c r="F572" s="24">
        <v>3.7100000000000001E-2</v>
      </c>
      <c r="G572" s="24">
        <v>-1660</v>
      </c>
      <c r="H572" s="24">
        <v>-1144</v>
      </c>
      <c r="J572">
        <f t="shared" si="16"/>
        <v>0.94489999999999996</v>
      </c>
      <c r="L572">
        <f t="shared" si="17"/>
        <v>1402</v>
      </c>
    </row>
    <row r="573" spans="1:12" x14ac:dyDescent="0.4">
      <c r="A573" s="25">
        <v>43067</v>
      </c>
      <c r="B573" s="26">
        <v>0.56597222222222221</v>
      </c>
      <c r="C573" s="24">
        <v>127.428</v>
      </c>
      <c r="D573" s="24">
        <v>1.6151</v>
      </c>
      <c r="E573" s="24">
        <v>0.2747</v>
      </c>
      <c r="F573" s="24">
        <v>3.7100000000000001E-2</v>
      </c>
      <c r="G573" s="24">
        <v>-1665</v>
      </c>
      <c r="H573" s="24">
        <v>-1149</v>
      </c>
      <c r="J573">
        <f t="shared" si="16"/>
        <v>0.94489999999999996</v>
      </c>
      <c r="L573">
        <f t="shared" si="17"/>
        <v>1407</v>
      </c>
    </row>
    <row r="574" spans="1:12" x14ac:dyDescent="0.4">
      <c r="A574" s="25">
        <v>43067</v>
      </c>
      <c r="B574" s="26">
        <v>0.56597222222222221</v>
      </c>
      <c r="C574" s="24">
        <v>128.04300000000001</v>
      </c>
      <c r="D574" s="24">
        <v>1.6181000000000001</v>
      </c>
      <c r="E574" s="24">
        <v>0.27689999999999998</v>
      </c>
      <c r="F574" s="24">
        <v>3.8199999999999998E-2</v>
      </c>
      <c r="G574" s="24">
        <v>-1668</v>
      </c>
      <c r="H574" s="24">
        <v>-1151</v>
      </c>
      <c r="J574">
        <f t="shared" si="16"/>
        <v>0.94750000000000001</v>
      </c>
      <c r="L574">
        <f t="shared" si="17"/>
        <v>1409.5</v>
      </c>
    </row>
    <row r="575" spans="1:12" x14ac:dyDescent="0.4">
      <c r="A575" s="25">
        <v>43067</v>
      </c>
      <c r="B575" s="26">
        <v>0.56598379629629625</v>
      </c>
      <c r="C575" s="24">
        <v>128.28899999999999</v>
      </c>
      <c r="D575" s="24">
        <v>1.6211</v>
      </c>
      <c r="E575" s="24">
        <v>0.27689999999999998</v>
      </c>
      <c r="F575" s="24">
        <v>3.7100000000000001E-2</v>
      </c>
      <c r="G575" s="24">
        <v>-1671</v>
      </c>
      <c r="H575" s="24">
        <v>-1156</v>
      </c>
      <c r="J575">
        <f t="shared" si="16"/>
        <v>0.94899999999999995</v>
      </c>
      <c r="L575">
        <f t="shared" si="17"/>
        <v>1413.5</v>
      </c>
    </row>
    <row r="576" spans="1:12" x14ac:dyDescent="0.4">
      <c r="A576" s="25">
        <v>43067</v>
      </c>
      <c r="B576" s="26">
        <v>0.5659953703703704</v>
      </c>
      <c r="C576" s="24">
        <v>128.65799999999999</v>
      </c>
      <c r="D576" s="24">
        <v>1.6211</v>
      </c>
      <c r="E576" s="24">
        <v>0.27800000000000002</v>
      </c>
      <c r="F576" s="24">
        <v>3.8199999999999998E-2</v>
      </c>
      <c r="G576" s="24">
        <v>-1677</v>
      </c>
      <c r="H576" s="24">
        <v>-1159</v>
      </c>
      <c r="J576">
        <f t="shared" si="16"/>
        <v>0.94955000000000001</v>
      </c>
      <c r="L576">
        <f t="shared" si="17"/>
        <v>1418</v>
      </c>
    </row>
    <row r="577" spans="1:12" x14ac:dyDescent="0.4">
      <c r="A577" s="25">
        <v>43067</v>
      </c>
      <c r="B577" s="26">
        <v>0.5659953703703704</v>
      </c>
      <c r="C577" s="24">
        <v>129.15</v>
      </c>
      <c r="D577" s="24">
        <v>1.6241000000000001</v>
      </c>
      <c r="E577" s="24">
        <v>0.27900000000000003</v>
      </c>
      <c r="F577" s="24">
        <v>3.8199999999999998E-2</v>
      </c>
      <c r="G577" s="24">
        <v>-1680</v>
      </c>
      <c r="H577" s="24">
        <v>-1161</v>
      </c>
      <c r="J577">
        <f t="shared" si="16"/>
        <v>0.95155000000000012</v>
      </c>
      <c r="L577">
        <f t="shared" si="17"/>
        <v>1420.5</v>
      </c>
    </row>
    <row r="578" spans="1:12" x14ac:dyDescent="0.4">
      <c r="A578" s="25">
        <v>43067</v>
      </c>
      <c r="B578" s="26">
        <v>0.56600694444444444</v>
      </c>
      <c r="C578" s="24">
        <v>129.39599999999999</v>
      </c>
      <c r="D578" s="24">
        <v>1.6241000000000001</v>
      </c>
      <c r="E578" s="24">
        <v>0.28010000000000002</v>
      </c>
      <c r="F578" s="24">
        <v>3.8199999999999998E-2</v>
      </c>
      <c r="G578" s="24">
        <v>-1685</v>
      </c>
      <c r="H578" s="24">
        <v>-1164</v>
      </c>
      <c r="J578">
        <f t="shared" si="16"/>
        <v>0.95210000000000006</v>
      </c>
      <c r="L578">
        <f t="shared" si="17"/>
        <v>1424.5</v>
      </c>
    </row>
    <row r="579" spans="1:12" x14ac:dyDescent="0.4">
      <c r="A579" s="25">
        <v>43067</v>
      </c>
      <c r="B579" s="26">
        <v>0.56600694444444444</v>
      </c>
      <c r="C579" s="24">
        <v>129.642</v>
      </c>
      <c r="D579" s="24">
        <v>1.6271</v>
      </c>
      <c r="E579" s="24">
        <v>0.28120000000000001</v>
      </c>
      <c r="F579" s="24">
        <v>3.8199999999999998E-2</v>
      </c>
      <c r="G579" s="24">
        <v>-1689</v>
      </c>
      <c r="H579" s="24">
        <v>-1167</v>
      </c>
      <c r="J579">
        <f t="shared" si="16"/>
        <v>0.95415000000000005</v>
      </c>
      <c r="L579">
        <f t="shared" si="17"/>
        <v>1428</v>
      </c>
    </row>
    <row r="580" spans="1:12" x14ac:dyDescent="0.4">
      <c r="A580" s="25">
        <v>43067</v>
      </c>
      <c r="B580" s="26">
        <v>0.56601851851851859</v>
      </c>
      <c r="C580" s="24">
        <v>130.25700000000001</v>
      </c>
      <c r="D580" s="24">
        <v>1.6301000000000001</v>
      </c>
      <c r="E580" s="24">
        <v>0.28120000000000001</v>
      </c>
      <c r="F580" s="24">
        <v>3.9199999999999999E-2</v>
      </c>
      <c r="G580" s="24">
        <v>-1692</v>
      </c>
      <c r="H580" s="24">
        <v>-1170</v>
      </c>
      <c r="J580">
        <f t="shared" si="16"/>
        <v>0.95565000000000011</v>
      </c>
      <c r="L580">
        <f t="shared" si="17"/>
        <v>1431</v>
      </c>
    </row>
    <row r="581" spans="1:12" x14ac:dyDescent="0.4">
      <c r="A581" s="25">
        <v>43067</v>
      </c>
      <c r="B581" s="26">
        <v>0.56603009259259263</v>
      </c>
      <c r="C581" s="24">
        <v>130.626</v>
      </c>
      <c r="D581" s="24">
        <v>1.6301000000000001</v>
      </c>
      <c r="E581" s="24">
        <v>0.2823</v>
      </c>
      <c r="F581" s="24">
        <v>3.9199999999999999E-2</v>
      </c>
      <c r="G581" s="24">
        <v>-1698</v>
      </c>
      <c r="H581" s="24">
        <v>-1177</v>
      </c>
      <c r="J581">
        <f t="shared" si="16"/>
        <v>0.95620000000000005</v>
      </c>
      <c r="L581">
        <f t="shared" si="17"/>
        <v>1437.5</v>
      </c>
    </row>
    <row r="582" spans="1:12" x14ac:dyDescent="0.4">
      <c r="A582" s="25">
        <v>43067</v>
      </c>
      <c r="B582" s="26">
        <v>0.56603009259259263</v>
      </c>
      <c r="C582" s="24">
        <v>131.11799999999999</v>
      </c>
      <c r="D582" s="24">
        <v>1.6331</v>
      </c>
      <c r="E582" s="24">
        <v>0.28339999999999999</v>
      </c>
      <c r="F582" s="24">
        <v>3.9199999999999999E-2</v>
      </c>
      <c r="G582" s="24">
        <v>-1702</v>
      </c>
      <c r="H582" s="24">
        <v>-1178</v>
      </c>
      <c r="J582">
        <f t="shared" ref="J582:J645" si="18">1/2*(D582+E582)</f>
        <v>0.95825000000000005</v>
      </c>
      <c r="L582">
        <f t="shared" ref="L582:L645" si="19">-1/2*(G582+H582)</f>
        <v>1440</v>
      </c>
    </row>
    <row r="583" spans="1:12" x14ac:dyDescent="0.4">
      <c r="A583" s="25">
        <v>43067</v>
      </c>
      <c r="B583" s="26">
        <v>0.56604166666666667</v>
      </c>
      <c r="C583" s="24">
        <v>131.364</v>
      </c>
      <c r="D583" s="24">
        <v>1.6361000000000001</v>
      </c>
      <c r="E583" s="24">
        <v>0.28449999999999998</v>
      </c>
      <c r="F583" s="24">
        <v>3.9199999999999999E-2</v>
      </c>
      <c r="G583" s="24">
        <v>-1706</v>
      </c>
      <c r="H583" s="24">
        <v>-1181</v>
      </c>
      <c r="J583">
        <f t="shared" si="18"/>
        <v>0.96030000000000004</v>
      </c>
      <c r="L583">
        <f t="shared" si="19"/>
        <v>1443.5</v>
      </c>
    </row>
    <row r="584" spans="1:12" x14ac:dyDescent="0.4">
      <c r="A584" s="25">
        <v>43067</v>
      </c>
      <c r="B584" s="26">
        <v>0.56604166666666667</v>
      </c>
      <c r="C584" s="24">
        <v>131.733</v>
      </c>
      <c r="D584" s="24">
        <v>1.6361000000000001</v>
      </c>
      <c r="E584" s="24">
        <v>0.28560000000000002</v>
      </c>
      <c r="F584" s="24">
        <v>3.9199999999999999E-2</v>
      </c>
      <c r="G584" s="24">
        <v>-1711</v>
      </c>
      <c r="H584" s="24">
        <v>-1181</v>
      </c>
      <c r="J584">
        <f t="shared" si="18"/>
        <v>0.96085000000000009</v>
      </c>
      <c r="L584">
        <f t="shared" si="19"/>
        <v>1446</v>
      </c>
    </row>
    <row r="585" spans="1:12" x14ac:dyDescent="0.4">
      <c r="A585" s="25">
        <v>43067</v>
      </c>
      <c r="B585" s="26">
        <v>0.5660532407407407</v>
      </c>
      <c r="C585" s="24">
        <v>132.102</v>
      </c>
      <c r="D585" s="24">
        <v>1.6391</v>
      </c>
      <c r="E585" s="24">
        <v>0.28670000000000001</v>
      </c>
      <c r="F585" s="24">
        <v>4.1399999999999999E-2</v>
      </c>
      <c r="G585" s="24">
        <v>-1714</v>
      </c>
      <c r="H585" s="24">
        <v>-1185</v>
      </c>
      <c r="J585">
        <f t="shared" si="18"/>
        <v>0.96289999999999998</v>
      </c>
      <c r="L585">
        <f t="shared" si="19"/>
        <v>1449.5</v>
      </c>
    </row>
    <row r="586" spans="1:12" x14ac:dyDescent="0.4">
      <c r="A586" s="25">
        <v>43067</v>
      </c>
      <c r="B586" s="26">
        <v>0.56606481481481474</v>
      </c>
      <c r="C586" s="24">
        <v>132.471</v>
      </c>
      <c r="D586" s="24">
        <v>1.6420999999999999</v>
      </c>
      <c r="E586" s="24">
        <v>0.2878</v>
      </c>
      <c r="F586" s="24">
        <v>4.0300000000000002E-2</v>
      </c>
      <c r="G586" s="24">
        <v>-1717</v>
      </c>
      <c r="H586" s="24">
        <v>-1190</v>
      </c>
      <c r="J586">
        <f t="shared" si="18"/>
        <v>0.96494999999999997</v>
      </c>
      <c r="L586">
        <f t="shared" si="19"/>
        <v>1453.5</v>
      </c>
    </row>
    <row r="587" spans="1:12" x14ac:dyDescent="0.4">
      <c r="A587" s="25">
        <v>43067</v>
      </c>
      <c r="B587" s="26">
        <v>0.56606481481481474</v>
      </c>
      <c r="C587" s="24">
        <v>132.96299999999999</v>
      </c>
      <c r="D587" s="24">
        <v>1.6420999999999999</v>
      </c>
      <c r="E587" s="24">
        <v>0.2888</v>
      </c>
      <c r="F587" s="24">
        <v>4.0300000000000002E-2</v>
      </c>
      <c r="G587" s="24">
        <v>-1723</v>
      </c>
      <c r="H587" s="24">
        <v>-1193</v>
      </c>
      <c r="J587">
        <f t="shared" si="18"/>
        <v>0.96544999999999992</v>
      </c>
      <c r="L587">
        <f t="shared" si="19"/>
        <v>1458</v>
      </c>
    </row>
    <row r="588" spans="1:12" x14ac:dyDescent="0.4">
      <c r="A588" s="25">
        <v>43067</v>
      </c>
      <c r="B588" s="26">
        <v>0.56607638888888889</v>
      </c>
      <c r="C588" s="24">
        <v>133.33199999999999</v>
      </c>
      <c r="D588" s="24">
        <v>1.6451</v>
      </c>
      <c r="E588" s="24">
        <v>0.28989999999999999</v>
      </c>
      <c r="F588" s="24">
        <v>4.0300000000000002E-2</v>
      </c>
      <c r="G588" s="24">
        <v>-1727</v>
      </c>
      <c r="H588" s="24">
        <v>-1197</v>
      </c>
      <c r="J588">
        <f t="shared" si="18"/>
        <v>0.96750000000000003</v>
      </c>
      <c r="L588">
        <f t="shared" si="19"/>
        <v>1462</v>
      </c>
    </row>
    <row r="589" spans="1:12" x14ac:dyDescent="0.4">
      <c r="A589" s="25">
        <v>43067</v>
      </c>
      <c r="B589" s="26">
        <v>0.56607638888888889</v>
      </c>
      <c r="C589" s="24">
        <v>133.578</v>
      </c>
      <c r="D589" s="24">
        <v>1.6480999999999999</v>
      </c>
      <c r="E589" s="24">
        <v>0.29099999999999998</v>
      </c>
      <c r="F589" s="24">
        <v>4.1399999999999999E-2</v>
      </c>
      <c r="G589" s="24">
        <v>-1732</v>
      </c>
      <c r="H589" s="24">
        <v>-1199</v>
      </c>
      <c r="J589">
        <f t="shared" si="18"/>
        <v>0.96954999999999991</v>
      </c>
      <c r="L589">
        <f t="shared" si="19"/>
        <v>1465.5</v>
      </c>
    </row>
    <row r="590" spans="1:12" x14ac:dyDescent="0.4">
      <c r="A590" s="25">
        <v>43067</v>
      </c>
      <c r="B590" s="26">
        <v>0.56608796296296293</v>
      </c>
      <c r="C590" s="24">
        <v>133.82400000000001</v>
      </c>
      <c r="D590" s="24">
        <v>1.6480999999999999</v>
      </c>
      <c r="E590" s="24">
        <v>0.29210000000000003</v>
      </c>
      <c r="F590" s="24">
        <v>4.0300000000000002E-2</v>
      </c>
      <c r="G590" s="24">
        <v>-1735</v>
      </c>
      <c r="H590" s="24">
        <v>-1203</v>
      </c>
      <c r="J590">
        <f t="shared" si="18"/>
        <v>0.97009999999999996</v>
      </c>
      <c r="L590">
        <f t="shared" si="19"/>
        <v>1469</v>
      </c>
    </row>
    <row r="591" spans="1:12" x14ac:dyDescent="0.4">
      <c r="A591" s="25">
        <v>43067</v>
      </c>
      <c r="B591" s="26">
        <v>0.56609953703703708</v>
      </c>
      <c r="C591" s="24">
        <v>134.43899999999999</v>
      </c>
      <c r="D591" s="24">
        <v>1.6511</v>
      </c>
      <c r="E591" s="24">
        <v>0.29210000000000003</v>
      </c>
      <c r="F591" s="24">
        <v>4.1399999999999999E-2</v>
      </c>
      <c r="G591" s="24">
        <v>-1740</v>
      </c>
      <c r="H591" s="24">
        <v>-1206</v>
      </c>
      <c r="J591">
        <f t="shared" si="18"/>
        <v>0.97160000000000002</v>
      </c>
      <c r="L591">
        <f t="shared" si="19"/>
        <v>1473</v>
      </c>
    </row>
    <row r="592" spans="1:12" x14ac:dyDescent="0.4">
      <c r="A592" s="25">
        <v>43067</v>
      </c>
      <c r="B592" s="26">
        <v>0.56609953703703708</v>
      </c>
      <c r="C592" s="24">
        <v>134.80799999999999</v>
      </c>
      <c r="D592" s="24">
        <v>1.6511</v>
      </c>
      <c r="E592" s="24">
        <v>0.29320000000000002</v>
      </c>
      <c r="F592" s="24">
        <v>4.1399999999999999E-2</v>
      </c>
      <c r="G592" s="24">
        <v>-1745</v>
      </c>
      <c r="H592" s="24">
        <v>-1210</v>
      </c>
      <c r="J592">
        <f t="shared" si="18"/>
        <v>0.97215000000000007</v>
      </c>
      <c r="L592">
        <f t="shared" si="19"/>
        <v>1477.5</v>
      </c>
    </row>
    <row r="593" spans="1:12" x14ac:dyDescent="0.4">
      <c r="A593" s="25">
        <v>43067</v>
      </c>
      <c r="B593" s="26">
        <v>0.56611111111111112</v>
      </c>
      <c r="C593" s="24">
        <v>135.30000000000001</v>
      </c>
      <c r="D593" s="24">
        <v>1.6540999999999999</v>
      </c>
      <c r="E593" s="24">
        <v>0.29430000000000001</v>
      </c>
      <c r="F593" s="24">
        <v>4.1399999999999999E-2</v>
      </c>
      <c r="G593" s="24">
        <v>-1749</v>
      </c>
      <c r="H593" s="24">
        <v>-1214</v>
      </c>
      <c r="J593">
        <f t="shared" si="18"/>
        <v>0.97419999999999995</v>
      </c>
      <c r="L593">
        <f t="shared" si="19"/>
        <v>1481.5</v>
      </c>
    </row>
    <row r="594" spans="1:12" x14ac:dyDescent="0.4">
      <c r="A594" s="25">
        <v>43067</v>
      </c>
      <c r="B594" s="26">
        <v>0.56611111111111112</v>
      </c>
      <c r="C594" s="24">
        <v>135.54599999999999</v>
      </c>
      <c r="D594" s="24">
        <v>1.6571</v>
      </c>
      <c r="E594" s="24">
        <v>0.2954</v>
      </c>
      <c r="F594" s="24">
        <v>4.2500000000000003E-2</v>
      </c>
      <c r="G594" s="24">
        <v>-1755</v>
      </c>
      <c r="H594" s="24">
        <v>-1215</v>
      </c>
      <c r="J594">
        <f t="shared" si="18"/>
        <v>0.97625000000000006</v>
      </c>
      <c r="L594">
        <f t="shared" si="19"/>
        <v>1485</v>
      </c>
    </row>
    <row r="595" spans="1:12" x14ac:dyDescent="0.4">
      <c r="A595" s="25">
        <v>43067</v>
      </c>
      <c r="B595" s="26">
        <v>0.56612268518518516</v>
      </c>
      <c r="C595" s="24">
        <v>135.792</v>
      </c>
      <c r="D595" s="24">
        <v>1.6571</v>
      </c>
      <c r="E595" s="24">
        <v>0.29649999999999999</v>
      </c>
      <c r="F595" s="24">
        <v>4.2500000000000003E-2</v>
      </c>
      <c r="G595" s="24">
        <v>-1760</v>
      </c>
      <c r="H595" s="24">
        <v>-1217</v>
      </c>
      <c r="J595">
        <f t="shared" si="18"/>
        <v>0.9768</v>
      </c>
      <c r="L595">
        <f t="shared" si="19"/>
        <v>1488.5</v>
      </c>
    </row>
    <row r="596" spans="1:12" x14ac:dyDescent="0.4">
      <c r="A596" s="25">
        <v>43067</v>
      </c>
      <c r="B596" s="26">
        <v>0.5661342592592592</v>
      </c>
      <c r="C596" s="24">
        <v>136.40700000000001</v>
      </c>
      <c r="D596" s="24">
        <v>1.6600999999999999</v>
      </c>
      <c r="E596" s="24">
        <v>0.29759999999999998</v>
      </c>
      <c r="F596" s="24">
        <v>4.2500000000000003E-2</v>
      </c>
      <c r="G596" s="24">
        <v>-1762</v>
      </c>
      <c r="H596" s="24">
        <v>-1222</v>
      </c>
      <c r="J596">
        <f t="shared" si="18"/>
        <v>0.97885</v>
      </c>
      <c r="L596">
        <f t="shared" si="19"/>
        <v>1492</v>
      </c>
    </row>
    <row r="597" spans="1:12" x14ac:dyDescent="0.4">
      <c r="A597" s="25">
        <v>43067</v>
      </c>
      <c r="B597" s="26">
        <v>0.5661342592592592</v>
      </c>
      <c r="C597" s="24">
        <v>136.65299999999999</v>
      </c>
      <c r="D597" s="24">
        <v>1.6660999999999999</v>
      </c>
      <c r="E597" s="24">
        <v>0.29870000000000002</v>
      </c>
      <c r="F597" s="24">
        <v>4.2500000000000003E-2</v>
      </c>
      <c r="G597" s="24">
        <v>-1765</v>
      </c>
      <c r="H597" s="24">
        <v>-1225</v>
      </c>
      <c r="J597">
        <f t="shared" si="18"/>
        <v>0.98239999999999994</v>
      </c>
      <c r="L597">
        <f t="shared" si="19"/>
        <v>1495</v>
      </c>
    </row>
    <row r="598" spans="1:12" x14ac:dyDescent="0.4">
      <c r="A598" s="25">
        <v>43067</v>
      </c>
      <c r="B598" s="26">
        <v>0.56614583333333335</v>
      </c>
      <c r="C598" s="24">
        <v>137.268</v>
      </c>
      <c r="D598" s="24">
        <v>1.6631</v>
      </c>
      <c r="E598" s="24">
        <v>0.29970000000000002</v>
      </c>
      <c r="F598" s="24">
        <v>4.36E-2</v>
      </c>
      <c r="G598" s="24">
        <v>-1772</v>
      </c>
      <c r="H598" s="24">
        <v>-1229</v>
      </c>
      <c r="J598">
        <f t="shared" si="18"/>
        <v>0.98140000000000005</v>
      </c>
      <c r="L598">
        <f t="shared" si="19"/>
        <v>1500.5</v>
      </c>
    </row>
    <row r="599" spans="1:12" x14ac:dyDescent="0.4">
      <c r="A599" s="25">
        <v>43067</v>
      </c>
      <c r="B599" s="26">
        <v>0.56615740740740739</v>
      </c>
      <c r="C599" s="24">
        <v>137.51400000000001</v>
      </c>
      <c r="D599" s="24">
        <v>1.6660999999999999</v>
      </c>
      <c r="E599" s="24">
        <v>0.29970000000000002</v>
      </c>
      <c r="F599" s="24">
        <v>4.36E-2</v>
      </c>
      <c r="G599" s="24">
        <v>-1774</v>
      </c>
      <c r="H599" s="24">
        <v>-1232</v>
      </c>
      <c r="J599">
        <f t="shared" si="18"/>
        <v>0.9829</v>
      </c>
      <c r="L599">
        <f t="shared" si="19"/>
        <v>1503</v>
      </c>
    </row>
    <row r="600" spans="1:12" x14ac:dyDescent="0.4">
      <c r="A600" s="25">
        <v>43067</v>
      </c>
      <c r="B600" s="26">
        <v>0.56615740740740739</v>
      </c>
      <c r="C600" s="24">
        <v>137.76</v>
      </c>
      <c r="D600" s="24">
        <v>1.6691</v>
      </c>
      <c r="E600" s="24">
        <v>0.3019</v>
      </c>
      <c r="F600" s="24">
        <v>4.36E-2</v>
      </c>
      <c r="G600" s="24">
        <v>-1780</v>
      </c>
      <c r="H600" s="24">
        <v>-1234</v>
      </c>
      <c r="J600">
        <f t="shared" si="18"/>
        <v>0.98550000000000004</v>
      </c>
      <c r="L600">
        <f t="shared" si="19"/>
        <v>1507</v>
      </c>
    </row>
    <row r="601" spans="1:12" x14ac:dyDescent="0.4">
      <c r="A601" s="25">
        <v>43067</v>
      </c>
      <c r="B601" s="26">
        <v>0.56616898148148154</v>
      </c>
      <c r="C601" s="24">
        <v>138.375</v>
      </c>
      <c r="D601" s="24">
        <v>1.6720999999999999</v>
      </c>
      <c r="E601" s="24">
        <v>0.3019</v>
      </c>
      <c r="F601" s="24">
        <v>4.36E-2</v>
      </c>
      <c r="G601" s="24">
        <v>-1783</v>
      </c>
      <c r="H601" s="24">
        <v>-1240</v>
      </c>
      <c r="J601">
        <f t="shared" si="18"/>
        <v>0.98699999999999999</v>
      </c>
      <c r="L601">
        <f t="shared" si="19"/>
        <v>1511.5</v>
      </c>
    </row>
    <row r="602" spans="1:12" x14ac:dyDescent="0.4">
      <c r="A602" s="25">
        <v>43067</v>
      </c>
      <c r="B602" s="26">
        <v>0.56616898148148154</v>
      </c>
      <c r="C602" s="24">
        <v>138.62100000000001</v>
      </c>
      <c r="D602" s="24">
        <v>1.6751</v>
      </c>
      <c r="E602" s="24">
        <v>0.30299999999999999</v>
      </c>
      <c r="F602" s="24">
        <v>4.4699999999999997E-2</v>
      </c>
      <c r="G602" s="24">
        <v>-1788</v>
      </c>
      <c r="H602" s="24">
        <v>-1242</v>
      </c>
      <c r="J602">
        <f t="shared" si="18"/>
        <v>0.98904999999999998</v>
      </c>
      <c r="L602">
        <f t="shared" si="19"/>
        <v>1515</v>
      </c>
    </row>
    <row r="603" spans="1:12" x14ac:dyDescent="0.4">
      <c r="A603" s="25">
        <v>43067</v>
      </c>
      <c r="B603" s="26">
        <v>0.56618055555555558</v>
      </c>
      <c r="C603" s="24">
        <v>138.99</v>
      </c>
      <c r="D603" s="24">
        <v>1.6751</v>
      </c>
      <c r="E603" s="24">
        <v>0.30409999999999998</v>
      </c>
      <c r="F603" s="24">
        <v>4.36E-2</v>
      </c>
      <c r="G603" s="24">
        <v>-1793</v>
      </c>
      <c r="H603" s="24">
        <v>-1246</v>
      </c>
      <c r="J603">
        <f t="shared" si="18"/>
        <v>0.98960000000000004</v>
      </c>
      <c r="L603">
        <f t="shared" si="19"/>
        <v>1519.5</v>
      </c>
    </row>
    <row r="604" spans="1:12" x14ac:dyDescent="0.4">
      <c r="A604" s="25">
        <v>43067</v>
      </c>
      <c r="B604" s="26">
        <v>0.56619212962962961</v>
      </c>
      <c r="C604" s="24">
        <v>139.482</v>
      </c>
      <c r="D604" s="24">
        <v>1.6751</v>
      </c>
      <c r="E604" s="24">
        <v>0.30520000000000003</v>
      </c>
      <c r="F604" s="24">
        <v>4.4699999999999997E-2</v>
      </c>
      <c r="G604" s="24">
        <v>-1797</v>
      </c>
      <c r="H604" s="24">
        <v>-1248</v>
      </c>
      <c r="J604">
        <f t="shared" si="18"/>
        <v>0.99015000000000009</v>
      </c>
      <c r="L604">
        <f t="shared" si="19"/>
        <v>1522.5</v>
      </c>
    </row>
    <row r="605" spans="1:12" x14ac:dyDescent="0.4">
      <c r="A605" s="25">
        <v>43067</v>
      </c>
      <c r="B605" s="26">
        <v>0.56619212962962961</v>
      </c>
      <c r="C605" s="24">
        <v>139.60499999999999</v>
      </c>
      <c r="D605" s="24">
        <v>1.6780999999999999</v>
      </c>
      <c r="E605" s="24">
        <v>0.30520000000000003</v>
      </c>
      <c r="F605" s="24">
        <v>4.4699999999999997E-2</v>
      </c>
      <c r="G605" s="24">
        <v>-1803</v>
      </c>
      <c r="H605" s="24">
        <v>-1252</v>
      </c>
      <c r="J605">
        <f t="shared" si="18"/>
        <v>0.99164999999999992</v>
      </c>
      <c r="L605">
        <f t="shared" si="19"/>
        <v>1527.5</v>
      </c>
    </row>
    <row r="606" spans="1:12" x14ac:dyDescent="0.4">
      <c r="A606" s="25">
        <v>43067</v>
      </c>
      <c r="B606" s="26">
        <v>0.56620370370370365</v>
      </c>
      <c r="C606" s="24">
        <v>139.851</v>
      </c>
      <c r="D606" s="24">
        <v>1.6811</v>
      </c>
      <c r="E606" s="24">
        <v>0.30740000000000001</v>
      </c>
      <c r="F606" s="24">
        <v>4.4699999999999997E-2</v>
      </c>
      <c r="G606" s="24">
        <v>-1806</v>
      </c>
      <c r="H606" s="24">
        <v>-1255</v>
      </c>
      <c r="J606">
        <f t="shared" si="18"/>
        <v>0.99425000000000008</v>
      </c>
      <c r="L606">
        <f t="shared" si="19"/>
        <v>1530.5</v>
      </c>
    </row>
    <row r="607" spans="1:12" x14ac:dyDescent="0.4">
      <c r="A607" s="25">
        <v>43067</v>
      </c>
      <c r="B607" s="26">
        <v>0.56620370370370365</v>
      </c>
      <c r="C607" s="24">
        <v>140.34299999999999</v>
      </c>
      <c r="D607" s="24">
        <v>1.6811</v>
      </c>
      <c r="E607" s="24">
        <v>0.30740000000000001</v>
      </c>
      <c r="F607" s="24">
        <v>4.58E-2</v>
      </c>
      <c r="G607" s="24">
        <v>-1810</v>
      </c>
      <c r="H607" s="24">
        <v>-1258</v>
      </c>
      <c r="J607">
        <f t="shared" si="18"/>
        <v>0.99425000000000008</v>
      </c>
      <c r="L607">
        <f t="shared" si="19"/>
        <v>1534</v>
      </c>
    </row>
    <row r="608" spans="1:12" x14ac:dyDescent="0.4">
      <c r="A608" s="25">
        <v>43067</v>
      </c>
      <c r="B608" s="26">
        <v>0.5662152777777778</v>
      </c>
      <c r="C608" s="24">
        <v>140.83500000000001</v>
      </c>
      <c r="D608" s="24">
        <v>1.6840999999999999</v>
      </c>
      <c r="E608" s="24">
        <v>0.3085</v>
      </c>
      <c r="F608" s="24">
        <v>4.58E-2</v>
      </c>
      <c r="G608" s="24">
        <v>-1816</v>
      </c>
      <c r="H608" s="24">
        <v>-1262</v>
      </c>
      <c r="J608">
        <f t="shared" si="18"/>
        <v>0.99629999999999996</v>
      </c>
      <c r="L608">
        <f t="shared" si="19"/>
        <v>1539</v>
      </c>
    </row>
    <row r="609" spans="1:12" x14ac:dyDescent="0.4">
      <c r="A609" s="25">
        <v>43067</v>
      </c>
      <c r="B609" s="26">
        <v>0.56622685185185184</v>
      </c>
      <c r="C609" s="24">
        <v>141.44999999999999</v>
      </c>
      <c r="D609" s="24">
        <v>1.6871</v>
      </c>
      <c r="E609" s="24">
        <v>0.31069999999999998</v>
      </c>
      <c r="F609" s="24">
        <v>4.58E-2</v>
      </c>
      <c r="G609" s="24">
        <v>-1820</v>
      </c>
      <c r="H609" s="24">
        <v>-1266</v>
      </c>
      <c r="J609">
        <f t="shared" si="18"/>
        <v>0.99890000000000001</v>
      </c>
      <c r="L609">
        <f t="shared" si="19"/>
        <v>1543</v>
      </c>
    </row>
    <row r="610" spans="1:12" x14ac:dyDescent="0.4">
      <c r="A610" s="25">
        <v>43067</v>
      </c>
      <c r="B610" s="26">
        <v>0.56622685185185184</v>
      </c>
      <c r="C610" s="24">
        <v>141.81899999999999</v>
      </c>
      <c r="D610" s="24">
        <v>1.6900999999999999</v>
      </c>
      <c r="E610" s="24">
        <v>0.31069999999999998</v>
      </c>
      <c r="F610" s="24">
        <v>4.58E-2</v>
      </c>
      <c r="G610" s="24">
        <v>-1825</v>
      </c>
      <c r="H610" s="24">
        <v>-1269</v>
      </c>
      <c r="J610">
        <f t="shared" si="18"/>
        <v>1.0004</v>
      </c>
      <c r="L610">
        <f t="shared" si="19"/>
        <v>1547</v>
      </c>
    </row>
    <row r="611" spans="1:12" x14ac:dyDescent="0.4">
      <c r="A611" s="25">
        <v>43067</v>
      </c>
      <c r="B611" s="26">
        <v>0.56623842592592599</v>
      </c>
      <c r="C611" s="24">
        <v>142.065</v>
      </c>
      <c r="D611" s="24">
        <v>1.6900999999999999</v>
      </c>
      <c r="E611" s="24">
        <v>0.31169999999999998</v>
      </c>
      <c r="F611" s="24">
        <v>4.6899999999999997E-2</v>
      </c>
      <c r="G611" s="24">
        <v>-1831</v>
      </c>
      <c r="H611" s="24">
        <v>-1271</v>
      </c>
      <c r="J611">
        <f t="shared" si="18"/>
        <v>1.0008999999999999</v>
      </c>
      <c r="L611">
        <f t="shared" si="19"/>
        <v>1551</v>
      </c>
    </row>
    <row r="612" spans="1:12" x14ac:dyDescent="0.4">
      <c r="A612" s="25">
        <v>43067</v>
      </c>
      <c r="B612" s="26">
        <v>0.56623842592592599</v>
      </c>
      <c r="C612" s="24">
        <v>142.434</v>
      </c>
      <c r="D612" s="24">
        <v>1.6931</v>
      </c>
      <c r="E612" s="24">
        <v>0.31280000000000002</v>
      </c>
      <c r="F612" s="24">
        <v>4.6899999999999997E-2</v>
      </c>
      <c r="G612" s="24">
        <v>-1834</v>
      </c>
      <c r="H612" s="24">
        <v>-1274</v>
      </c>
      <c r="J612">
        <f t="shared" si="18"/>
        <v>1.00295</v>
      </c>
      <c r="L612">
        <f t="shared" si="19"/>
        <v>1554</v>
      </c>
    </row>
    <row r="613" spans="1:12" x14ac:dyDescent="0.4">
      <c r="A613" s="25">
        <v>43067</v>
      </c>
      <c r="B613" s="26">
        <v>0.56625000000000003</v>
      </c>
      <c r="C613" s="24">
        <v>143.04900000000001</v>
      </c>
      <c r="D613" s="24">
        <v>1.6960999999999999</v>
      </c>
      <c r="E613" s="24">
        <v>0.31390000000000001</v>
      </c>
      <c r="F613" s="24">
        <v>4.6899999999999997E-2</v>
      </c>
      <c r="G613" s="24">
        <v>-1837</v>
      </c>
      <c r="H613" s="24">
        <v>-1278</v>
      </c>
      <c r="J613">
        <f t="shared" si="18"/>
        <v>1.0049999999999999</v>
      </c>
      <c r="L613">
        <f t="shared" si="19"/>
        <v>1557.5</v>
      </c>
    </row>
    <row r="614" spans="1:12" x14ac:dyDescent="0.4">
      <c r="A614" s="25">
        <v>43067</v>
      </c>
      <c r="B614" s="26">
        <v>0.56626157407407407</v>
      </c>
      <c r="C614" s="24">
        <v>143.41800000000001</v>
      </c>
      <c r="D614" s="24">
        <v>1.6991000000000001</v>
      </c>
      <c r="E614" s="24">
        <v>0.315</v>
      </c>
      <c r="F614" s="24">
        <v>4.6899999999999997E-2</v>
      </c>
      <c r="G614" s="24">
        <v>-1842</v>
      </c>
      <c r="H614" s="24">
        <v>-1283</v>
      </c>
      <c r="J614">
        <f t="shared" si="18"/>
        <v>1.00705</v>
      </c>
      <c r="L614">
        <f t="shared" si="19"/>
        <v>1562.5</v>
      </c>
    </row>
    <row r="615" spans="1:12" x14ac:dyDescent="0.4">
      <c r="A615" s="25">
        <v>43067</v>
      </c>
      <c r="B615" s="26">
        <v>0.56626157407407407</v>
      </c>
      <c r="C615" s="24">
        <v>143.91</v>
      </c>
      <c r="D615" s="24">
        <v>1.6991000000000001</v>
      </c>
      <c r="E615" s="24">
        <v>0.31609999999999999</v>
      </c>
      <c r="F615" s="24">
        <v>4.8000000000000001E-2</v>
      </c>
      <c r="G615" s="24">
        <v>-1846</v>
      </c>
      <c r="H615" s="24">
        <v>-1285</v>
      </c>
      <c r="J615">
        <f t="shared" si="18"/>
        <v>1.0076000000000001</v>
      </c>
      <c r="L615">
        <f t="shared" si="19"/>
        <v>1565.5</v>
      </c>
    </row>
    <row r="616" spans="1:12" x14ac:dyDescent="0.4">
      <c r="A616" s="25">
        <v>43067</v>
      </c>
      <c r="B616" s="26">
        <v>0.56627314814814811</v>
      </c>
      <c r="C616" s="24">
        <v>144.03299999999999</v>
      </c>
      <c r="D616" s="24">
        <v>1.7020999999999999</v>
      </c>
      <c r="E616" s="24">
        <v>0.31719999999999998</v>
      </c>
      <c r="F616" s="24">
        <v>4.8000000000000001E-2</v>
      </c>
      <c r="G616" s="24">
        <v>-1854</v>
      </c>
      <c r="H616" s="24">
        <v>-1288</v>
      </c>
      <c r="J616">
        <f t="shared" si="18"/>
        <v>1.0096499999999999</v>
      </c>
      <c r="L616">
        <f t="shared" si="19"/>
        <v>1571</v>
      </c>
    </row>
    <row r="617" spans="1:12" x14ac:dyDescent="0.4">
      <c r="A617" s="25">
        <v>43067</v>
      </c>
      <c r="B617" s="26">
        <v>0.56627314814814811</v>
      </c>
      <c r="C617" s="24">
        <v>144.52500000000001</v>
      </c>
      <c r="D617" s="24">
        <v>1.7051000000000001</v>
      </c>
      <c r="E617" s="24">
        <v>0.31830000000000003</v>
      </c>
      <c r="F617" s="24">
        <v>4.8000000000000001E-2</v>
      </c>
      <c r="G617" s="24">
        <v>-1858</v>
      </c>
      <c r="H617" s="24">
        <v>-1291</v>
      </c>
      <c r="J617">
        <f t="shared" si="18"/>
        <v>1.0117</v>
      </c>
      <c r="L617">
        <f t="shared" si="19"/>
        <v>1574.5</v>
      </c>
    </row>
    <row r="618" spans="1:12" x14ac:dyDescent="0.4">
      <c r="A618" s="25">
        <v>43067</v>
      </c>
      <c r="B618" s="26">
        <v>0.56628472222222226</v>
      </c>
      <c r="C618" s="24">
        <v>145.017</v>
      </c>
      <c r="D618" s="24">
        <v>1.7051000000000001</v>
      </c>
      <c r="E618" s="24">
        <v>0.31940000000000002</v>
      </c>
      <c r="F618" s="24">
        <v>4.8000000000000001E-2</v>
      </c>
      <c r="G618" s="24">
        <v>-1861</v>
      </c>
      <c r="H618" s="24">
        <v>-1296</v>
      </c>
      <c r="J618">
        <f t="shared" si="18"/>
        <v>1.0122500000000001</v>
      </c>
      <c r="L618">
        <f t="shared" si="19"/>
        <v>1578.5</v>
      </c>
    </row>
    <row r="619" spans="1:12" x14ac:dyDescent="0.4">
      <c r="A619" s="25">
        <v>43067</v>
      </c>
      <c r="B619" s="26">
        <v>0.5662962962962963</v>
      </c>
      <c r="C619" s="24">
        <v>145.386</v>
      </c>
      <c r="D619" s="24">
        <v>1.7081</v>
      </c>
      <c r="E619" s="24">
        <v>0.32050000000000001</v>
      </c>
      <c r="F619" s="24">
        <v>4.8000000000000001E-2</v>
      </c>
      <c r="G619" s="24">
        <v>-1864</v>
      </c>
      <c r="H619" s="24">
        <v>-1300</v>
      </c>
      <c r="J619">
        <f t="shared" si="18"/>
        <v>1.0143</v>
      </c>
      <c r="L619">
        <f t="shared" si="19"/>
        <v>1582</v>
      </c>
    </row>
    <row r="620" spans="1:12" x14ac:dyDescent="0.4">
      <c r="A620" s="25">
        <v>43067</v>
      </c>
      <c r="B620" s="26">
        <v>0.5662962962962963</v>
      </c>
      <c r="C620" s="24">
        <v>145.87799999999999</v>
      </c>
      <c r="D620" s="24">
        <v>1.7111000000000001</v>
      </c>
      <c r="E620" s="24">
        <v>0.3216</v>
      </c>
      <c r="F620" s="24">
        <v>4.9099999999999998E-2</v>
      </c>
      <c r="G620" s="24">
        <v>-1871</v>
      </c>
      <c r="H620" s="24">
        <v>-1303</v>
      </c>
      <c r="J620">
        <f t="shared" si="18"/>
        <v>1.0163500000000001</v>
      </c>
      <c r="L620">
        <f t="shared" si="19"/>
        <v>1587</v>
      </c>
    </row>
    <row r="621" spans="1:12" x14ac:dyDescent="0.4">
      <c r="A621" s="25">
        <v>43067</v>
      </c>
      <c r="B621" s="26">
        <v>0.56630787037037034</v>
      </c>
      <c r="C621" s="24">
        <v>146.124</v>
      </c>
      <c r="D621" s="24">
        <v>1.7141</v>
      </c>
      <c r="E621" s="24">
        <v>0.3216</v>
      </c>
      <c r="F621" s="24">
        <v>4.9099999999999998E-2</v>
      </c>
      <c r="G621" s="24">
        <v>-1874</v>
      </c>
      <c r="H621" s="24">
        <v>-1305</v>
      </c>
      <c r="J621">
        <f t="shared" si="18"/>
        <v>1.0178499999999999</v>
      </c>
      <c r="L621">
        <f t="shared" si="19"/>
        <v>1589.5</v>
      </c>
    </row>
    <row r="622" spans="1:12" x14ac:dyDescent="0.4">
      <c r="A622" s="25">
        <v>43067</v>
      </c>
      <c r="B622" s="26">
        <v>0.56631944444444449</v>
      </c>
      <c r="C622" s="24">
        <v>146.61600000000001</v>
      </c>
      <c r="D622" s="24">
        <v>1.7141</v>
      </c>
      <c r="E622" s="24">
        <v>0.3226</v>
      </c>
      <c r="F622" s="24">
        <v>4.9099999999999998E-2</v>
      </c>
      <c r="G622" s="24">
        <v>-1881</v>
      </c>
      <c r="H622" s="24">
        <v>-1309</v>
      </c>
      <c r="J622">
        <f t="shared" si="18"/>
        <v>1.0183499999999999</v>
      </c>
      <c r="L622">
        <f t="shared" si="19"/>
        <v>1595</v>
      </c>
    </row>
    <row r="623" spans="1:12" x14ac:dyDescent="0.4">
      <c r="A623" s="25">
        <v>43067</v>
      </c>
      <c r="B623" s="26">
        <v>0.56631944444444449</v>
      </c>
      <c r="C623" s="24">
        <v>146.86199999999999</v>
      </c>
      <c r="D623" s="24">
        <v>1.7171000000000001</v>
      </c>
      <c r="E623" s="24">
        <v>0.32479999999999998</v>
      </c>
      <c r="F623" s="24">
        <v>5.0099999999999999E-2</v>
      </c>
      <c r="G623" s="24">
        <v>-1885</v>
      </c>
      <c r="H623" s="24">
        <v>-1314</v>
      </c>
      <c r="J623">
        <f t="shared" si="18"/>
        <v>1.02095</v>
      </c>
      <c r="L623">
        <f t="shared" si="19"/>
        <v>1599.5</v>
      </c>
    </row>
    <row r="624" spans="1:12" x14ac:dyDescent="0.4">
      <c r="A624" s="25">
        <v>43067</v>
      </c>
      <c r="B624" s="26">
        <v>0.56633101851851853</v>
      </c>
      <c r="C624" s="24">
        <v>147.477</v>
      </c>
      <c r="D624" s="24">
        <v>1.7201</v>
      </c>
      <c r="E624" s="24">
        <v>0.32590000000000002</v>
      </c>
      <c r="F624" s="24">
        <v>5.0099999999999999E-2</v>
      </c>
      <c r="G624" s="24">
        <v>-1889</v>
      </c>
      <c r="H624" s="24">
        <v>-1316</v>
      </c>
      <c r="J624">
        <f t="shared" si="18"/>
        <v>1.0229999999999999</v>
      </c>
      <c r="L624">
        <f t="shared" si="19"/>
        <v>1602.5</v>
      </c>
    </row>
    <row r="625" spans="1:12" x14ac:dyDescent="0.4">
      <c r="A625" s="25">
        <v>43067</v>
      </c>
      <c r="B625" s="26">
        <v>0.56633101851851853</v>
      </c>
      <c r="C625" s="24">
        <v>147.846</v>
      </c>
      <c r="D625" s="24">
        <v>1.7231000000000001</v>
      </c>
      <c r="E625" s="24">
        <v>0.32590000000000002</v>
      </c>
      <c r="F625" s="24">
        <v>5.0099999999999999E-2</v>
      </c>
      <c r="G625" s="24">
        <v>-1895</v>
      </c>
      <c r="H625" s="24">
        <v>-1320</v>
      </c>
      <c r="J625">
        <f t="shared" si="18"/>
        <v>1.0245</v>
      </c>
      <c r="L625">
        <f t="shared" si="19"/>
        <v>1607.5</v>
      </c>
    </row>
    <row r="626" spans="1:12" x14ac:dyDescent="0.4">
      <c r="A626" s="25">
        <v>43067</v>
      </c>
      <c r="B626" s="26">
        <v>0.56634259259259256</v>
      </c>
      <c r="C626" s="24">
        <v>148.33799999999999</v>
      </c>
      <c r="D626" s="24">
        <v>1.7262</v>
      </c>
      <c r="E626" s="24">
        <v>0.32700000000000001</v>
      </c>
      <c r="F626" s="24">
        <v>5.0099999999999999E-2</v>
      </c>
      <c r="G626" s="24">
        <v>-1897</v>
      </c>
      <c r="H626" s="24">
        <v>-1323</v>
      </c>
      <c r="J626">
        <f t="shared" si="18"/>
        <v>1.0266</v>
      </c>
      <c r="L626">
        <f t="shared" si="19"/>
        <v>1610</v>
      </c>
    </row>
    <row r="627" spans="1:12" x14ac:dyDescent="0.4">
      <c r="A627" s="25">
        <v>43067</v>
      </c>
      <c r="B627" s="26">
        <v>0.5663541666666666</v>
      </c>
      <c r="C627" s="24">
        <v>148.584</v>
      </c>
      <c r="D627" s="24">
        <v>1.7262</v>
      </c>
      <c r="E627" s="24">
        <v>0.3281</v>
      </c>
      <c r="F627" s="24">
        <v>5.0099999999999999E-2</v>
      </c>
      <c r="G627" s="24">
        <v>-1904</v>
      </c>
      <c r="H627" s="24">
        <v>-1326</v>
      </c>
      <c r="J627">
        <f t="shared" si="18"/>
        <v>1.02715</v>
      </c>
      <c r="L627">
        <f t="shared" si="19"/>
        <v>1615</v>
      </c>
    </row>
    <row r="628" spans="1:12" x14ac:dyDescent="0.4">
      <c r="A628" s="25">
        <v>43067</v>
      </c>
      <c r="B628" s="26">
        <v>0.5663541666666666</v>
      </c>
      <c r="C628" s="24">
        <v>148.953</v>
      </c>
      <c r="D628" s="24">
        <v>1.7292000000000001</v>
      </c>
      <c r="E628" s="24">
        <v>0.32919999999999999</v>
      </c>
      <c r="F628" s="24">
        <v>5.1200000000000002E-2</v>
      </c>
      <c r="G628" s="24">
        <v>-1908</v>
      </c>
      <c r="H628" s="24">
        <v>-1327</v>
      </c>
      <c r="J628">
        <f t="shared" si="18"/>
        <v>1.0292000000000001</v>
      </c>
      <c r="L628">
        <f t="shared" si="19"/>
        <v>1617.5</v>
      </c>
    </row>
    <row r="629" spans="1:12" x14ac:dyDescent="0.4">
      <c r="A629" s="25">
        <v>43067</v>
      </c>
      <c r="B629" s="26">
        <v>0.56636574074074075</v>
      </c>
      <c r="C629" s="24">
        <v>149.44499999999999</v>
      </c>
      <c r="D629" s="24">
        <v>1.7322</v>
      </c>
      <c r="E629" s="24">
        <v>0.33029999999999998</v>
      </c>
      <c r="F629" s="24">
        <v>5.1200000000000002E-2</v>
      </c>
      <c r="G629" s="24">
        <v>-1912</v>
      </c>
      <c r="H629" s="24">
        <v>-1334</v>
      </c>
      <c r="J629">
        <f t="shared" si="18"/>
        <v>1.03125</v>
      </c>
      <c r="L629">
        <f t="shared" si="19"/>
        <v>1623</v>
      </c>
    </row>
    <row r="630" spans="1:12" x14ac:dyDescent="0.4">
      <c r="A630" s="25">
        <v>43067</v>
      </c>
      <c r="B630" s="26">
        <v>0.56636574074074075</v>
      </c>
      <c r="C630" s="24">
        <v>149.81399999999999</v>
      </c>
      <c r="D630" s="24">
        <v>1.7322</v>
      </c>
      <c r="E630" s="24">
        <v>0.33139999999999997</v>
      </c>
      <c r="F630" s="24">
        <v>5.1200000000000002E-2</v>
      </c>
      <c r="G630" s="24">
        <v>-1916</v>
      </c>
      <c r="H630" s="24">
        <v>-1336</v>
      </c>
      <c r="J630">
        <f t="shared" si="18"/>
        <v>1.0318000000000001</v>
      </c>
      <c r="L630">
        <f t="shared" si="19"/>
        <v>1626</v>
      </c>
    </row>
    <row r="631" spans="1:12" x14ac:dyDescent="0.4">
      <c r="A631" s="25">
        <v>43067</v>
      </c>
      <c r="B631" s="26">
        <v>0.56637731481481479</v>
      </c>
      <c r="C631" s="24">
        <v>150.429</v>
      </c>
      <c r="D631" s="24">
        <v>1.7352000000000001</v>
      </c>
      <c r="E631" s="24">
        <v>0.33250000000000002</v>
      </c>
      <c r="F631" s="24">
        <v>5.1200000000000002E-2</v>
      </c>
      <c r="G631" s="24">
        <v>-1922</v>
      </c>
      <c r="H631" s="24">
        <v>-1340</v>
      </c>
      <c r="J631">
        <f t="shared" si="18"/>
        <v>1.0338500000000002</v>
      </c>
      <c r="L631">
        <f t="shared" si="19"/>
        <v>1631</v>
      </c>
    </row>
    <row r="632" spans="1:12" x14ac:dyDescent="0.4">
      <c r="A632" s="25">
        <v>43067</v>
      </c>
      <c r="B632" s="26">
        <v>0.56638888888888894</v>
      </c>
      <c r="C632" s="24">
        <v>150.67500000000001</v>
      </c>
      <c r="D632" s="24">
        <v>1.7382</v>
      </c>
      <c r="E632" s="24">
        <v>0.33350000000000002</v>
      </c>
      <c r="F632" s="24">
        <v>5.2299999999999999E-2</v>
      </c>
      <c r="G632" s="24">
        <v>-1926</v>
      </c>
      <c r="H632" s="24">
        <v>-1344</v>
      </c>
      <c r="J632">
        <f t="shared" si="18"/>
        <v>1.0358499999999999</v>
      </c>
      <c r="L632">
        <f t="shared" si="19"/>
        <v>1635</v>
      </c>
    </row>
    <row r="633" spans="1:12" x14ac:dyDescent="0.4">
      <c r="A633" s="25">
        <v>43067</v>
      </c>
      <c r="B633" s="26">
        <v>0.56638888888888894</v>
      </c>
      <c r="C633" s="24">
        <v>151.04400000000001</v>
      </c>
      <c r="D633" s="24">
        <v>1.7382</v>
      </c>
      <c r="E633" s="24">
        <v>0.33460000000000001</v>
      </c>
      <c r="F633" s="24">
        <v>5.2299999999999999E-2</v>
      </c>
      <c r="G633" s="24">
        <v>-1931</v>
      </c>
      <c r="H633" s="24">
        <v>-1345</v>
      </c>
      <c r="J633">
        <f t="shared" si="18"/>
        <v>1.0364</v>
      </c>
      <c r="L633">
        <f t="shared" si="19"/>
        <v>1638</v>
      </c>
    </row>
    <row r="634" spans="1:12" x14ac:dyDescent="0.4">
      <c r="A634" s="25">
        <v>43067</v>
      </c>
      <c r="B634" s="26">
        <v>0.56640046296296298</v>
      </c>
      <c r="C634" s="24">
        <v>151.536</v>
      </c>
      <c r="D634" s="24">
        <v>1.7412000000000001</v>
      </c>
      <c r="E634" s="24">
        <v>0.3357</v>
      </c>
      <c r="F634" s="24">
        <v>5.2299999999999999E-2</v>
      </c>
      <c r="G634" s="24">
        <v>-1936</v>
      </c>
      <c r="H634" s="24">
        <v>-1349</v>
      </c>
      <c r="J634">
        <f t="shared" si="18"/>
        <v>1.0384500000000001</v>
      </c>
      <c r="L634">
        <f t="shared" si="19"/>
        <v>1642.5</v>
      </c>
    </row>
    <row r="635" spans="1:12" x14ac:dyDescent="0.4">
      <c r="A635" s="25">
        <v>43067</v>
      </c>
      <c r="B635" s="26">
        <v>0.56640046296296298</v>
      </c>
      <c r="C635" s="24">
        <v>151.905</v>
      </c>
      <c r="D635" s="24">
        <v>1.7442</v>
      </c>
      <c r="E635" s="24">
        <v>0.33679999999999999</v>
      </c>
      <c r="F635" s="24">
        <v>5.2299999999999999E-2</v>
      </c>
      <c r="G635" s="24">
        <v>-1938</v>
      </c>
      <c r="H635" s="24">
        <v>-1353</v>
      </c>
      <c r="J635">
        <f t="shared" si="18"/>
        <v>1.0405</v>
      </c>
      <c r="L635">
        <f t="shared" si="19"/>
        <v>1645.5</v>
      </c>
    </row>
    <row r="636" spans="1:12" x14ac:dyDescent="0.4">
      <c r="A636" s="25">
        <v>43067</v>
      </c>
      <c r="B636" s="26">
        <v>0.56641203703703702</v>
      </c>
      <c r="C636" s="24">
        <v>152.274</v>
      </c>
      <c r="D636" s="24">
        <v>1.7442</v>
      </c>
      <c r="E636" s="24">
        <v>0.33789999999999998</v>
      </c>
      <c r="F636" s="24">
        <v>5.3400000000000003E-2</v>
      </c>
      <c r="G636" s="24">
        <v>-1941</v>
      </c>
      <c r="H636" s="24">
        <v>-1356</v>
      </c>
      <c r="J636">
        <f t="shared" si="18"/>
        <v>1.04105</v>
      </c>
      <c r="L636">
        <f t="shared" si="19"/>
        <v>1648.5</v>
      </c>
    </row>
    <row r="637" spans="1:12" x14ac:dyDescent="0.4">
      <c r="A637" s="25">
        <v>43067</v>
      </c>
      <c r="B637" s="26">
        <v>0.56642361111111106</v>
      </c>
      <c r="C637" s="24">
        <v>152.643</v>
      </c>
      <c r="D637" s="24">
        <v>1.7472000000000001</v>
      </c>
      <c r="E637" s="24">
        <v>0.33900000000000002</v>
      </c>
      <c r="F637" s="24">
        <v>5.3400000000000003E-2</v>
      </c>
      <c r="G637" s="24">
        <v>-1951</v>
      </c>
      <c r="H637" s="24">
        <v>-1360</v>
      </c>
      <c r="J637">
        <f t="shared" si="18"/>
        <v>1.0431000000000001</v>
      </c>
      <c r="L637">
        <f t="shared" si="19"/>
        <v>1655.5</v>
      </c>
    </row>
    <row r="638" spans="1:12" x14ac:dyDescent="0.4">
      <c r="A638" s="25">
        <v>43067</v>
      </c>
      <c r="B638" s="26">
        <v>0.56642361111111106</v>
      </c>
      <c r="C638" s="24">
        <v>153.13499999999999</v>
      </c>
      <c r="D638" s="24">
        <v>1.7502</v>
      </c>
      <c r="E638" s="24">
        <v>0.34010000000000001</v>
      </c>
      <c r="F638" s="24">
        <v>5.3400000000000003E-2</v>
      </c>
      <c r="G638" s="24">
        <v>-1954</v>
      </c>
      <c r="H638" s="24">
        <v>-1363</v>
      </c>
      <c r="J638">
        <f t="shared" si="18"/>
        <v>1.04515</v>
      </c>
      <c r="L638">
        <f t="shared" si="19"/>
        <v>1658.5</v>
      </c>
    </row>
    <row r="639" spans="1:12" x14ac:dyDescent="0.4">
      <c r="A639" s="25">
        <v>43067</v>
      </c>
      <c r="B639" s="26">
        <v>0.56643518518518521</v>
      </c>
      <c r="C639" s="24">
        <v>153.50399999999999</v>
      </c>
      <c r="D639" s="24">
        <v>1.7502</v>
      </c>
      <c r="E639" s="24">
        <v>0.34010000000000001</v>
      </c>
      <c r="F639" s="24">
        <v>5.3400000000000003E-2</v>
      </c>
      <c r="G639" s="24">
        <v>-1960</v>
      </c>
      <c r="H639" s="24">
        <v>-1367</v>
      </c>
      <c r="J639">
        <f t="shared" si="18"/>
        <v>1.04515</v>
      </c>
      <c r="L639">
        <f t="shared" si="19"/>
        <v>1663.5</v>
      </c>
    </row>
    <row r="640" spans="1:12" x14ac:dyDescent="0.4">
      <c r="A640" s="25">
        <v>43067</v>
      </c>
      <c r="B640" s="26">
        <v>0.56643518518518521</v>
      </c>
      <c r="C640" s="24">
        <v>153.87299999999999</v>
      </c>
      <c r="D640" s="24">
        <v>1.7532000000000001</v>
      </c>
      <c r="E640" s="24">
        <v>0.34229999999999999</v>
      </c>
      <c r="F640" s="24">
        <v>5.45E-2</v>
      </c>
      <c r="G640" s="24">
        <v>-1964</v>
      </c>
      <c r="H640" s="24">
        <v>-1370</v>
      </c>
      <c r="J640">
        <f t="shared" si="18"/>
        <v>1.04775</v>
      </c>
      <c r="L640">
        <f t="shared" si="19"/>
        <v>1667</v>
      </c>
    </row>
    <row r="641" spans="1:12" x14ac:dyDescent="0.4">
      <c r="A641" s="25">
        <v>43067</v>
      </c>
      <c r="B641" s="26">
        <v>0.56644675925925925</v>
      </c>
      <c r="C641" s="24">
        <v>154.36500000000001</v>
      </c>
      <c r="D641" s="24">
        <v>1.7562</v>
      </c>
      <c r="E641" s="24">
        <v>0.34339999999999998</v>
      </c>
      <c r="F641" s="24">
        <v>5.45E-2</v>
      </c>
      <c r="G641" s="24">
        <v>-1966</v>
      </c>
      <c r="H641" s="24">
        <v>-1372</v>
      </c>
      <c r="J641">
        <f t="shared" si="18"/>
        <v>1.0498000000000001</v>
      </c>
      <c r="L641">
        <f t="shared" si="19"/>
        <v>1669</v>
      </c>
    </row>
    <row r="642" spans="1:12" x14ac:dyDescent="0.4">
      <c r="A642" s="25">
        <v>43067</v>
      </c>
      <c r="B642" s="26">
        <v>0.5664583333333334</v>
      </c>
      <c r="C642" s="24">
        <v>154.857</v>
      </c>
      <c r="D642" s="24">
        <v>1.7592000000000001</v>
      </c>
      <c r="E642" s="24">
        <v>0.34339999999999998</v>
      </c>
      <c r="F642" s="24">
        <v>5.45E-2</v>
      </c>
      <c r="G642" s="24">
        <v>-1973</v>
      </c>
      <c r="H642" s="24">
        <v>-1377</v>
      </c>
      <c r="J642">
        <f t="shared" si="18"/>
        <v>1.0513000000000001</v>
      </c>
      <c r="L642">
        <f t="shared" si="19"/>
        <v>1675</v>
      </c>
    </row>
    <row r="643" spans="1:12" x14ac:dyDescent="0.4">
      <c r="A643" s="25">
        <v>43067</v>
      </c>
      <c r="B643" s="26">
        <v>0.5664583333333334</v>
      </c>
      <c r="C643" s="24">
        <v>155.226</v>
      </c>
      <c r="D643" s="24">
        <v>1.7592000000000001</v>
      </c>
      <c r="E643" s="24">
        <v>0.34439999999999998</v>
      </c>
      <c r="F643" s="24">
        <v>5.5599999999999997E-2</v>
      </c>
      <c r="G643" s="24">
        <v>-1976</v>
      </c>
      <c r="H643" s="24">
        <v>-1380</v>
      </c>
      <c r="J643">
        <f t="shared" si="18"/>
        <v>1.0518000000000001</v>
      </c>
      <c r="L643">
        <f t="shared" si="19"/>
        <v>1678</v>
      </c>
    </row>
    <row r="644" spans="1:12" x14ac:dyDescent="0.4">
      <c r="A644" s="25">
        <v>43067</v>
      </c>
      <c r="B644" s="26">
        <v>0.56646990740740744</v>
      </c>
      <c r="C644" s="24">
        <v>155.47200000000001</v>
      </c>
      <c r="D644" s="24">
        <v>1.7622</v>
      </c>
      <c r="E644" s="24">
        <v>0.34660000000000002</v>
      </c>
      <c r="F644" s="24">
        <v>5.5599999999999997E-2</v>
      </c>
      <c r="G644" s="24">
        <v>-1982</v>
      </c>
      <c r="H644" s="24">
        <v>-1382</v>
      </c>
      <c r="J644">
        <f t="shared" si="18"/>
        <v>1.0544</v>
      </c>
      <c r="L644">
        <f t="shared" si="19"/>
        <v>1682</v>
      </c>
    </row>
    <row r="645" spans="1:12" x14ac:dyDescent="0.4">
      <c r="A645" s="25">
        <v>43067</v>
      </c>
      <c r="B645" s="26">
        <v>0.56648148148148147</v>
      </c>
      <c r="C645" s="24">
        <v>155.84100000000001</v>
      </c>
      <c r="D645" s="24">
        <v>1.7622</v>
      </c>
      <c r="E645" s="24">
        <v>0.34660000000000002</v>
      </c>
      <c r="F645" s="24">
        <v>5.5599999999999997E-2</v>
      </c>
      <c r="G645" s="24">
        <v>-1985</v>
      </c>
      <c r="H645" s="24">
        <v>-1385</v>
      </c>
      <c r="J645">
        <f t="shared" si="18"/>
        <v>1.0544</v>
      </c>
      <c r="L645">
        <f t="shared" si="19"/>
        <v>1685</v>
      </c>
    </row>
    <row r="646" spans="1:12" x14ac:dyDescent="0.4">
      <c r="A646" s="25">
        <v>43067</v>
      </c>
      <c r="B646" s="26">
        <v>0.56648148148148147</v>
      </c>
      <c r="C646" s="24">
        <v>156.45599999999999</v>
      </c>
      <c r="D646" s="24">
        <v>1.7652000000000001</v>
      </c>
      <c r="E646" s="24">
        <v>0.34770000000000001</v>
      </c>
      <c r="F646" s="24">
        <v>5.5599999999999997E-2</v>
      </c>
      <c r="G646" s="24">
        <v>-1991</v>
      </c>
      <c r="H646" s="24">
        <v>-1390</v>
      </c>
      <c r="J646">
        <f t="shared" ref="J646:J709" si="20">1/2*(D646+E646)</f>
        <v>1.0564500000000001</v>
      </c>
      <c r="L646">
        <f t="shared" ref="L646:L709" si="21">-1/2*(G646+H646)</f>
        <v>1690.5</v>
      </c>
    </row>
    <row r="647" spans="1:12" x14ac:dyDescent="0.4">
      <c r="A647" s="25">
        <v>43067</v>
      </c>
      <c r="B647" s="26">
        <v>0.56649305555555551</v>
      </c>
      <c r="C647" s="24">
        <v>156.57900000000001</v>
      </c>
      <c r="D647" s="24">
        <v>1.7682</v>
      </c>
      <c r="E647" s="24">
        <v>0.3488</v>
      </c>
      <c r="F647" s="24">
        <v>5.5599999999999997E-2</v>
      </c>
      <c r="G647" s="24">
        <v>-1992</v>
      </c>
      <c r="H647" s="24">
        <v>-1395</v>
      </c>
      <c r="J647">
        <f t="shared" si="20"/>
        <v>1.0585</v>
      </c>
      <c r="L647">
        <f t="shared" si="21"/>
        <v>1693.5</v>
      </c>
    </row>
    <row r="648" spans="1:12" x14ac:dyDescent="0.4">
      <c r="A648" s="25">
        <v>43067</v>
      </c>
      <c r="B648" s="26">
        <v>0.56649305555555551</v>
      </c>
      <c r="C648" s="24">
        <v>157.31700000000001</v>
      </c>
      <c r="D648" s="24">
        <v>1.7712000000000001</v>
      </c>
      <c r="E648" s="24">
        <v>0.34989999999999999</v>
      </c>
      <c r="F648" s="24">
        <v>5.67E-2</v>
      </c>
      <c r="G648" s="24">
        <v>-2000</v>
      </c>
      <c r="H648" s="24">
        <v>-1396</v>
      </c>
      <c r="J648">
        <f t="shared" si="20"/>
        <v>1.0605500000000001</v>
      </c>
      <c r="L648">
        <f t="shared" si="21"/>
        <v>1698</v>
      </c>
    </row>
    <row r="649" spans="1:12" x14ac:dyDescent="0.4">
      <c r="A649" s="25">
        <v>43067</v>
      </c>
      <c r="B649" s="26">
        <v>0.56650462962962966</v>
      </c>
      <c r="C649" s="24">
        <v>157.68600000000001</v>
      </c>
      <c r="D649" s="24">
        <v>1.7742</v>
      </c>
      <c r="E649" s="24">
        <v>0.35099999999999998</v>
      </c>
      <c r="F649" s="24">
        <v>5.7799999999999997E-2</v>
      </c>
      <c r="G649" s="24">
        <v>-2004</v>
      </c>
      <c r="H649" s="24">
        <v>-1400</v>
      </c>
      <c r="J649">
        <f t="shared" si="20"/>
        <v>1.0626</v>
      </c>
      <c r="L649">
        <f t="shared" si="21"/>
        <v>1702</v>
      </c>
    </row>
    <row r="650" spans="1:12" x14ac:dyDescent="0.4">
      <c r="A650" s="25">
        <v>43067</v>
      </c>
      <c r="B650" s="26">
        <v>0.5665162037037037</v>
      </c>
      <c r="C650" s="24">
        <v>157.93199999999999</v>
      </c>
      <c r="D650" s="24">
        <v>1.7742</v>
      </c>
      <c r="E650" s="24">
        <v>0.35210000000000002</v>
      </c>
      <c r="F650" s="24">
        <v>5.7799999999999997E-2</v>
      </c>
      <c r="G650" s="24">
        <v>-2010</v>
      </c>
      <c r="H650" s="24">
        <v>-1401</v>
      </c>
      <c r="J650">
        <f t="shared" si="20"/>
        <v>1.06315</v>
      </c>
      <c r="L650">
        <f t="shared" si="21"/>
        <v>1705.5</v>
      </c>
    </row>
    <row r="651" spans="1:12" x14ac:dyDescent="0.4">
      <c r="A651" s="25">
        <v>43067</v>
      </c>
      <c r="B651" s="26">
        <v>0.5665162037037037</v>
      </c>
      <c r="C651" s="24">
        <v>158.42400000000001</v>
      </c>
      <c r="D651" s="24">
        <v>1.7771999999999999</v>
      </c>
      <c r="E651" s="24">
        <v>0.35320000000000001</v>
      </c>
      <c r="F651" s="24">
        <v>5.67E-2</v>
      </c>
      <c r="G651" s="24">
        <v>-2014</v>
      </c>
      <c r="H651" s="24">
        <v>-1407</v>
      </c>
      <c r="J651">
        <f t="shared" si="20"/>
        <v>1.0651999999999999</v>
      </c>
      <c r="L651">
        <f t="shared" si="21"/>
        <v>1710.5</v>
      </c>
    </row>
    <row r="652" spans="1:12" x14ac:dyDescent="0.4">
      <c r="A652" s="25">
        <v>43067</v>
      </c>
      <c r="B652" s="26">
        <v>0.56652777777777774</v>
      </c>
      <c r="C652" s="24">
        <v>158.79300000000001</v>
      </c>
      <c r="D652" s="24">
        <v>1.7802</v>
      </c>
      <c r="E652" s="24">
        <v>0.35420000000000001</v>
      </c>
      <c r="F652" s="24">
        <v>5.7799999999999997E-2</v>
      </c>
      <c r="G652" s="24">
        <v>-2016</v>
      </c>
      <c r="H652" s="24">
        <v>-1410</v>
      </c>
      <c r="J652">
        <f t="shared" si="20"/>
        <v>1.0671999999999999</v>
      </c>
      <c r="L652">
        <f t="shared" si="21"/>
        <v>1713</v>
      </c>
    </row>
    <row r="653" spans="1:12" x14ac:dyDescent="0.4">
      <c r="A653" s="25">
        <v>43067</v>
      </c>
      <c r="B653" s="26">
        <v>0.56652777777777774</v>
      </c>
      <c r="C653" s="24">
        <v>159.285</v>
      </c>
      <c r="D653" s="24">
        <v>1.7802</v>
      </c>
      <c r="E653" s="24">
        <v>0.3553</v>
      </c>
      <c r="F653" s="24">
        <v>5.7799999999999997E-2</v>
      </c>
      <c r="G653" s="24">
        <v>-2022</v>
      </c>
      <c r="H653" s="24">
        <v>-1415</v>
      </c>
      <c r="J653">
        <f t="shared" si="20"/>
        <v>1.06775</v>
      </c>
      <c r="L653">
        <f t="shared" si="21"/>
        <v>1718.5</v>
      </c>
    </row>
    <row r="654" spans="1:12" x14ac:dyDescent="0.4">
      <c r="A654" s="25">
        <v>43067</v>
      </c>
      <c r="B654" s="26">
        <v>0.56653935185185189</v>
      </c>
      <c r="C654" s="24">
        <v>159.654</v>
      </c>
      <c r="D654" s="24">
        <v>1.7831999999999999</v>
      </c>
      <c r="E654" s="24">
        <v>0.35639999999999999</v>
      </c>
      <c r="F654" s="24">
        <v>5.7799999999999997E-2</v>
      </c>
      <c r="G654" s="24">
        <v>-2026</v>
      </c>
      <c r="H654" s="24">
        <v>-1418</v>
      </c>
      <c r="J654">
        <f t="shared" si="20"/>
        <v>1.0697999999999999</v>
      </c>
      <c r="L654">
        <f t="shared" si="21"/>
        <v>1722</v>
      </c>
    </row>
    <row r="655" spans="1:12" x14ac:dyDescent="0.4">
      <c r="A655" s="25">
        <v>43067</v>
      </c>
      <c r="B655" s="26">
        <v>0.56655092592592593</v>
      </c>
      <c r="C655" s="24">
        <v>160.023</v>
      </c>
      <c r="D655" s="24">
        <v>1.7862</v>
      </c>
      <c r="E655" s="24">
        <v>0.35749999999999998</v>
      </c>
      <c r="F655" s="24">
        <v>5.8900000000000001E-2</v>
      </c>
      <c r="G655" s="24">
        <v>-2031</v>
      </c>
      <c r="H655" s="24">
        <v>-1420</v>
      </c>
      <c r="J655">
        <f t="shared" si="20"/>
        <v>1.07185</v>
      </c>
      <c r="L655">
        <f t="shared" si="21"/>
        <v>1725.5</v>
      </c>
    </row>
    <row r="656" spans="1:12" x14ac:dyDescent="0.4">
      <c r="A656" s="25">
        <v>43067</v>
      </c>
      <c r="B656" s="26">
        <v>0.56655092592592593</v>
      </c>
      <c r="C656" s="24">
        <v>160.14599999999999</v>
      </c>
      <c r="D656" s="24">
        <v>1.7862</v>
      </c>
      <c r="E656" s="24">
        <v>0.35859999999999997</v>
      </c>
      <c r="F656" s="24">
        <v>5.7799999999999997E-2</v>
      </c>
      <c r="G656" s="24">
        <v>-2037</v>
      </c>
      <c r="H656" s="24">
        <v>-1424</v>
      </c>
      <c r="J656">
        <f t="shared" si="20"/>
        <v>1.0724</v>
      </c>
      <c r="L656">
        <f t="shared" si="21"/>
        <v>1730.5</v>
      </c>
    </row>
    <row r="657" spans="1:12" x14ac:dyDescent="0.4">
      <c r="A657" s="25">
        <v>43067</v>
      </c>
      <c r="B657" s="26">
        <v>0.56656249999999997</v>
      </c>
      <c r="C657" s="24">
        <v>160.761</v>
      </c>
      <c r="D657" s="24">
        <v>1.7891999999999999</v>
      </c>
      <c r="E657" s="24">
        <v>0.35970000000000002</v>
      </c>
      <c r="F657" s="24">
        <v>5.8900000000000001E-2</v>
      </c>
      <c r="G657" s="24">
        <v>-2041</v>
      </c>
      <c r="H657" s="24">
        <v>-1425</v>
      </c>
      <c r="J657">
        <f t="shared" si="20"/>
        <v>1.0744499999999999</v>
      </c>
      <c r="L657">
        <f t="shared" si="21"/>
        <v>1733</v>
      </c>
    </row>
    <row r="658" spans="1:12" x14ac:dyDescent="0.4">
      <c r="A658" s="25">
        <v>43067</v>
      </c>
      <c r="B658" s="26">
        <v>0.56656249999999997</v>
      </c>
      <c r="C658" s="24">
        <v>161.13</v>
      </c>
      <c r="D658" s="24">
        <v>1.7922</v>
      </c>
      <c r="E658" s="24">
        <v>0.36080000000000001</v>
      </c>
      <c r="F658" s="24">
        <v>5.8900000000000001E-2</v>
      </c>
      <c r="G658" s="24">
        <v>-2046</v>
      </c>
      <c r="H658" s="24">
        <v>-1430</v>
      </c>
      <c r="J658">
        <f t="shared" si="20"/>
        <v>1.0765</v>
      </c>
      <c r="L658">
        <f t="shared" si="21"/>
        <v>1738</v>
      </c>
    </row>
    <row r="659" spans="1:12" x14ac:dyDescent="0.4">
      <c r="A659" s="25">
        <v>43067</v>
      </c>
      <c r="B659" s="26">
        <v>0.56657407407407401</v>
      </c>
      <c r="C659" s="24">
        <v>161.745</v>
      </c>
      <c r="D659" s="24">
        <v>1.7922</v>
      </c>
      <c r="E659" s="24">
        <v>0.3619</v>
      </c>
      <c r="F659" s="24">
        <v>5.8900000000000001E-2</v>
      </c>
      <c r="G659" s="24">
        <v>-2050</v>
      </c>
      <c r="H659" s="24">
        <v>-1435</v>
      </c>
      <c r="J659">
        <f t="shared" si="20"/>
        <v>1.0770500000000001</v>
      </c>
      <c r="L659">
        <f t="shared" si="21"/>
        <v>1742.5</v>
      </c>
    </row>
    <row r="660" spans="1:12" x14ac:dyDescent="0.4">
      <c r="A660" s="25">
        <v>43067</v>
      </c>
      <c r="B660" s="26">
        <v>0.56658564814814816</v>
      </c>
      <c r="C660" s="24">
        <v>162.114</v>
      </c>
      <c r="D660" s="24">
        <v>1.7951999999999999</v>
      </c>
      <c r="E660" s="24">
        <v>0.3619</v>
      </c>
      <c r="F660" s="24">
        <v>0.06</v>
      </c>
      <c r="G660" s="24">
        <v>-2054</v>
      </c>
      <c r="H660" s="24">
        <v>-1437</v>
      </c>
      <c r="J660">
        <f t="shared" si="20"/>
        <v>1.0785499999999999</v>
      </c>
      <c r="L660">
        <f t="shared" si="21"/>
        <v>1745.5</v>
      </c>
    </row>
    <row r="661" spans="1:12" x14ac:dyDescent="0.4">
      <c r="A661" s="25">
        <v>43067</v>
      </c>
      <c r="B661" s="26">
        <v>0.56658564814814816</v>
      </c>
      <c r="C661" s="24">
        <v>162.36000000000001</v>
      </c>
      <c r="D661" s="24">
        <v>1.7982</v>
      </c>
      <c r="E661" s="24">
        <v>0.36409999999999998</v>
      </c>
      <c r="F661" s="24">
        <v>0.06</v>
      </c>
      <c r="G661" s="24">
        <v>-2060</v>
      </c>
      <c r="H661" s="24">
        <v>-1439</v>
      </c>
      <c r="J661">
        <f t="shared" si="20"/>
        <v>1.0811500000000001</v>
      </c>
      <c r="L661">
        <f t="shared" si="21"/>
        <v>1749.5</v>
      </c>
    </row>
    <row r="662" spans="1:12" x14ac:dyDescent="0.4">
      <c r="A662" s="25">
        <v>43067</v>
      </c>
      <c r="B662" s="26">
        <v>0.5665972222222222</v>
      </c>
      <c r="C662" s="24">
        <v>162.483</v>
      </c>
      <c r="D662" s="24">
        <v>1.8011999999999999</v>
      </c>
      <c r="E662" s="24">
        <v>0.36409999999999998</v>
      </c>
      <c r="F662" s="24">
        <v>6.0999999999999999E-2</v>
      </c>
      <c r="G662" s="24">
        <v>-2063</v>
      </c>
      <c r="H662" s="24">
        <v>-1443</v>
      </c>
      <c r="J662">
        <f t="shared" si="20"/>
        <v>1.0826499999999999</v>
      </c>
      <c r="L662">
        <f t="shared" si="21"/>
        <v>1753</v>
      </c>
    </row>
    <row r="663" spans="1:12" x14ac:dyDescent="0.4">
      <c r="A663" s="25">
        <v>43067</v>
      </c>
      <c r="B663" s="26">
        <v>0.5665972222222222</v>
      </c>
      <c r="C663" s="24">
        <v>163.221</v>
      </c>
      <c r="D663" s="24">
        <v>1.8011999999999999</v>
      </c>
      <c r="E663" s="24">
        <v>0.36509999999999998</v>
      </c>
      <c r="F663" s="24">
        <v>6.0999999999999999E-2</v>
      </c>
      <c r="G663" s="24">
        <v>-2068</v>
      </c>
      <c r="H663" s="24">
        <v>-1447</v>
      </c>
      <c r="J663">
        <f t="shared" si="20"/>
        <v>1.0831499999999998</v>
      </c>
      <c r="L663">
        <f t="shared" si="21"/>
        <v>1757.5</v>
      </c>
    </row>
    <row r="664" spans="1:12" x14ac:dyDescent="0.4">
      <c r="A664" s="25">
        <v>43067</v>
      </c>
      <c r="B664" s="26">
        <v>0.56660879629629635</v>
      </c>
      <c r="C664" s="24">
        <v>163.71299999999999</v>
      </c>
      <c r="D664" s="24">
        <v>1.8042</v>
      </c>
      <c r="E664" s="24">
        <v>0.36620000000000003</v>
      </c>
      <c r="F664" s="24">
        <v>6.0999999999999999E-2</v>
      </c>
      <c r="G664" s="24">
        <v>-2070</v>
      </c>
      <c r="H664" s="24">
        <v>-1451</v>
      </c>
      <c r="J664">
        <f t="shared" si="20"/>
        <v>1.0851999999999999</v>
      </c>
      <c r="L664">
        <f t="shared" si="21"/>
        <v>1760.5</v>
      </c>
    </row>
    <row r="665" spans="1:12" x14ac:dyDescent="0.4">
      <c r="A665" s="25">
        <v>43067</v>
      </c>
      <c r="B665" s="26">
        <v>0.56662037037037039</v>
      </c>
      <c r="C665" s="24">
        <v>164.08199999999999</v>
      </c>
      <c r="D665" s="24">
        <v>1.8042</v>
      </c>
      <c r="E665" s="24">
        <v>0.36730000000000002</v>
      </c>
      <c r="F665" s="24">
        <v>6.0999999999999999E-2</v>
      </c>
      <c r="G665" s="24">
        <v>-2079</v>
      </c>
      <c r="H665" s="24">
        <v>-1454</v>
      </c>
      <c r="J665">
        <f t="shared" si="20"/>
        <v>1.08575</v>
      </c>
      <c r="L665">
        <f t="shared" si="21"/>
        <v>1766.5</v>
      </c>
    </row>
    <row r="666" spans="1:12" x14ac:dyDescent="0.4">
      <c r="A666" s="25">
        <v>43067</v>
      </c>
      <c r="B666" s="26">
        <v>0.56662037037037039</v>
      </c>
      <c r="C666" s="24">
        <v>164.45099999999999</v>
      </c>
      <c r="D666" s="24">
        <v>1.8071999999999999</v>
      </c>
      <c r="E666" s="24">
        <v>0.36840000000000001</v>
      </c>
      <c r="F666" s="24">
        <v>6.0999999999999999E-2</v>
      </c>
      <c r="G666" s="24">
        <v>-2083</v>
      </c>
      <c r="H666" s="24">
        <v>-1457</v>
      </c>
      <c r="J666">
        <f t="shared" si="20"/>
        <v>1.0877999999999999</v>
      </c>
      <c r="L666">
        <f t="shared" si="21"/>
        <v>1770</v>
      </c>
    </row>
    <row r="667" spans="1:12" x14ac:dyDescent="0.4">
      <c r="A667" s="25">
        <v>43067</v>
      </c>
      <c r="B667" s="26">
        <v>0.56663194444444442</v>
      </c>
      <c r="C667" s="24">
        <v>164.82</v>
      </c>
      <c r="D667" s="24">
        <v>1.8102</v>
      </c>
      <c r="E667" s="24">
        <v>0.3695</v>
      </c>
      <c r="F667" s="24">
        <v>6.2100000000000002E-2</v>
      </c>
      <c r="G667" s="24">
        <v>-2088</v>
      </c>
      <c r="H667" s="24">
        <v>-1458</v>
      </c>
      <c r="J667">
        <f t="shared" si="20"/>
        <v>1.08985</v>
      </c>
      <c r="L667">
        <f t="shared" si="21"/>
        <v>1773</v>
      </c>
    </row>
    <row r="668" spans="1:12" x14ac:dyDescent="0.4">
      <c r="A668" s="25">
        <v>43067</v>
      </c>
      <c r="B668" s="26">
        <v>0.56664351851851846</v>
      </c>
      <c r="C668" s="24">
        <v>165.18899999999999</v>
      </c>
      <c r="D668" s="24">
        <v>1.8131999999999999</v>
      </c>
      <c r="E668" s="24">
        <v>0.37059999999999998</v>
      </c>
      <c r="F668" s="24">
        <v>6.2100000000000002E-2</v>
      </c>
      <c r="G668" s="24">
        <v>-2091</v>
      </c>
      <c r="H668" s="24">
        <v>-1464</v>
      </c>
      <c r="J668">
        <f t="shared" si="20"/>
        <v>1.0918999999999999</v>
      </c>
      <c r="L668">
        <f t="shared" si="21"/>
        <v>1777.5</v>
      </c>
    </row>
    <row r="669" spans="1:12" x14ac:dyDescent="0.4">
      <c r="A669" s="25">
        <v>43067</v>
      </c>
      <c r="B669" s="26">
        <v>0.56664351851851846</v>
      </c>
      <c r="C669" s="24">
        <v>165.68100000000001</v>
      </c>
      <c r="D669" s="24">
        <v>1.8131999999999999</v>
      </c>
      <c r="E669" s="24">
        <v>0.37169999999999997</v>
      </c>
      <c r="F669" s="24">
        <v>6.2100000000000002E-2</v>
      </c>
      <c r="G669" s="24">
        <v>-2094</v>
      </c>
      <c r="H669" s="24">
        <v>-1466</v>
      </c>
      <c r="J669">
        <f t="shared" si="20"/>
        <v>1.0924499999999999</v>
      </c>
      <c r="L669">
        <f t="shared" si="21"/>
        <v>1780</v>
      </c>
    </row>
    <row r="670" spans="1:12" x14ac:dyDescent="0.4">
      <c r="A670" s="25">
        <v>43067</v>
      </c>
      <c r="B670" s="26">
        <v>0.56665509259259261</v>
      </c>
      <c r="C670" s="24">
        <v>166.05</v>
      </c>
      <c r="D670" s="24">
        <v>1.8162</v>
      </c>
      <c r="E670" s="24">
        <v>0.37280000000000002</v>
      </c>
      <c r="F670" s="24">
        <v>6.2100000000000002E-2</v>
      </c>
      <c r="G670" s="24">
        <v>-2101</v>
      </c>
      <c r="H670" s="24">
        <v>-1470</v>
      </c>
      <c r="J670">
        <f t="shared" si="20"/>
        <v>1.0945</v>
      </c>
      <c r="L670">
        <f t="shared" si="21"/>
        <v>1785.5</v>
      </c>
    </row>
    <row r="671" spans="1:12" x14ac:dyDescent="0.4">
      <c r="A671" s="25">
        <v>43067</v>
      </c>
      <c r="B671" s="26">
        <v>0.56665509259259261</v>
      </c>
      <c r="C671" s="24">
        <v>166.542</v>
      </c>
      <c r="D671" s="24">
        <v>1.8191999999999999</v>
      </c>
      <c r="E671" s="24">
        <v>0.37390000000000001</v>
      </c>
      <c r="F671" s="24">
        <v>6.3200000000000006E-2</v>
      </c>
      <c r="G671" s="24">
        <v>-2104</v>
      </c>
      <c r="H671" s="24">
        <v>-1474</v>
      </c>
      <c r="J671">
        <f t="shared" si="20"/>
        <v>1.0965499999999999</v>
      </c>
      <c r="L671">
        <f t="shared" si="21"/>
        <v>1789</v>
      </c>
    </row>
    <row r="672" spans="1:12" x14ac:dyDescent="0.4">
      <c r="A672" s="25">
        <v>43067</v>
      </c>
      <c r="B672" s="26">
        <v>0.56666666666666665</v>
      </c>
      <c r="C672" s="24">
        <v>166.911</v>
      </c>
      <c r="D672" s="24">
        <v>1.8222</v>
      </c>
      <c r="E672" s="24">
        <v>0.375</v>
      </c>
      <c r="F672" s="24">
        <v>6.4299999999999996E-2</v>
      </c>
      <c r="G672" s="24">
        <v>-2110</v>
      </c>
      <c r="H672" s="24">
        <v>-1476</v>
      </c>
      <c r="J672">
        <f t="shared" si="20"/>
        <v>1.0986</v>
      </c>
      <c r="L672">
        <f t="shared" si="21"/>
        <v>1793</v>
      </c>
    </row>
    <row r="673" spans="1:12" x14ac:dyDescent="0.4">
      <c r="A673" s="25">
        <v>43067</v>
      </c>
      <c r="B673" s="26">
        <v>0.5666782407407408</v>
      </c>
      <c r="C673" s="24">
        <v>167.03399999999999</v>
      </c>
      <c r="D673" s="24">
        <v>1.8222</v>
      </c>
      <c r="E673" s="24">
        <v>0.37609999999999999</v>
      </c>
      <c r="F673" s="24">
        <v>6.3200000000000006E-2</v>
      </c>
      <c r="G673" s="24">
        <v>-2114</v>
      </c>
      <c r="H673" s="24">
        <v>-1481</v>
      </c>
      <c r="J673">
        <f t="shared" si="20"/>
        <v>1.0991500000000001</v>
      </c>
      <c r="L673">
        <f t="shared" si="21"/>
        <v>1797.5</v>
      </c>
    </row>
    <row r="674" spans="1:12" x14ac:dyDescent="0.4">
      <c r="A674" s="25">
        <v>43067</v>
      </c>
      <c r="B674" s="26">
        <v>0.5666782407407408</v>
      </c>
      <c r="C674" s="24">
        <v>167.649</v>
      </c>
      <c r="D674" s="24">
        <v>1.8251999999999999</v>
      </c>
      <c r="E674" s="24">
        <v>0.37709999999999999</v>
      </c>
      <c r="F674" s="24">
        <v>6.3200000000000006E-2</v>
      </c>
      <c r="G674" s="24">
        <v>-2119</v>
      </c>
      <c r="H674" s="24">
        <v>-1483</v>
      </c>
      <c r="J674">
        <f t="shared" si="20"/>
        <v>1.1011500000000001</v>
      </c>
      <c r="L674">
        <f t="shared" si="21"/>
        <v>1801</v>
      </c>
    </row>
    <row r="675" spans="1:12" x14ac:dyDescent="0.4">
      <c r="A675" s="25">
        <v>43067</v>
      </c>
      <c r="B675" s="26">
        <v>0.56668981481481484</v>
      </c>
      <c r="C675" s="24">
        <v>168.018</v>
      </c>
      <c r="D675" s="24">
        <v>1.8282</v>
      </c>
      <c r="E675" s="24">
        <v>0.37709999999999999</v>
      </c>
      <c r="F675" s="24">
        <v>6.4299999999999996E-2</v>
      </c>
      <c r="G675" s="24">
        <v>-2124</v>
      </c>
      <c r="H675" s="24">
        <v>-1488</v>
      </c>
      <c r="J675">
        <f t="shared" si="20"/>
        <v>1.1026500000000001</v>
      </c>
      <c r="L675">
        <f t="shared" si="21"/>
        <v>1806</v>
      </c>
    </row>
    <row r="676" spans="1:12" x14ac:dyDescent="0.4">
      <c r="A676" s="25">
        <v>43067</v>
      </c>
      <c r="B676" s="26">
        <v>0.56668981481481484</v>
      </c>
      <c r="C676" s="24">
        <v>168.51</v>
      </c>
      <c r="D676" s="24">
        <v>1.8282</v>
      </c>
      <c r="E676" s="24">
        <v>0.37930000000000003</v>
      </c>
      <c r="F676" s="24">
        <v>6.4299999999999996E-2</v>
      </c>
      <c r="G676" s="24">
        <v>-2128</v>
      </c>
      <c r="H676" s="24">
        <v>-1491</v>
      </c>
      <c r="J676">
        <f t="shared" si="20"/>
        <v>1.10375</v>
      </c>
      <c r="L676">
        <f t="shared" si="21"/>
        <v>1809.5</v>
      </c>
    </row>
    <row r="677" spans="1:12" x14ac:dyDescent="0.4">
      <c r="A677" s="25">
        <v>43067</v>
      </c>
      <c r="B677" s="26">
        <v>0.56670138888888888</v>
      </c>
      <c r="C677" s="24">
        <v>168.756</v>
      </c>
      <c r="D677" s="24">
        <v>1.8311999999999999</v>
      </c>
      <c r="E677" s="24">
        <v>0.37930000000000003</v>
      </c>
      <c r="F677" s="24">
        <v>6.54E-2</v>
      </c>
      <c r="G677" s="24">
        <v>-2133</v>
      </c>
      <c r="H677" s="24">
        <v>-1493</v>
      </c>
      <c r="J677">
        <f t="shared" si="20"/>
        <v>1.1052500000000001</v>
      </c>
      <c r="L677">
        <f t="shared" si="21"/>
        <v>1813</v>
      </c>
    </row>
    <row r="678" spans="1:12" x14ac:dyDescent="0.4">
      <c r="A678" s="25">
        <v>43067</v>
      </c>
      <c r="B678" s="26">
        <v>0.56671296296296292</v>
      </c>
      <c r="C678" s="24">
        <v>169.24799999999999</v>
      </c>
      <c r="D678" s="24">
        <v>1.8342000000000001</v>
      </c>
      <c r="E678" s="24">
        <v>0.38040000000000002</v>
      </c>
      <c r="F678" s="24">
        <v>6.4299999999999996E-2</v>
      </c>
      <c r="G678" s="24">
        <v>-2138</v>
      </c>
      <c r="H678" s="24">
        <v>-1496</v>
      </c>
      <c r="J678">
        <f t="shared" si="20"/>
        <v>1.1073</v>
      </c>
      <c r="L678">
        <f t="shared" si="21"/>
        <v>1817</v>
      </c>
    </row>
    <row r="679" spans="1:12" x14ac:dyDescent="0.4">
      <c r="A679" s="25">
        <v>43067</v>
      </c>
      <c r="B679" s="26">
        <v>0.56671296296296292</v>
      </c>
      <c r="C679" s="24">
        <v>169.494</v>
      </c>
      <c r="D679" s="24">
        <v>1.8371999999999999</v>
      </c>
      <c r="E679" s="24">
        <v>0.38150000000000001</v>
      </c>
      <c r="F679" s="24">
        <v>6.54E-2</v>
      </c>
      <c r="G679" s="24">
        <v>-2142</v>
      </c>
      <c r="H679" s="24">
        <v>-1500</v>
      </c>
      <c r="J679">
        <f t="shared" si="20"/>
        <v>1.1093500000000001</v>
      </c>
      <c r="L679">
        <f t="shared" si="21"/>
        <v>1821</v>
      </c>
    </row>
    <row r="680" spans="1:12" x14ac:dyDescent="0.4">
      <c r="A680" s="25">
        <v>43067</v>
      </c>
      <c r="B680" s="26">
        <v>0.56672453703703707</v>
      </c>
      <c r="C680" s="24">
        <v>169.98599999999999</v>
      </c>
      <c r="D680" s="24">
        <v>1.8371999999999999</v>
      </c>
      <c r="E680" s="24">
        <v>0.38150000000000001</v>
      </c>
      <c r="F680" s="24">
        <v>6.54E-2</v>
      </c>
      <c r="G680" s="24">
        <v>-2145</v>
      </c>
      <c r="H680" s="24">
        <v>-1503</v>
      </c>
      <c r="J680">
        <f t="shared" si="20"/>
        <v>1.1093500000000001</v>
      </c>
      <c r="L680">
        <f t="shared" si="21"/>
        <v>1824</v>
      </c>
    </row>
    <row r="681" spans="1:12" x14ac:dyDescent="0.4">
      <c r="A681" s="25">
        <v>43067</v>
      </c>
      <c r="B681" s="26">
        <v>0.56672453703703707</v>
      </c>
      <c r="C681" s="24">
        <v>170.47800000000001</v>
      </c>
      <c r="D681" s="24">
        <v>1.8402000000000001</v>
      </c>
      <c r="E681" s="24">
        <v>0.38369999999999999</v>
      </c>
      <c r="F681" s="24">
        <v>6.54E-2</v>
      </c>
      <c r="G681" s="24">
        <v>-2151</v>
      </c>
      <c r="H681" s="24">
        <v>-1507</v>
      </c>
      <c r="J681">
        <f t="shared" si="20"/>
        <v>1.11195</v>
      </c>
      <c r="L681">
        <f t="shared" si="21"/>
        <v>1829</v>
      </c>
    </row>
    <row r="682" spans="1:12" x14ac:dyDescent="0.4">
      <c r="A682" s="25">
        <v>43067</v>
      </c>
      <c r="B682" s="26">
        <v>0.56673611111111111</v>
      </c>
      <c r="C682" s="24">
        <v>170.97</v>
      </c>
      <c r="D682" s="24">
        <v>1.8431999999999999</v>
      </c>
      <c r="E682" s="24">
        <v>0.38479999999999998</v>
      </c>
      <c r="F682" s="24">
        <v>6.54E-2</v>
      </c>
      <c r="G682" s="24">
        <v>-2155</v>
      </c>
      <c r="H682" s="24">
        <v>-1511</v>
      </c>
      <c r="J682">
        <f t="shared" si="20"/>
        <v>1.1139999999999999</v>
      </c>
      <c r="L682">
        <f t="shared" si="21"/>
        <v>1833</v>
      </c>
    </row>
    <row r="683" spans="1:12" x14ac:dyDescent="0.4">
      <c r="A683" s="25">
        <v>43067</v>
      </c>
      <c r="B683" s="26">
        <v>0.56674768518518526</v>
      </c>
      <c r="C683" s="24">
        <v>171.21600000000001</v>
      </c>
      <c r="D683" s="24">
        <v>1.8462000000000001</v>
      </c>
      <c r="E683" s="24">
        <v>0.38479999999999998</v>
      </c>
      <c r="F683" s="24">
        <v>6.6500000000000004E-2</v>
      </c>
      <c r="G683" s="24">
        <v>-2160</v>
      </c>
      <c r="H683" s="24">
        <v>-1514</v>
      </c>
      <c r="J683">
        <f t="shared" si="20"/>
        <v>1.1154999999999999</v>
      </c>
      <c r="L683">
        <f t="shared" si="21"/>
        <v>1837</v>
      </c>
    </row>
    <row r="684" spans="1:12" x14ac:dyDescent="0.4">
      <c r="A684" s="25">
        <v>43067</v>
      </c>
      <c r="B684" s="26">
        <v>0.56674768518518526</v>
      </c>
      <c r="C684" s="24">
        <v>171.58500000000001</v>
      </c>
      <c r="D684" s="24">
        <v>1.8462000000000001</v>
      </c>
      <c r="E684" s="24">
        <v>0.38700000000000001</v>
      </c>
      <c r="F684" s="24">
        <v>6.6500000000000004E-2</v>
      </c>
      <c r="G684" s="24">
        <v>-2166</v>
      </c>
      <c r="H684" s="24">
        <v>-1515</v>
      </c>
      <c r="J684">
        <f t="shared" si="20"/>
        <v>1.1166</v>
      </c>
      <c r="L684">
        <f t="shared" si="21"/>
        <v>1840.5</v>
      </c>
    </row>
    <row r="685" spans="1:12" x14ac:dyDescent="0.4">
      <c r="A685" s="25">
        <v>43067</v>
      </c>
      <c r="B685" s="26">
        <v>0.5667592592592593</v>
      </c>
      <c r="C685" s="24">
        <v>172.077</v>
      </c>
      <c r="D685" s="24">
        <v>1.8492</v>
      </c>
      <c r="E685" s="24">
        <v>0.38800000000000001</v>
      </c>
      <c r="F685" s="24">
        <v>6.6500000000000004E-2</v>
      </c>
      <c r="G685" s="24">
        <v>-2170</v>
      </c>
      <c r="H685" s="24">
        <v>-1521</v>
      </c>
      <c r="J685">
        <f t="shared" si="20"/>
        <v>1.1186</v>
      </c>
      <c r="L685">
        <f t="shared" si="21"/>
        <v>1845.5</v>
      </c>
    </row>
    <row r="686" spans="1:12" x14ac:dyDescent="0.4">
      <c r="A686" s="25">
        <v>43067</v>
      </c>
      <c r="B686" s="26">
        <v>0.5667592592592593</v>
      </c>
      <c r="C686" s="24">
        <v>172.446</v>
      </c>
      <c r="D686" s="24">
        <v>1.8492</v>
      </c>
      <c r="E686" s="24">
        <v>0.3891</v>
      </c>
      <c r="F686" s="24">
        <v>6.7599999999999993E-2</v>
      </c>
      <c r="G686" s="24">
        <v>-2173</v>
      </c>
      <c r="H686" s="24">
        <v>-1523</v>
      </c>
      <c r="J686">
        <f t="shared" si="20"/>
        <v>1.1191499999999999</v>
      </c>
      <c r="L686">
        <f t="shared" si="21"/>
        <v>1848</v>
      </c>
    </row>
    <row r="687" spans="1:12" x14ac:dyDescent="0.4">
      <c r="A687" s="25">
        <v>43067</v>
      </c>
      <c r="B687" s="26">
        <v>0.56677083333333333</v>
      </c>
      <c r="C687" s="24">
        <v>172.93799999999999</v>
      </c>
      <c r="D687" s="24">
        <v>1.8522000000000001</v>
      </c>
      <c r="E687" s="24">
        <v>0.3891</v>
      </c>
      <c r="F687" s="24">
        <v>6.7599999999999993E-2</v>
      </c>
      <c r="G687" s="24">
        <v>-2178</v>
      </c>
      <c r="H687" s="24">
        <v>-1527</v>
      </c>
      <c r="J687">
        <f t="shared" si="20"/>
        <v>1.1206499999999999</v>
      </c>
      <c r="L687">
        <f t="shared" si="21"/>
        <v>1852.5</v>
      </c>
    </row>
    <row r="688" spans="1:12" x14ac:dyDescent="0.4">
      <c r="A688" s="25">
        <v>43067</v>
      </c>
      <c r="B688" s="26">
        <v>0.56678240740740737</v>
      </c>
      <c r="C688" s="24">
        <v>173.30699999999999</v>
      </c>
      <c r="D688" s="24">
        <v>1.8552</v>
      </c>
      <c r="E688" s="24">
        <v>0.39019999999999999</v>
      </c>
      <c r="F688" s="24">
        <v>6.7599999999999993E-2</v>
      </c>
      <c r="G688" s="24">
        <v>-2183</v>
      </c>
      <c r="H688" s="24">
        <v>-1531</v>
      </c>
      <c r="J688">
        <f t="shared" si="20"/>
        <v>1.1227</v>
      </c>
      <c r="L688">
        <f t="shared" si="21"/>
        <v>1857</v>
      </c>
    </row>
    <row r="689" spans="1:12" x14ac:dyDescent="0.4">
      <c r="A689" s="25">
        <v>43067</v>
      </c>
      <c r="B689" s="26">
        <v>0.56678240740740737</v>
      </c>
      <c r="C689" s="24">
        <v>173.67599999999999</v>
      </c>
      <c r="D689" s="24">
        <v>1.8582000000000001</v>
      </c>
      <c r="E689" s="24">
        <v>0.39129999999999998</v>
      </c>
      <c r="F689" s="24">
        <v>6.8699999999999997E-2</v>
      </c>
      <c r="G689" s="24">
        <v>-2189</v>
      </c>
      <c r="H689" s="24">
        <v>-1533</v>
      </c>
      <c r="J689">
        <f t="shared" si="20"/>
        <v>1.1247500000000001</v>
      </c>
      <c r="L689">
        <f t="shared" si="21"/>
        <v>1861</v>
      </c>
    </row>
    <row r="690" spans="1:12" x14ac:dyDescent="0.4">
      <c r="A690" s="25">
        <v>43067</v>
      </c>
      <c r="B690" s="26">
        <v>0.56679398148148141</v>
      </c>
      <c r="C690" s="24">
        <v>173.922</v>
      </c>
      <c r="D690" s="24">
        <v>1.8582000000000001</v>
      </c>
      <c r="E690" s="24">
        <v>0.39240000000000003</v>
      </c>
      <c r="F690" s="24">
        <v>6.7599999999999993E-2</v>
      </c>
      <c r="G690" s="24">
        <v>-2193</v>
      </c>
      <c r="H690" s="24">
        <v>-1539</v>
      </c>
      <c r="J690">
        <f t="shared" si="20"/>
        <v>1.1253</v>
      </c>
      <c r="L690">
        <f t="shared" si="21"/>
        <v>1866</v>
      </c>
    </row>
    <row r="691" spans="1:12" x14ac:dyDescent="0.4">
      <c r="A691" s="25">
        <v>43067</v>
      </c>
      <c r="B691" s="26">
        <v>0.56680555555555556</v>
      </c>
      <c r="C691" s="24">
        <v>174.41399999999999</v>
      </c>
      <c r="D691" s="24">
        <v>1.8612</v>
      </c>
      <c r="E691" s="24">
        <v>0.39460000000000001</v>
      </c>
      <c r="F691" s="24">
        <v>6.8699999999999997E-2</v>
      </c>
      <c r="G691" s="24">
        <v>-2197</v>
      </c>
      <c r="H691" s="24">
        <v>-1540</v>
      </c>
      <c r="J691">
        <f t="shared" si="20"/>
        <v>1.1278999999999999</v>
      </c>
      <c r="L691">
        <f t="shared" si="21"/>
        <v>1868.5</v>
      </c>
    </row>
    <row r="692" spans="1:12" x14ac:dyDescent="0.4">
      <c r="A692" s="25">
        <v>43067</v>
      </c>
      <c r="B692" s="26">
        <v>0.56680555555555556</v>
      </c>
      <c r="C692" s="24">
        <v>174.78299999999999</v>
      </c>
      <c r="D692" s="24">
        <v>1.8642000000000001</v>
      </c>
      <c r="E692" s="24">
        <v>0.39460000000000001</v>
      </c>
      <c r="F692" s="24">
        <v>6.8699999999999997E-2</v>
      </c>
      <c r="G692" s="24">
        <v>-2202</v>
      </c>
      <c r="H692" s="24">
        <v>-1544</v>
      </c>
      <c r="J692">
        <f t="shared" si="20"/>
        <v>1.1294</v>
      </c>
      <c r="L692">
        <f t="shared" si="21"/>
        <v>1873</v>
      </c>
    </row>
    <row r="693" spans="1:12" x14ac:dyDescent="0.4">
      <c r="A693" s="25">
        <v>43067</v>
      </c>
      <c r="B693" s="26">
        <v>0.5668171296296296</v>
      </c>
      <c r="C693" s="24">
        <v>175.27500000000001</v>
      </c>
      <c r="D693" s="24">
        <v>1.8642000000000001</v>
      </c>
      <c r="E693" s="24">
        <v>0.3957</v>
      </c>
      <c r="F693" s="24">
        <v>6.8699999999999997E-2</v>
      </c>
      <c r="G693" s="24">
        <v>-2207</v>
      </c>
      <c r="H693" s="24">
        <v>-1549</v>
      </c>
      <c r="J693">
        <f t="shared" si="20"/>
        <v>1.12995</v>
      </c>
      <c r="L693">
        <f t="shared" si="21"/>
        <v>1878</v>
      </c>
    </row>
    <row r="694" spans="1:12" x14ac:dyDescent="0.4">
      <c r="A694" s="25">
        <v>43067</v>
      </c>
      <c r="B694" s="26">
        <v>0.5668171296296296</v>
      </c>
      <c r="C694" s="24">
        <v>175.64400000000001</v>
      </c>
      <c r="D694" s="24">
        <v>1.8672</v>
      </c>
      <c r="E694" s="24">
        <v>0.39679999999999999</v>
      </c>
      <c r="F694" s="24">
        <v>6.8699999999999997E-2</v>
      </c>
      <c r="G694" s="24">
        <v>-2211</v>
      </c>
      <c r="H694" s="24">
        <v>-1551</v>
      </c>
      <c r="J694">
        <f t="shared" si="20"/>
        <v>1.1319999999999999</v>
      </c>
      <c r="L694">
        <f t="shared" si="21"/>
        <v>1881</v>
      </c>
    </row>
    <row r="695" spans="1:12" x14ac:dyDescent="0.4">
      <c r="A695" s="25">
        <v>43067</v>
      </c>
      <c r="B695" s="26">
        <v>0.56682870370370375</v>
      </c>
      <c r="C695" s="24">
        <v>176.01300000000001</v>
      </c>
      <c r="D695" s="24">
        <v>1.8702000000000001</v>
      </c>
      <c r="E695" s="24">
        <v>0.39789999999999998</v>
      </c>
      <c r="F695" s="24">
        <v>6.8699999999999997E-2</v>
      </c>
      <c r="G695" s="24">
        <v>-2217</v>
      </c>
      <c r="H695" s="24">
        <v>-1553</v>
      </c>
      <c r="J695">
        <f t="shared" si="20"/>
        <v>1.13405</v>
      </c>
      <c r="L695">
        <f t="shared" si="21"/>
        <v>1885</v>
      </c>
    </row>
    <row r="696" spans="1:12" x14ac:dyDescent="0.4">
      <c r="A696" s="25">
        <v>43067</v>
      </c>
      <c r="B696" s="26">
        <v>0.56684027777777779</v>
      </c>
      <c r="C696" s="24">
        <v>176.136</v>
      </c>
      <c r="D696" s="24">
        <v>1.8732</v>
      </c>
      <c r="E696" s="24">
        <v>0.39889999999999998</v>
      </c>
      <c r="F696" s="24">
        <v>6.9800000000000001E-2</v>
      </c>
      <c r="G696" s="24">
        <v>-2221</v>
      </c>
      <c r="H696" s="24">
        <v>-1557</v>
      </c>
      <c r="J696">
        <f t="shared" si="20"/>
        <v>1.13605</v>
      </c>
      <c r="L696">
        <f t="shared" si="21"/>
        <v>1889</v>
      </c>
    </row>
    <row r="697" spans="1:12" x14ac:dyDescent="0.4">
      <c r="A697" s="25">
        <v>43067</v>
      </c>
      <c r="B697" s="26">
        <v>0.56684027777777779</v>
      </c>
      <c r="C697" s="24">
        <v>176.874</v>
      </c>
      <c r="D697" s="24">
        <v>1.8732</v>
      </c>
      <c r="E697" s="24">
        <v>0.4</v>
      </c>
      <c r="F697" s="24">
        <v>6.9800000000000001E-2</v>
      </c>
      <c r="G697" s="24">
        <v>-2225</v>
      </c>
      <c r="H697" s="24">
        <v>-1560</v>
      </c>
      <c r="J697">
        <f t="shared" si="20"/>
        <v>1.1366000000000001</v>
      </c>
      <c r="L697">
        <f t="shared" si="21"/>
        <v>1892.5</v>
      </c>
    </row>
    <row r="698" spans="1:12" x14ac:dyDescent="0.4">
      <c r="A698" s="25">
        <v>43067</v>
      </c>
      <c r="B698" s="26">
        <v>0.56685185185185183</v>
      </c>
      <c r="C698" s="24">
        <v>177.24299999999999</v>
      </c>
      <c r="D698" s="24">
        <v>1.8763000000000001</v>
      </c>
      <c r="E698" s="24">
        <v>0.40110000000000001</v>
      </c>
      <c r="F698" s="24">
        <v>6.9800000000000001E-2</v>
      </c>
      <c r="G698" s="24">
        <v>-2228</v>
      </c>
      <c r="H698" s="24">
        <v>-1565</v>
      </c>
      <c r="J698">
        <f t="shared" si="20"/>
        <v>1.1387</v>
      </c>
      <c r="L698">
        <f t="shared" si="21"/>
        <v>1896.5</v>
      </c>
    </row>
    <row r="699" spans="1:12" x14ac:dyDescent="0.4">
      <c r="A699" s="25">
        <v>43067</v>
      </c>
      <c r="B699" s="26">
        <v>0.56685185185185183</v>
      </c>
      <c r="C699" s="24">
        <v>177.73500000000001</v>
      </c>
      <c r="D699" s="24">
        <v>1.8763000000000001</v>
      </c>
      <c r="E699" s="24">
        <v>0.40110000000000001</v>
      </c>
      <c r="F699" s="24">
        <v>7.0900000000000005E-2</v>
      </c>
      <c r="G699" s="24">
        <v>-2235</v>
      </c>
      <c r="H699" s="24">
        <v>-1568</v>
      </c>
      <c r="J699">
        <f t="shared" si="20"/>
        <v>1.1387</v>
      </c>
      <c r="L699">
        <f t="shared" si="21"/>
        <v>1901.5</v>
      </c>
    </row>
    <row r="700" spans="1:12" x14ac:dyDescent="0.4">
      <c r="A700" s="25">
        <v>43067</v>
      </c>
      <c r="B700" s="26">
        <v>0.56686342592592587</v>
      </c>
      <c r="C700" s="24">
        <v>178.10400000000001</v>
      </c>
      <c r="D700" s="24">
        <v>1.8793</v>
      </c>
      <c r="E700" s="24">
        <v>0.40329999999999999</v>
      </c>
      <c r="F700" s="24">
        <v>7.0900000000000005E-2</v>
      </c>
      <c r="G700" s="24">
        <v>-2240</v>
      </c>
      <c r="H700" s="24">
        <v>-1570</v>
      </c>
      <c r="J700">
        <f t="shared" si="20"/>
        <v>1.1413</v>
      </c>
      <c r="L700">
        <f t="shared" si="21"/>
        <v>1905</v>
      </c>
    </row>
    <row r="701" spans="1:12" x14ac:dyDescent="0.4">
      <c r="A701" s="25">
        <v>43067</v>
      </c>
      <c r="B701" s="26">
        <v>0.56687500000000002</v>
      </c>
      <c r="C701" s="24">
        <v>178.35</v>
      </c>
      <c r="D701" s="24">
        <v>1.8823000000000001</v>
      </c>
      <c r="E701" s="24">
        <v>0.40329999999999999</v>
      </c>
      <c r="F701" s="24">
        <v>7.1900000000000006E-2</v>
      </c>
      <c r="G701" s="24">
        <v>-2243</v>
      </c>
      <c r="H701" s="24">
        <v>-1571</v>
      </c>
      <c r="J701">
        <f t="shared" si="20"/>
        <v>1.1428</v>
      </c>
      <c r="L701">
        <f t="shared" si="21"/>
        <v>1907</v>
      </c>
    </row>
    <row r="702" spans="1:12" x14ac:dyDescent="0.4">
      <c r="A702" s="25">
        <v>43067</v>
      </c>
      <c r="B702" s="26">
        <v>0.56687500000000002</v>
      </c>
      <c r="C702" s="24">
        <v>178.965</v>
      </c>
      <c r="D702" s="24">
        <v>1.8853</v>
      </c>
      <c r="E702" s="24">
        <v>0.40550000000000003</v>
      </c>
      <c r="F702" s="24">
        <v>7.0900000000000005E-2</v>
      </c>
      <c r="G702" s="24">
        <v>-2248</v>
      </c>
      <c r="H702" s="24">
        <v>-1577</v>
      </c>
      <c r="J702">
        <f t="shared" si="20"/>
        <v>1.1454</v>
      </c>
      <c r="L702">
        <f t="shared" si="21"/>
        <v>1912.5</v>
      </c>
    </row>
    <row r="703" spans="1:12" x14ac:dyDescent="0.4">
      <c r="A703" s="25">
        <v>43067</v>
      </c>
      <c r="B703" s="26">
        <v>0.56688657407407406</v>
      </c>
      <c r="C703" s="24">
        <v>179.21100000000001</v>
      </c>
      <c r="D703" s="24">
        <v>1.8853</v>
      </c>
      <c r="E703" s="24">
        <v>0.40550000000000003</v>
      </c>
      <c r="F703" s="24">
        <v>7.1900000000000006E-2</v>
      </c>
      <c r="G703" s="24">
        <v>-2252</v>
      </c>
      <c r="H703" s="24">
        <v>-1579</v>
      </c>
      <c r="J703">
        <f t="shared" si="20"/>
        <v>1.1454</v>
      </c>
      <c r="L703">
        <f t="shared" si="21"/>
        <v>1915.5</v>
      </c>
    </row>
    <row r="704" spans="1:12" x14ac:dyDescent="0.4">
      <c r="A704" s="25">
        <v>43067</v>
      </c>
      <c r="B704" s="26">
        <v>0.56688657407407406</v>
      </c>
      <c r="C704" s="24">
        <v>179.703</v>
      </c>
      <c r="D704" s="24">
        <v>1.8883000000000001</v>
      </c>
      <c r="E704" s="24">
        <v>0.40660000000000002</v>
      </c>
      <c r="F704" s="24">
        <v>7.1900000000000006E-2</v>
      </c>
      <c r="G704" s="24">
        <v>-2257</v>
      </c>
      <c r="H704" s="24">
        <v>-1584</v>
      </c>
      <c r="J704">
        <f t="shared" si="20"/>
        <v>1.1474500000000001</v>
      </c>
      <c r="L704">
        <f t="shared" si="21"/>
        <v>1920.5</v>
      </c>
    </row>
    <row r="705" spans="1:12" x14ac:dyDescent="0.4">
      <c r="A705" s="25">
        <v>43067</v>
      </c>
      <c r="B705" s="26">
        <v>0.56689814814814821</v>
      </c>
      <c r="C705" s="24">
        <v>180.072</v>
      </c>
      <c r="D705" s="24">
        <v>1.8883000000000001</v>
      </c>
      <c r="E705" s="24">
        <v>0.40770000000000001</v>
      </c>
      <c r="F705" s="24">
        <v>7.1900000000000006E-2</v>
      </c>
      <c r="G705" s="24">
        <v>-2261</v>
      </c>
      <c r="H705" s="24">
        <v>-1587</v>
      </c>
      <c r="J705">
        <f t="shared" si="20"/>
        <v>1.1480000000000001</v>
      </c>
      <c r="L705">
        <f t="shared" si="21"/>
        <v>1924</v>
      </c>
    </row>
    <row r="706" spans="1:12" x14ac:dyDescent="0.4">
      <c r="A706" s="25">
        <v>43067</v>
      </c>
      <c r="B706" s="26">
        <v>0.56690972222222225</v>
      </c>
      <c r="C706" s="24">
        <v>180.31800000000001</v>
      </c>
      <c r="D706" s="24">
        <v>1.8943000000000001</v>
      </c>
      <c r="E706" s="24">
        <v>0.4088</v>
      </c>
      <c r="F706" s="24">
        <v>7.2999999999999995E-2</v>
      </c>
      <c r="G706" s="24">
        <v>-2267</v>
      </c>
      <c r="H706" s="24">
        <v>-1589</v>
      </c>
      <c r="J706">
        <f t="shared" si="20"/>
        <v>1.1515500000000001</v>
      </c>
      <c r="L706">
        <f t="shared" si="21"/>
        <v>1928</v>
      </c>
    </row>
    <row r="707" spans="1:12" x14ac:dyDescent="0.4">
      <c r="A707" s="25">
        <v>43067</v>
      </c>
      <c r="B707" s="26">
        <v>0.56690972222222225</v>
      </c>
      <c r="C707" s="24">
        <v>180.68700000000001</v>
      </c>
      <c r="D707" s="24">
        <v>1.8943000000000001</v>
      </c>
      <c r="E707" s="24">
        <v>0.4098</v>
      </c>
      <c r="F707" s="24">
        <v>7.2999999999999995E-2</v>
      </c>
      <c r="G707" s="24">
        <v>-2271</v>
      </c>
      <c r="H707" s="24">
        <v>-1595</v>
      </c>
      <c r="J707">
        <f t="shared" si="20"/>
        <v>1.15205</v>
      </c>
      <c r="L707">
        <f t="shared" si="21"/>
        <v>1933</v>
      </c>
    </row>
    <row r="708" spans="1:12" x14ac:dyDescent="0.4">
      <c r="A708" s="25">
        <v>43067</v>
      </c>
      <c r="B708" s="26">
        <v>0.56692129629629628</v>
      </c>
      <c r="C708" s="24">
        <v>181.179</v>
      </c>
      <c r="D708" s="24">
        <v>1.8973</v>
      </c>
      <c r="E708" s="24">
        <v>0.41089999999999999</v>
      </c>
      <c r="F708" s="24">
        <v>7.2999999999999995E-2</v>
      </c>
      <c r="G708" s="24">
        <v>-2274</v>
      </c>
      <c r="H708" s="24">
        <v>-1596</v>
      </c>
      <c r="J708">
        <f t="shared" si="20"/>
        <v>1.1540999999999999</v>
      </c>
      <c r="L708">
        <f t="shared" si="21"/>
        <v>1935</v>
      </c>
    </row>
    <row r="709" spans="1:12" x14ac:dyDescent="0.4">
      <c r="A709" s="25">
        <v>43067</v>
      </c>
      <c r="B709" s="26">
        <v>0.56692129629629628</v>
      </c>
      <c r="C709" s="24">
        <v>181.548</v>
      </c>
      <c r="D709" s="24">
        <v>1.8973</v>
      </c>
      <c r="E709" s="24">
        <v>0.41199999999999998</v>
      </c>
      <c r="F709" s="24">
        <v>7.2999999999999995E-2</v>
      </c>
      <c r="G709" s="24">
        <v>-2282</v>
      </c>
      <c r="H709" s="24">
        <v>-1600</v>
      </c>
      <c r="J709">
        <f t="shared" si="20"/>
        <v>1.15465</v>
      </c>
      <c r="L709">
        <f t="shared" si="21"/>
        <v>1941</v>
      </c>
    </row>
    <row r="710" spans="1:12" x14ac:dyDescent="0.4">
      <c r="A710" s="25">
        <v>43067</v>
      </c>
      <c r="B710" s="26">
        <v>0.56693287037037032</v>
      </c>
      <c r="C710" s="24">
        <v>182.16300000000001</v>
      </c>
      <c r="D710" s="24">
        <v>1.9003000000000001</v>
      </c>
      <c r="E710" s="24">
        <v>0.41310000000000002</v>
      </c>
      <c r="F710" s="24">
        <v>7.4099999999999999E-2</v>
      </c>
      <c r="G710" s="24">
        <v>-2286</v>
      </c>
      <c r="H710" s="24">
        <v>-1604</v>
      </c>
      <c r="J710">
        <f t="shared" ref="J710:J773" si="22">1/2*(D710+E710)</f>
        <v>1.1567000000000001</v>
      </c>
      <c r="L710">
        <f t="shared" ref="L710:L773" si="23">-1/2*(G710+H710)</f>
        <v>1945</v>
      </c>
    </row>
    <row r="711" spans="1:12" x14ac:dyDescent="0.4">
      <c r="A711" s="25">
        <v>43067</v>
      </c>
      <c r="B711" s="26">
        <v>0.56694444444444447</v>
      </c>
      <c r="C711" s="24">
        <v>182.40899999999999</v>
      </c>
      <c r="D711" s="24">
        <v>1.9033</v>
      </c>
      <c r="E711" s="24">
        <v>0.41420000000000001</v>
      </c>
      <c r="F711" s="24">
        <v>7.4099999999999999E-2</v>
      </c>
      <c r="G711" s="24">
        <v>-2291</v>
      </c>
      <c r="H711" s="24">
        <v>-1608</v>
      </c>
      <c r="J711">
        <f t="shared" si="22"/>
        <v>1.1587499999999999</v>
      </c>
      <c r="L711">
        <f t="shared" si="23"/>
        <v>1949.5</v>
      </c>
    </row>
    <row r="712" spans="1:12" x14ac:dyDescent="0.4">
      <c r="A712" s="25">
        <v>43067</v>
      </c>
      <c r="B712" s="26">
        <v>0.56694444444444447</v>
      </c>
      <c r="C712" s="24">
        <v>182.90100000000001</v>
      </c>
      <c r="D712" s="24">
        <v>1.9063000000000001</v>
      </c>
      <c r="E712" s="24">
        <v>0.4153</v>
      </c>
      <c r="F712" s="24">
        <v>7.4099999999999999E-2</v>
      </c>
      <c r="G712" s="24">
        <v>-2295</v>
      </c>
      <c r="H712" s="24">
        <v>-1609</v>
      </c>
      <c r="J712">
        <f t="shared" si="22"/>
        <v>1.1608000000000001</v>
      </c>
      <c r="L712">
        <f t="shared" si="23"/>
        <v>1952</v>
      </c>
    </row>
    <row r="713" spans="1:12" x14ac:dyDescent="0.4">
      <c r="A713" s="25">
        <v>43067</v>
      </c>
      <c r="B713" s="26">
        <v>0.56695601851851851</v>
      </c>
      <c r="C713" s="24">
        <v>183.14699999999999</v>
      </c>
      <c r="D713" s="24">
        <v>1.9063000000000001</v>
      </c>
      <c r="E713" s="24">
        <v>0.41639999999999999</v>
      </c>
      <c r="F713" s="24">
        <v>7.5200000000000003E-2</v>
      </c>
      <c r="G713" s="24">
        <v>-2300</v>
      </c>
      <c r="H713" s="24">
        <v>-1613</v>
      </c>
      <c r="J713">
        <f t="shared" si="22"/>
        <v>1.1613500000000001</v>
      </c>
      <c r="L713">
        <f t="shared" si="23"/>
        <v>1956.5</v>
      </c>
    </row>
    <row r="714" spans="1:12" x14ac:dyDescent="0.4">
      <c r="A714" s="25">
        <v>43067</v>
      </c>
      <c r="B714" s="26">
        <v>0.56696759259259266</v>
      </c>
      <c r="C714" s="24">
        <v>183.88499999999999</v>
      </c>
      <c r="D714" s="24">
        <v>1.9093</v>
      </c>
      <c r="E714" s="24">
        <v>0.41749999999999998</v>
      </c>
      <c r="F714" s="24">
        <v>7.5200000000000003E-2</v>
      </c>
      <c r="G714" s="24">
        <v>-2304</v>
      </c>
      <c r="H714" s="24">
        <v>-1619</v>
      </c>
      <c r="J714">
        <f t="shared" si="22"/>
        <v>1.1634</v>
      </c>
      <c r="L714">
        <f t="shared" si="23"/>
        <v>1961.5</v>
      </c>
    </row>
    <row r="715" spans="1:12" x14ac:dyDescent="0.4">
      <c r="A715" s="25">
        <v>43067</v>
      </c>
      <c r="B715" s="26">
        <v>0.56696759259259266</v>
      </c>
      <c r="C715" s="24">
        <v>184.25399999999999</v>
      </c>
      <c r="D715" s="24">
        <v>1.9123000000000001</v>
      </c>
      <c r="E715" s="24">
        <v>0.41860000000000003</v>
      </c>
      <c r="F715" s="24">
        <v>7.5200000000000003E-2</v>
      </c>
      <c r="G715" s="24">
        <v>-2306</v>
      </c>
      <c r="H715" s="24">
        <v>-1622</v>
      </c>
      <c r="J715">
        <f t="shared" si="22"/>
        <v>1.1654500000000001</v>
      </c>
      <c r="L715">
        <f t="shared" si="23"/>
        <v>1964</v>
      </c>
    </row>
    <row r="716" spans="1:12" x14ac:dyDescent="0.4">
      <c r="A716" s="25">
        <v>43067</v>
      </c>
      <c r="B716" s="26">
        <v>0.5669791666666667</v>
      </c>
      <c r="C716" s="24">
        <v>184.74600000000001</v>
      </c>
      <c r="D716" s="24">
        <v>1.9123000000000001</v>
      </c>
      <c r="E716" s="24">
        <v>0.41970000000000002</v>
      </c>
      <c r="F716" s="24">
        <v>7.5200000000000003E-2</v>
      </c>
      <c r="G716" s="24">
        <v>-2316</v>
      </c>
      <c r="H716" s="24">
        <v>-1626</v>
      </c>
      <c r="J716">
        <f t="shared" si="22"/>
        <v>1.1660000000000001</v>
      </c>
      <c r="L716">
        <f t="shared" si="23"/>
        <v>1971</v>
      </c>
    </row>
    <row r="717" spans="1:12" x14ac:dyDescent="0.4">
      <c r="A717" s="25">
        <v>43067</v>
      </c>
      <c r="B717" s="26">
        <v>0.5669791666666667</v>
      </c>
      <c r="C717" s="24">
        <v>185.11500000000001</v>
      </c>
      <c r="D717" s="24">
        <v>1.9153</v>
      </c>
      <c r="E717" s="24">
        <v>0.42070000000000002</v>
      </c>
      <c r="F717" s="24">
        <v>7.6300000000000007E-2</v>
      </c>
      <c r="G717" s="24">
        <v>-2320</v>
      </c>
      <c r="H717" s="24">
        <v>-1628</v>
      </c>
      <c r="J717">
        <f t="shared" si="22"/>
        <v>1.1679999999999999</v>
      </c>
      <c r="L717">
        <f t="shared" si="23"/>
        <v>1974</v>
      </c>
    </row>
    <row r="718" spans="1:12" x14ac:dyDescent="0.4">
      <c r="A718" s="25">
        <v>43067</v>
      </c>
      <c r="B718" s="26">
        <v>0.56699074074074074</v>
      </c>
      <c r="C718" s="24">
        <v>185.48400000000001</v>
      </c>
      <c r="D718" s="24">
        <v>1.9182999999999999</v>
      </c>
      <c r="E718" s="24">
        <v>0.42180000000000001</v>
      </c>
      <c r="F718" s="24">
        <v>7.6300000000000007E-2</v>
      </c>
      <c r="G718" s="24">
        <v>-2328</v>
      </c>
      <c r="H718" s="24">
        <v>-1631</v>
      </c>
      <c r="J718">
        <f t="shared" si="22"/>
        <v>1.17005</v>
      </c>
      <c r="L718">
        <f t="shared" si="23"/>
        <v>1979.5</v>
      </c>
    </row>
    <row r="719" spans="1:12" x14ac:dyDescent="0.4">
      <c r="A719" s="25">
        <v>43067</v>
      </c>
      <c r="B719" s="26">
        <v>0.56700231481481478</v>
      </c>
      <c r="C719" s="24">
        <v>186.09899999999999</v>
      </c>
      <c r="D719" s="24">
        <v>1.9213</v>
      </c>
      <c r="E719" s="24">
        <v>0.4229</v>
      </c>
      <c r="F719" s="24">
        <v>7.6300000000000007E-2</v>
      </c>
      <c r="G719" s="24">
        <v>-2331</v>
      </c>
      <c r="H719" s="24">
        <v>-1636</v>
      </c>
      <c r="J719">
        <f t="shared" si="22"/>
        <v>1.1720999999999999</v>
      </c>
      <c r="L719">
        <f t="shared" si="23"/>
        <v>1983.5</v>
      </c>
    </row>
    <row r="720" spans="1:12" x14ac:dyDescent="0.4">
      <c r="A720" s="25">
        <v>43067</v>
      </c>
      <c r="B720" s="26">
        <v>0.56700231481481478</v>
      </c>
      <c r="C720" s="24">
        <v>186.345</v>
      </c>
      <c r="D720" s="24">
        <v>1.9242999999999999</v>
      </c>
      <c r="E720" s="24">
        <v>0.42509999999999998</v>
      </c>
      <c r="F720" s="24">
        <v>7.6300000000000007E-2</v>
      </c>
      <c r="G720" s="24">
        <v>-2335</v>
      </c>
      <c r="H720" s="24">
        <v>-1639</v>
      </c>
      <c r="J720">
        <f t="shared" si="22"/>
        <v>1.1746999999999999</v>
      </c>
      <c r="L720">
        <f t="shared" si="23"/>
        <v>1987</v>
      </c>
    </row>
    <row r="721" spans="1:12" x14ac:dyDescent="0.4">
      <c r="A721" s="25">
        <v>43067</v>
      </c>
      <c r="B721" s="26">
        <v>0.56701388888888882</v>
      </c>
      <c r="C721" s="24">
        <v>186.96</v>
      </c>
      <c r="D721" s="24">
        <v>1.9242999999999999</v>
      </c>
      <c r="E721" s="24">
        <v>0.42509999999999998</v>
      </c>
      <c r="F721" s="24">
        <v>7.7399999999999997E-2</v>
      </c>
      <c r="G721" s="24">
        <v>-2341</v>
      </c>
      <c r="H721" s="24">
        <v>-1645</v>
      </c>
      <c r="J721">
        <f t="shared" si="22"/>
        <v>1.1746999999999999</v>
      </c>
      <c r="L721">
        <f t="shared" si="23"/>
        <v>1993</v>
      </c>
    </row>
    <row r="722" spans="1:12" x14ac:dyDescent="0.4">
      <c r="A722" s="25">
        <v>43067</v>
      </c>
      <c r="B722" s="26">
        <v>0.56701388888888882</v>
      </c>
      <c r="C722" s="24">
        <v>187.32900000000001</v>
      </c>
      <c r="D722" s="24">
        <v>1.9273</v>
      </c>
      <c r="E722" s="24">
        <v>0.42620000000000002</v>
      </c>
      <c r="F722" s="24">
        <v>7.7399999999999997E-2</v>
      </c>
      <c r="G722" s="24">
        <v>-2345</v>
      </c>
      <c r="H722" s="24">
        <v>-1647</v>
      </c>
      <c r="J722">
        <f t="shared" si="22"/>
        <v>1.17675</v>
      </c>
      <c r="L722">
        <f t="shared" si="23"/>
        <v>1996</v>
      </c>
    </row>
    <row r="723" spans="1:12" x14ac:dyDescent="0.4">
      <c r="A723" s="25">
        <v>43067</v>
      </c>
      <c r="B723" s="26">
        <v>0.56702546296296297</v>
      </c>
      <c r="C723" s="24">
        <v>187.69800000000001</v>
      </c>
      <c r="D723" s="24">
        <v>1.9302999999999999</v>
      </c>
      <c r="E723" s="24">
        <v>0.42730000000000001</v>
      </c>
      <c r="F723" s="24">
        <v>7.85E-2</v>
      </c>
      <c r="G723" s="24">
        <v>-2353</v>
      </c>
      <c r="H723" s="24">
        <v>-1650</v>
      </c>
      <c r="J723">
        <f t="shared" si="22"/>
        <v>1.1787999999999998</v>
      </c>
      <c r="L723">
        <f t="shared" si="23"/>
        <v>2001.5</v>
      </c>
    </row>
    <row r="724" spans="1:12" x14ac:dyDescent="0.4">
      <c r="A724" s="25">
        <v>43067</v>
      </c>
      <c r="B724" s="26">
        <v>0.56703703703703701</v>
      </c>
      <c r="C724" s="24">
        <v>188.06700000000001</v>
      </c>
      <c r="D724" s="24">
        <v>1.9333</v>
      </c>
      <c r="E724" s="24">
        <v>0.4284</v>
      </c>
      <c r="F724" s="24">
        <v>7.85E-2</v>
      </c>
      <c r="G724" s="24">
        <v>-2356</v>
      </c>
      <c r="H724" s="24">
        <v>-1654</v>
      </c>
      <c r="J724">
        <f t="shared" si="22"/>
        <v>1.18085</v>
      </c>
      <c r="L724">
        <f t="shared" si="23"/>
        <v>2005</v>
      </c>
    </row>
    <row r="725" spans="1:12" x14ac:dyDescent="0.4">
      <c r="A725" s="25">
        <v>43067</v>
      </c>
      <c r="B725" s="26">
        <v>0.56703703703703701</v>
      </c>
      <c r="C725" s="24">
        <v>188.31299999999999</v>
      </c>
      <c r="D725" s="24">
        <v>1.9362999999999999</v>
      </c>
      <c r="E725" s="24">
        <v>0.42949999999999999</v>
      </c>
      <c r="F725" s="24">
        <v>7.85E-2</v>
      </c>
      <c r="G725" s="24">
        <v>-2361</v>
      </c>
      <c r="H725" s="24">
        <v>-1658</v>
      </c>
      <c r="J725">
        <f t="shared" si="22"/>
        <v>1.1829000000000001</v>
      </c>
      <c r="L725">
        <f t="shared" si="23"/>
        <v>2009.5</v>
      </c>
    </row>
    <row r="726" spans="1:12" x14ac:dyDescent="0.4">
      <c r="A726" s="25">
        <v>43067</v>
      </c>
      <c r="B726" s="26">
        <v>0.56704861111111116</v>
      </c>
      <c r="C726" s="24">
        <v>189.05099999999999</v>
      </c>
      <c r="D726" s="24">
        <v>1.9362999999999999</v>
      </c>
      <c r="E726" s="24">
        <v>0.43059999999999998</v>
      </c>
      <c r="F726" s="24">
        <v>7.85E-2</v>
      </c>
      <c r="G726" s="24">
        <v>-2366</v>
      </c>
      <c r="H726" s="24">
        <v>-1661</v>
      </c>
      <c r="J726">
        <f t="shared" si="22"/>
        <v>1.1834499999999999</v>
      </c>
      <c r="L726">
        <f t="shared" si="23"/>
        <v>2013.5</v>
      </c>
    </row>
    <row r="727" spans="1:12" x14ac:dyDescent="0.4">
      <c r="A727" s="25">
        <v>43067</v>
      </c>
      <c r="B727" s="26">
        <v>0.56704861111111116</v>
      </c>
      <c r="C727" s="24">
        <v>189.54300000000001</v>
      </c>
      <c r="D727" s="24">
        <v>1.9393</v>
      </c>
      <c r="E727" s="24">
        <v>0.43269999999999997</v>
      </c>
      <c r="F727" s="24">
        <v>7.9600000000000004E-2</v>
      </c>
      <c r="G727" s="24">
        <v>-2371</v>
      </c>
      <c r="H727" s="24">
        <v>-1665</v>
      </c>
      <c r="J727">
        <f t="shared" si="22"/>
        <v>1.1859999999999999</v>
      </c>
      <c r="L727">
        <f t="shared" si="23"/>
        <v>2018</v>
      </c>
    </row>
    <row r="728" spans="1:12" x14ac:dyDescent="0.4">
      <c r="A728" s="25">
        <v>43067</v>
      </c>
      <c r="B728" s="26">
        <v>0.56706018518518519</v>
      </c>
      <c r="C728" s="24">
        <v>189.91200000000001</v>
      </c>
      <c r="D728" s="24">
        <v>1.9393</v>
      </c>
      <c r="E728" s="24">
        <v>0.43380000000000002</v>
      </c>
      <c r="F728" s="24">
        <v>7.9600000000000004E-2</v>
      </c>
      <c r="G728" s="24">
        <v>-2377</v>
      </c>
      <c r="H728" s="24">
        <v>-1668</v>
      </c>
      <c r="J728">
        <f t="shared" si="22"/>
        <v>1.18655</v>
      </c>
      <c r="L728">
        <f t="shared" si="23"/>
        <v>2022.5</v>
      </c>
    </row>
    <row r="729" spans="1:12" x14ac:dyDescent="0.4">
      <c r="A729" s="25">
        <v>43067</v>
      </c>
      <c r="B729" s="26">
        <v>0.56707175925925923</v>
      </c>
      <c r="C729" s="24">
        <v>190.15799999999999</v>
      </c>
      <c r="D729" s="24">
        <v>1.9422999999999999</v>
      </c>
      <c r="E729" s="24">
        <v>0.43490000000000001</v>
      </c>
      <c r="F729" s="24">
        <v>7.9600000000000004E-2</v>
      </c>
      <c r="G729" s="24">
        <v>-2381</v>
      </c>
      <c r="H729" s="24">
        <v>-1670</v>
      </c>
      <c r="J729">
        <f t="shared" si="22"/>
        <v>1.1885999999999999</v>
      </c>
      <c r="L729">
        <f t="shared" si="23"/>
        <v>2025.5</v>
      </c>
    </row>
    <row r="730" spans="1:12" x14ac:dyDescent="0.4">
      <c r="A730" s="25">
        <v>43067</v>
      </c>
      <c r="B730" s="26">
        <v>0.56707175925925923</v>
      </c>
      <c r="C730" s="24">
        <v>190.52699999999999</v>
      </c>
      <c r="D730" s="24">
        <v>1.9453</v>
      </c>
      <c r="E730" s="24">
        <v>0.436</v>
      </c>
      <c r="F730" s="24">
        <v>8.0699999999999994E-2</v>
      </c>
      <c r="G730" s="24">
        <v>-2387</v>
      </c>
      <c r="H730" s="24">
        <v>-1674</v>
      </c>
      <c r="J730">
        <f t="shared" si="22"/>
        <v>1.19065</v>
      </c>
      <c r="L730">
        <f t="shared" si="23"/>
        <v>2030.5</v>
      </c>
    </row>
    <row r="731" spans="1:12" x14ac:dyDescent="0.4">
      <c r="A731" s="25">
        <v>43067</v>
      </c>
      <c r="B731" s="26">
        <v>0.56708333333333327</v>
      </c>
      <c r="C731" s="24">
        <v>191.26499999999999</v>
      </c>
      <c r="D731" s="24">
        <v>1.9482999999999999</v>
      </c>
      <c r="E731" s="24">
        <v>0.436</v>
      </c>
      <c r="F731" s="24">
        <v>8.0699999999999994E-2</v>
      </c>
      <c r="G731" s="24">
        <v>-2391</v>
      </c>
      <c r="H731" s="24">
        <v>-1678</v>
      </c>
      <c r="J731">
        <f t="shared" si="22"/>
        <v>1.19215</v>
      </c>
      <c r="L731">
        <f t="shared" si="23"/>
        <v>2034.5</v>
      </c>
    </row>
    <row r="732" spans="1:12" x14ac:dyDescent="0.4">
      <c r="A732" s="25">
        <v>43067</v>
      </c>
      <c r="B732" s="26">
        <v>0.56708333333333327</v>
      </c>
      <c r="C732" s="24">
        <v>191.63399999999999</v>
      </c>
      <c r="D732" s="24">
        <v>1.9482999999999999</v>
      </c>
      <c r="E732" s="24">
        <v>0.43819999999999998</v>
      </c>
      <c r="F732" s="24">
        <v>8.0699999999999994E-2</v>
      </c>
      <c r="G732" s="24">
        <v>-2394</v>
      </c>
      <c r="H732" s="24">
        <v>-1682</v>
      </c>
      <c r="J732">
        <f t="shared" si="22"/>
        <v>1.1932499999999999</v>
      </c>
      <c r="L732">
        <f t="shared" si="23"/>
        <v>2038</v>
      </c>
    </row>
    <row r="733" spans="1:12" x14ac:dyDescent="0.4">
      <c r="A733" s="25">
        <v>43067</v>
      </c>
      <c r="B733" s="26">
        <v>0.56709490740740742</v>
      </c>
      <c r="C733" s="24">
        <v>192.126</v>
      </c>
      <c r="D733" s="24">
        <v>1.9513</v>
      </c>
      <c r="E733" s="24">
        <v>0.43819999999999998</v>
      </c>
      <c r="F733" s="24">
        <v>8.1799999999999998E-2</v>
      </c>
      <c r="G733" s="24">
        <v>-2402</v>
      </c>
      <c r="H733" s="24">
        <v>-1686</v>
      </c>
      <c r="J733">
        <f t="shared" si="22"/>
        <v>1.19475</v>
      </c>
      <c r="L733">
        <f t="shared" si="23"/>
        <v>2044</v>
      </c>
    </row>
    <row r="734" spans="1:12" x14ac:dyDescent="0.4">
      <c r="A734" s="25">
        <v>43067</v>
      </c>
      <c r="B734" s="26">
        <v>0.56710648148148146</v>
      </c>
      <c r="C734" s="24">
        <v>192.61799999999999</v>
      </c>
      <c r="D734" s="24">
        <v>1.9542999999999999</v>
      </c>
      <c r="E734" s="24">
        <v>0.43930000000000002</v>
      </c>
      <c r="F734" s="24">
        <v>8.1799999999999998E-2</v>
      </c>
      <c r="G734" s="24">
        <v>-2405</v>
      </c>
      <c r="H734" s="24">
        <v>-1690</v>
      </c>
      <c r="J734">
        <f t="shared" si="22"/>
        <v>1.1968000000000001</v>
      </c>
      <c r="L734">
        <f t="shared" si="23"/>
        <v>2047.5</v>
      </c>
    </row>
    <row r="735" spans="1:12" x14ac:dyDescent="0.4">
      <c r="A735" s="25">
        <v>43067</v>
      </c>
      <c r="B735" s="26">
        <v>0.56710648148148146</v>
      </c>
      <c r="C735" s="24">
        <v>192.864</v>
      </c>
      <c r="D735" s="24">
        <v>1.9573</v>
      </c>
      <c r="E735" s="24">
        <v>0.44040000000000001</v>
      </c>
      <c r="F735" s="24">
        <v>8.1799999999999998E-2</v>
      </c>
      <c r="G735" s="24">
        <v>-2412</v>
      </c>
      <c r="H735" s="24">
        <v>-1692</v>
      </c>
      <c r="J735">
        <f t="shared" si="22"/>
        <v>1.19885</v>
      </c>
      <c r="L735">
        <f t="shared" si="23"/>
        <v>2052</v>
      </c>
    </row>
    <row r="736" spans="1:12" x14ac:dyDescent="0.4">
      <c r="A736" s="25">
        <v>43067</v>
      </c>
      <c r="B736" s="26">
        <v>0.56711805555555561</v>
      </c>
      <c r="C736" s="24">
        <v>193.35599999999999</v>
      </c>
      <c r="D736" s="24">
        <v>1.9573</v>
      </c>
      <c r="E736" s="24">
        <v>0.4425</v>
      </c>
      <c r="F736" s="24">
        <v>8.1799999999999998E-2</v>
      </c>
      <c r="G736" s="24">
        <v>-2417</v>
      </c>
      <c r="H736" s="24">
        <v>-1695</v>
      </c>
      <c r="J736">
        <f t="shared" si="22"/>
        <v>1.1999</v>
      </c>
      <c r="L736">
        <f t="shared" si="23"/>
        <v>2056</v>
      </c>
    </row>
    <row r="737" spans="1:12" x14ac:dyDescent="0.4">
      <c r="A737" s="25">
        <v>43067</v>
      </c>
      <c r="B737" s="26">
        <v>0.56711805555555561</v>
      </c>
      <c r="C737" s="24">
        <v>193.84800000000001</v>
      </c>
      <c r="D737" s="24">
        <v>1.9602999999999999</v>
      </c>
      <c r="E737" s="24">
        <v>0.44359999999999999</v>
      </c>
      <c r="F737" s="24">
        <v>8.2799999999999999E-2</v>
      </c>
      <c r="G737" s="24">
        <v>-2420</v>
      </c>
      <c r="H737" s="24">
        <v>-1699</v>
      </c>
      <c r="J737">
        <f t="shared" si="22"/>
        <v>1.2019500000000001</v>
      </c>
      <c r="L737">
        <f t="shared" si="23"/>
        <v>2059.5</v>
      </c>
    </row>
    <row r="738" spans="1:12" x14ac:dyDescent="0.4">
      <c r="A738" s="25">
        <v>43067</v>
      </c>
      <c r="B738" s="26">
        <v>0.56712962962962965</v>
      </c>
      <c r="C738" s="24">
        <v>194.21700000000001</v>
      </c>
      <c r="D738" s="24">
        <v>1.9633</v>
      </c>
      <c r="E738" s="24">
        <v>0.44359999999999999</v>
      </c>
      <c r="F738" s="24">
        <v>8.2799999999999999E-2</v>
      </c>
      <c r="G738" s="24">
        <v>-2424</v>
      </c>
      <c r="H738" s="24">
        <v>-1704</v>
      </c>
      <c r="J738">
        <f t="shared" si="22"/>
        <v>1.2034500000000001</v>
      </c>
      <c r="L738">
        <f t="shared" si="23"/>
        <v>2064</v>
      </c>
    </row>
    <row r="739" spans="1:12" x14ac:dyDescent="0.4">
      <c r="A739" s="25">
        <v>43067</v>
      </c>
      <c r="B739" s="26">
        <v>0.56714120370370369</v>
      </c>
      <c r="C739" s="24">
        <v>194.58600000000001</v>
      </c>
      <c r="D739" s="24">
        <v>1.9662999999999999</v>
      </c>
      <c r="E739" s="24">
        <v>0.44579999999999997</v>
      </c>
      <c r="F739" s="24">
        <v>8.2799999999999999E-2</v>
      </c>
      <c r="G739" s="24">
        <v>-2431</v>
      </c>
      <c r="H739" s="24">
        <v>-1708</v>
      </c>
      <c r="J739">
        <f t="shared" si="22"/>
        <v>1.2060499999999998</v>
      </c>
      <c r="L739">
        <f t="shared" si="23"/>
        <v>2069.5</v>
      </c>
    </row>
    <row r="740" spans="1:12" x14ac:dyDescent="0.4">
      <c r="A740" s="25">
        <v>43067</v>
      </c>
      <c r="B740" s="26">
        <v>0.56714120370370369</v>
      </c>
      <c r="C740" s="24">
        <v>195.078</v>
      </c>
      <c r="D740" s="24">
        <v>1.9662999999999999</v>
      </c>
      <c r="E740" s="24">
        <v>0.44579999999999997</v>
      </c>
      <c r="F740" s="24">
        <v>8.2799999999999999E-2</v>
      </c>
      <c r="G740" s="24">
        <v>-2437</v>
      </c>
      <c r="H740" s="24">
        <v>-1709</v>
      </c>
      <c r="J740">
        <f t="shared" si="22"/>
        <v>1.2060499999999998</v>
      </c>
      <c r="L740">
        <f t="shared" si="23"/>
        <v>2073</v>
      </c>
    </row>
    <row r="741" spans="1:12" x14ac:dyDescent="0.4">
      <c r="A741" s="25">
        <v>43067</v>
      </c>
      <c r="B741" s="26">
        <v>0.56715277777777773</v>
      </c>
      <c r="C741" s="24">
        <v>195.447</v>
      </c>
      <c r="D741" s="24">
        <v>1.9693000000000001</v>
      </c>
      <c r="E741" s="24">
        <v>0.44800000000000001</v>
      </c>
      <c r="F741" s="24">
        <v>8.3900000000000002E-2</v>
      </c>
      <c r="G741" s="24">
        <v>-2443</v>
      </c>
      <c r="H741" s="24">
        <v>-1714</v>
      </c>
      <c r="J741">
        <f t="shared" si="22"/>
        <v>1.20865</v>
      </c>
      <c r="L741">
        <f t="shared" si="23"/>
        <v>2078.5</v>
      </c>
    </row>
    <row r="742" spans="1:12" x14ac:dyDescent="0.4">
      <c r="A742" s="25">
        <v>43067</v>
      </c>
      <c r="B742" s="26">
        <v>0.56716435185185188</v>
      </c>
      <c r="C742" s="24">
        <v>195.69300000000001</v>
      </c>
      <c r="D742" s="24">
        <v>1.9722999999999999</v>
      </c>
      <c r="E742" s="24">
        <v>0.4491</v>
      </c>
      <c r="F742" s="24">
        <v>8.3900000000000002E-2</v>
      </c>
      <c r="G742" s="24">
        <v>-2447</v>
      </c>
      <c r="H742" s="24">
        <v>-1718</v>
      </c>
      <c r="J742">
        <f t="shared" si="22"/>
        <v>1.2106999999999999</v>
      </c>
      <c r="L742">
        <f t="shared" si="23"/>
        <v>2082.5</v>
      </c>
    </row>
    <row r="743" spans="1:12" x14ac:dyDescent="0.4">
      <c r="A743" s="25">
        <v>43067</v>
      </c>
      <c r="B743" s="26">
        <v>0.56716435185185188</v>
      </c>
      <c r="C743" s="24">
        <v>196.43100000000001</v>
      </c>
      <c r="D743" s="24">
        <v>1.9753000000000001</v>
      </c>
      <c r="E743" s="24">
        <v>0.45019999999999999</v>
      </c>
      <c r="F743" s="24">
        <v>8.3900000000000002E-2</v>
      </c>
      <c r="G743" s="24">
        <v>-2450</v>
      </c>
      <c r="H743" s="24">
        <v>-1720</v>
      </c>
      <c r="J743">
        <f t="shared" si="22"/>
        <v>1.21275</v>
      </c>
      <c r="L743">
        <f t="shared" si="23"/>
        <v>2085</v>
      </c>
    </row>
    <row r="744" spans="1:12" x14ac:dyDescent="0.4">
      <c r="A744" s="25">
        <v>43067</v>
      </c>
      <c r="B744" s="26">
        <v>0.56717592592592592</v>
      </c>
      <c r="C744" s="24">
        <v>196.8</v>
      </c>
      <c r="D744" s="24">
        <v>1.9753000000000001</v>
      </c>
      <c r="E744" s="24">
        <v>0.45129999999999998</v>
      </c>
      <c r="F744" s="24">
        <v>8.5000000000000006E-2</v>
      </c>
      <c r="G744" s="24">
        <v>-2457</v>
      </c>
      <c r="H744" s="24">
        <v>-1724</v>
      </c>
      <c r="J744">
        <f t="shared" si="22"/>
        <v>1.2133</v>
      </c>
      <c r="L744">
        <f t="shared" si="23"/>
        <v>2090.5</v>
      </c>
    </row>
    <row r="745" spans="1:12" x14ac:dyDescent="0.4">
      <c r="A745" s="25">
        <v>43067</v>
      </c>
      <c r="B745" s="26">
        <v>0.56717592592592592</v>
      </c>
      <c r="C745" s="24">
        <v>197.292</v>
      </c>
      <c r="D745" s="24">
        <v>1.9782999999999999</v>
      </c>
      <c r="E745" s="24">
        <v>0.45240000000000002</v>
      </c>
      <c r="F745" s="24">
        <v>8.5000000000000006E-2</v>
      </c>
      <c r="G745" s="24">
        <v>-2461</v>
      </c>
      <c r="H745" s="24">
        <v>-1727</v>
      </c>
      <c r="J745">
        <f t="shared" si="22"/>
        <v>1.2153499999999999</v>
      </c>
      <c r="L745">
        <f t="shared" si="23"/>
        <v>2094</v>
      </c>
    </row>
    <row r="746" spans="1:12" x14ac:dyDescent="0.4">
      <c r="A746" s="25">
        <v>43067</v>
      </c>
      <c r="B746" s="26">
        <v>0.56718750000000007</v>
      </c>
      <c r="C746" s="24">
        <v>197.661</v>
      </c>
      <c r="D746" s="24">
        <v>1.9813000000000001</v>
      </c>
      <c r="E746" s="24">
        <v>0.45340000000000003</v>
      </c>
      <c r="F746" s="24">
        <v>8.5000000000000006E-2</v>
      </c>
      <c r="G746" s="24">
        <v>-2466</v>
      </c>
      <c r="H746" s="24">
        <v>-1731</v>
      </c>
      <c r="J746">
        <f t="shared" si="22"/>
        <v>1.2173500000000002</v>
      </c>
      <c r="L746">
        <f t="shared" si="23"/>
        <v>2098.5</v>
      </c>
    </row>
    <row r="747" spans="1:12" x14ac:dyDescent="0.4">
      <c r="A747" s="25">
        <v>43067</v>
      </c>
      <c r="B747" s="26">
        <v>0.56719907407407411</v>
      </c>
      <c r="C747" s="24">
        <v>198.03</v>
      </c>
      <c r="D747" s="24">
        <v>1.9843</v>
      </c>
      <c r="E747" s="24">
        <v>0.45450000000000002</v>
      </c>
      <c r="F747" s="24">
        <v>8.5000000000000006E-2</v>
      </c>
      <c r="G747" s="24">
        <v>-2472</v>
      </c>
      <c r="H747" s="24">
        <v>-1733</v>
      </c>
      <c r="J747">
        <f t="shared" si="22"/>
        <v>1.2194</v>
      </c>
      <c r="L747">
        <f t="shared" si="23"/>
        <v>2102.5</v>
      </c>
    </row>
    <row r="748" spans="1:12" x14ac:dyDescent="0.4">
      <c r="A748" s="25">
        <v>43067</v>
      </c>
      <c r="B748" s="26">
        <v>0.56719907407407411</v>
      </c>
      <c r="C748" s="24">
        <v>198.27600000000001</v>
      </c>
      <c r="D748" s="24">
        <v>1.9873000000000001</v>
      </c>
      <c r="E748" s="24">
        <v>0.4556</v>
      </c>
      <c r="F748" s="24">
        <v>8.6099999999999996E-2</v>
      </c>
      <c r="G748" s="24">
        <v>-2477</v>
      </c>
      <c r="H748" s="24">
        <v>-1737</v>
      </c>
      <c r="J748">
        <f t="shared" si="22"/>
        <v>1.2214499999999999</v>
      </c>
      <c r="L748">
        <f t="shared" si="23"/>
        <v>2107</v>
      </c>
    </row>
    <row r="749" spans="1:12" x14ac:dyDescent="0.4">
      <c r="A749" s="25">
        <v>43067</v>
      </c>
      <c r="B749" s="26">
        <v>0.56721064814814814</v>
      </c>
      <c r="C749" s="24">
        <v>199.01400000000001</v>
      </c>
      <c r="D749" s="24">
        <v>1.9873000000000001</v>
      </c>
      <c r="E749" s="24">
        <v>0.45669999999999999</v>
      </c>
      <c r="F749" s="24">
        <v>8.6099999999999996E-2</v>
      </c>
      <c r="G749" s="24">
        <v>-2482</v>
      </c>
      <c r="H749" s="24">
        <v>-1742</v>
      </c>
      <c r="J749">
        <f t="shared" si="22"/>
        <v>1.222</v>
      </c>
      <c r="L749">
        <f t="shared" si="23"/>
        <v>2112</v>
      </c>
    </row>
    <row r="750" spans="1:12" x14ac:dyDescent="0.4">
      <c r="A750" s="25">
        <v>43067</v>
      </c>
      <c r="B750" s="26">
        <v>0.56721064814814814</v>
      </c>
      <c r="C750" s="24">
        <v>199.38300000000001</v>
      </c>
      <c r="D750" s="24">
        <v>1.9903</v>
      </c>
      <c r="E750" s="24">
        <v>0.45779999999999998</v>
      </c>
      <c r="F750" s="24">
        <v>8.6099999999999996E-2</v>
      </c>
      <c r="G750" s="24">
        <v>-2483</v>
      </c>
      <c r="H750" s="24">
        <v>-1746</v>
      </c>
      <c r="J750">
        <f t="shared" si="22"/>
        <v>1.2240500000000001</v>
      </c>
      <c r="L750">
        <f t="shared" si="23"/>
        <v>2114.5</v>
      </c>
    </row>
    <row r="751" spans="1:12" x14ac:dyDescent="0.4">
      <c r="A751" s="25">
        <v>43067</v>
      </c>
      <c r="B751" s="26">
        <v>0.56722222222222218</v>
      </c>
      <c r="C751" s="24">
        <v>199.875</v>
      </c>
      <c r="D751" s="24">
        <v>1.9933000000000001</v>
      </c>
      <c r="E751" s="24">
        <v>0.45889999999999997</v>
      </c>
      <c r="F751" s="24">
        <v>8.72E-2</v>
      </c>
      <c r="G751" s="24">
        <v>-2490</v>
      </c>
      <c r="H751" s="24">
        <v>-1748</v>
      </c>
      <c r="J751">
        <f t="shared" si="22"/>
        <v>1.2261</v>
      </c>
      <c r="L751">
        <f t="shared" si="23"/>
        <v>2119</v>
      </c>
    </row>
    <row r="752" spans="1:12" x14ac:dyDescent="0.4">
      <c r="A752" s="25">
        <v>43067</v>
      </c>
      <c r="B752" s="26">
        <v>0.56723379629629633</v>
      </c>
      <c r="C752" s="24">
        <v>200.12100000000001</v>
      </c>
      <c r="D752" s="24">
        <v>1.9933000000000001</v>
      </c>
      <c r="E752" s="24">
        <v>0.46</v>
      </c>
      <c r="F752" s="24">
        <v>8.72E-2</v>
      </c>
      <c r="G752" s="24">
        <v>-2497</v>
      </c>
      <c r="H752" s="24">
        <v>-1751</v>
      </c>
      <c r="J752">
        <f t="shared" si="22"/>
        <v>1.22665</v>
      </c>
      <c r="L752">
        <f t="shared" si="23"/>
        <v>2124</v>
      </c>
    </row>
    <row r="753" spans="1:12" x14ac:dyDescent="0.4">
      <c r="A753" s="25">
        <v>43067</v>
      </c>
      <c r="B753" s="26">
        <v>0.56723379629629633</v>
      </c>
      <c r="C753" s="24">
        <v>200.613</v>
      </c>
      <c r="D753" s="24">
        <v>1.9963</v>
      </c>
      <c r="E753" s="24">
        <v>0.46110000000000001</v>
      </c>
      <c r="F753" s="24">
        <v>8.72E-2</v>
      </c>
      <c r="G753" s="24">
        <v>-2502</v>
      </c>
      <c r="H753" s="24">
        <v>-1754</v>
      </c>
      <c r="J753">
        <f t="shared" si="22"/>
        <v>1.2286999999999999</v>
      </c>
      <c r="L753">
        <f t="shared" si="23"/>
        <v>2128</v>
      </c>
    </row>
    <row r="754" spans="1:12" x14ac:dyDescent="0.4">
      <c r="A754" s="25">
        <v>43067</v>
      </c>
      <c r="B754" s="26">
        <v>0.56724537037037037</v>
      </c>
      <c r="C754" s="24">
        <v>201.10499999999999</v>
      </c>
      <c r="D754" s="24">
        <v>1.9993000000000001</v>
      </c>
      <c r="E754" s="24">
        <v>0.4622</v>
      </c>
      <c r="F754" s="24">
        <v>8.72E-2</v>
      </c>
      <c r="G754" s="24">
        <v>-2506</v>
      </c>
      <c r="H754" s="24">
        <v>-1758</v>
      </c>
      <c r="J754">
        <f t="shared" si="22"/>
        <v>1.23075</v>
      </c>
      <c r="L754">
        <f t="shared" si="23"/>
        <v>2132</v>
      </c>
    </row>
    <row r="755" spans="1:12" x14ac:dyDescent="0.4">
      <c r="A755" s="25">
        <v>43067</v>
      </c>
      <c r="B755" s="26">
        <v>0.56724537037037037</v>
      </c>
      <c r="C755" s="24">
        <v>201.47399999999999</v>
      </c>
      <c r="D755" s="24">
        <v>2.0023</v>
      </c>
      <c r="E755" s="24">
        <v>0.4632</v>
      </c>
      <c r="F755" s="24">
        <v>8.8300000000000003E-2</v>
      </c>
      <c r="G755" s="24">
        <v>-2510</v>
      </c>
      <c r="H755" s="24">
        <v>-1762</v>
      </c>
      <c r="J755">
        <f t="shared" si="22"/>
        <v>1.23275</v>
      </c>
      <c r="L755">
        <f t="shared" si="23"/>
        <v>2136</v>
      </c>
    </row>
    <row r="756" spans="1:12" x14ac:dyDescent="0.4">
      <c r="A756" s="25">
        <v>43067</v>
      </c>
      <c r="B756" s="26">
        <v>0.56725694444444441</v>
      </c>
      <c r="C756" s="24">
        <v>202.089</v>
      </c>
      <c r="D756" s="24">
        <v>2.0023</v>
      </c>
      <c r="E756" s="24">
        <v>0.46429999999999999</v>
      </c>
      <c r="F756" s="24">
        <v>8.8300000000000003E-2</v>
      </c>
      <c r="G756" s="24">
        <v>-2515</v>
      </c>
      <c r="H756" s="24">
        <v>-1767</v>
      </c>
      <c r="J756">
        <f t="shared" si="22"/>
        <v>1.2333000000000001</v>
      </c>
      <c r="L756">
        <f t="shared" si="23"/>
        <v>2141</v>
      </c>
    </row>
    <row r="757" spans="1:12" x14ac:dyDescent="0.4">
      <c r="A757" s="25">
        <v>43067</v>
      </c>
      <c r="B757" s="26">
        <v>0.56726851851851856</v>
      </c>
      <c r="C757" s="24">
        <v>202.58099999999999</v>
      </c>
      <c r="D757" s="24">
        <v>2.0053000000000001</v>
      </c>
      <c r="E757" s="24">
        <v>0.46539999999999998</v>
      </c>
      <c r="F757" s="24">
        <v>8.9399999999999993E-2</v>
      </c>
      <c r="G757" s="24">
        <v>-2524</v>
      </c>
      <c r="H757" s="24">
        <v>-1770</v>
      </c>
      <c r="J757">
        <f t="shared" si="22"/>
        <v>1.2353499999999999</v>
      </c>
      <c r="L757">
        <f t="shared" si="23"/>
        <v>2147</v>
      </c>
    </row>
    <row r="758" spans="1:12" x14ac:dyDescent="0.4">
      <c r="A758" s="25">
        <v>43067</v>
      </c>
      <c r="B758" s="26">
        <v>0.56726851851851856</v>
      </c>
      <c r="C758" s="24">
        <v>202.95</v>
      </c>
      <c r="D758" s="24">
        <v>2.0083000000000002</v>
      </c>
      <c r="E758" s="24">
        <v>0.46650000000000003</v>
      </c>
      <c r="F758" s="24">
        <v>8.9399999999999993E-2</v>
      </c>
      <c r="G758" s="24">
        <v>-2529</v>
      </c>
      <c r="H758" s="24">
        <v>-1774</v>
      </c>
      <c r="J758">
        <f t="shared" si="22"/>
        <v>1.2374000000000001</v>
      </c>
      <c r="L758">
        <f t="shared" si="23"/>
        <v>2151.5</v>
      </c>
    </row>
    <row r="759" spans="1:12" x14ac:dyDescent="0.4">
      <c r="A759" s="25">
        <v>43067</v>
      </c>
      <c r="B759" s="26">
        <v>0.5672800925925926</v>
      </c>
      <c r="C759" s="24">
        <v>203.31899999999999</v>
      </c>
      <c r="D759" s="24">
        <v>2.0112999999999999</v>
      </c>
      <c r="E759" s="24">
        <v>0.46870000000000001</v>
      </c>
      <c r="F759" s="24">
        <v>8.9399999999999993E-2</v>
      </c>
      <c r="G759" s="24">
        <v>-2535</v>
      </c>
      <c r="H759" s="24">
        <v>-1778</v>
      </c>
      <c r="J759">
        <f t="shared" si="22"/>
        <v>1.24</v>
      </c>
      <c r="L759">
        <f t="shared" si="23"/>
        <v>2156.5</v>
      </c>
    </row>
    <row r="760" spans="1:12" x14ac:dyDescent="0.4">
      <c r="A760" s="25">
        <v>43067</v>
      </c>
      <c r="B760" s="26">
        <v>0.5672800925925926</v>
      </c>
      <c r="C760" s="24">
        <v>203.68799999999999</v>
      </c>
      <c r="D760" s="24">
        <v>2.0143</v>
      </c>
      <c r="E760" s="24">
        <v>0.4698</v>
      </c>
      <c r="F760" s="24">
        <v>8.9399999999999993E-2</v>
      </c>
      <c r="G760" s="24">
        <v>-2539</v>
      </c>
      <c r="H760" s="24">
        <v>-1782</v>
      </c>
      <c r="J760">
        <f t="shared" si="22"/>
        <v>1.2420499999999999</v>
      </c>
      <c r="L760">
        <f t="shared" si="23"/>
        <v>2160.5</v>
      </c>
    </row>
    <row r="761" spans="1:12" x14ac:dyDescent="0.4">
      <c r="A761" s="25">
        <v>43067</v>
      </c>
      <c r="B761" s="26">
        <v>0.56729166666666664</v>
      </c>
      <c r="C761" s="24">
        <v>204.42599999999999</v>
      </c>
      <c r="D761" s="24">
        <v>2.0173000000000001</v>
      </c>
      <c r="E761" s="24">
        <v>0.47089999999999999</v>
      </c>
      <c r="F761" s="24">
        <v>9.0499999999999997E-2</v>
      </c>
      <c r="G761" s="24">
        <v>-2544</v>
      </c>
      <c r="H761" s="24">
        <v>-1784</v>
      </c>
      <c r="J761">
        <f t="shared" si="22"/>
        <v>1.2441</v>
      </c>
      <c r="L761">
        <f t="shared" si="23"/>
        <v>2164</v>
      </c>
    </row>
    <row r="762" spans="1:12" x14ac:dyDescent="0.4">
      <c r="A762" s="25">
        <v>43067</v>
      </c>
      <c r="B762" s="26">
        <v>0.56730324074074068</v>
      </c>
      <c r="C762" s="24">
        <v>205.041</v>
      </c>
      <c r="D762" s="24">
        <v>2.0203000000000002</v>
      </c>
      <c r="E762" s="24">
        <v>0.47199999999999998</v>
      </c>
      <c r="F762" s="24">
        <v>9.0499999999999997E-2</v>
      </c>
      <c r="G762" s="24">
        <v>-2550</v>
      </c>
      <c r="H762" s="24">
        <v>-1791</v>
      </c>
      <c r="J762">
        <f t="shared" si="22"/>
        <v>1.2461500000000001</v>
      </c>
      <c r="L762">
        <f t="shared" si="23"/>
        <v>2170.5</v>
      </c>
    </row>
    <row r="763" spans="1:12" x14ac:dyDescent="0.4">
      <c r="A763" s="25">
        <v>43067</v>
      </c>
      <c r="B763" s="26">
        <v>0.56730324074074068</v>
      </c>
      <c r="C763" s="24">
        <v>205.41</v>
      </c>
      <c r="D763" s="24">
        <v>2.0203000000000002</v>
      </c>
      <c r="E763" s="24">
        <v>0.47310000000000002</v>
      </c>
      <c r="F763" s="24">
        <v>9.0499999999999997E-2</v>
      </c>
      <c r="G763" s="24">
        <v>-2555</v>
      </c>
      <c r="H763" s="24">
        <v>-1793</v>
      </c>
      <c r="J763">
        <f t="shared" si="22"/>
        <v>1.2467000000000001</v>
      </c>
      <c r="L763">
        <f t="shared" si="23"/>
        <v>2174</v>
      </c>
    </row>
    <row r="764" spans="1:12" x14ac:dyDescent="0.4">
      <c r="A764" s="25">
        <v>43067</v>
      </c>
      <c r="B764" s="26">
        <v>0.56731481481481483</v>
      </c>
      <c r="C764" s="24">
        <v>205.779</v>
      </c>
      <c r="D764" s="24">
        <v>2.0232999999999999</v>
      </c>
      <c r="E764" s="24">
        <v>0.47420000000000001</v>
      </c>
      <c r="F764" s="24">
        <v>9.0499999999999997E-2</v>
      </c>
      <c r="G764" s="24">
        <v>-2563</v>
      </c>
      <c r="H764" s="24">
        <v>-1796</v>
      </c>
      <c r="J764">
        <f t="shared" si="22"/>
        <v>1.24875</v>
      </c>
      <c r="L764">
        <f t="shared" si="23"/>
        <v>2179.5</v>
      </c>
    </row>
    <row r="765" spans="1:12" x14ac:dyDescent="0.4">
      <c r="A765" s="25">
        <v>43067</v>
      </c>
      <c r="B765" s="26">
        <v>0.56732638888888887</v>
      </c>
      <c r="C765" s="24">
        <v>206.148</v>
      </c>
      <c r="D765" s="24">
        <v>2.0264000000000002</v>
      </c>
      <c r="E765" s="24">
        <v>0.47520000000000001</v>
      </c>
      <c r="F765" s="24">
        <v>9.1600000000000001E-2</v>
      </c>
      <c r="G765" s="24">
        <v>-2567</v>
      </c>
      <c r="H765" s="24">
        <v>-1798</v>
      </c>
      <c r="J765">
        <f t="shared" si="22"/>
        <v>1.2508000000000001</v>
      </c>
      <c r="L765">
        <f t="shared" si="23"/>
        <v>2182.5</v>
      </c>
    </row>
    <row r="766" spans="1:12" x14ac:dyDescent="0.4">
      <c r="A766" s="25">
        <v>43067</v>
      </c>
      <c r="B766" s="26">
        <v>0.56732638888888887</v>
      </c>
      <c r="C766" s="24">
        <v>206.76300000000001</v>
      </c>
      <c r="D766" s="24">
        <v>2.0293999999999999</v>
      </c>
      <c r="E766" s="24">
        <v>0.4763</v>
      </c>
      <c r="F766" s="24">
        <v>9.1600000000000001E-2</v>
      </c>
      <c r="G766" s="24">
        <v>-2572</v>
      </c>
      <c r="H766" s="24">
        <v>-1805</v>
      </c>
      <c r="J766">
        <f t="shared" si="22"/>
        <v>1.25285</v>
      </c>
      <c r="L766">
        <f t="shared" si="23"/>
        <v>2188.5</v>
      </c>
    </row>
    <row r="767" spans="1:12" x14ac:dyDescent="0.4">
      <c r="A767" s="25">
        <v>43067</v>
      </c>
      <c r="B767" s="26">
        <v>0.56733796296296302</v>
      </c>
      <c r="C767" s="24">
        <v>207.13200000000001</v>
      </c>
      <c r="D767" s="24">
        <v>2.0324</v>
      </c>
      <c r="E767" s="24">
        <v>0.47849999999999998</v>
      </c>
      <c r="F767" s="24">
        <v>9.1600000000000001E-2</v>
      </c>
      <c r="G767" s="24">
        <v>-2577</v>
      </c>
      <c r="H767" s="24">
        <v>-1809</v>
      </c>
      <c r="J767">
        <f t="shared" si="22"/>
        <v>1.25545</v>
      </c>
      <c r="L767">
        <f t="shared" si="23"/>
        <v>2193</v>
      </c>
    </row>
    <row r="768" spans="1:12" x14ac:dyDescent="0.4">
      <c r="A768" s="25">
        <v>43067</v>
      </c>
      <c r="B768" s="26">
        <v>0.56733796296296302</v>
      </c>
      <c r="C768" s="24">
        <v>207.87</v>
      </c>
      <c r="D768" s="24">
        <v>2.0354000000000001</v>
      </c>
      <c r="E768" s="24">
        <v>0.47960000000000003</v>
      </c>
      <c r="F768" s="24">
        <v>9.2600000000000002E-2</v>
      </c>
      <c r="G768" s="24">
        <v>-2581</v>
      </c>
      <c r="H768" s="24">
        <v>-1813</v>
      </c>
      <c r="J768">
        <f t="shared" si="22"/>
        <v>1.2575000000000001</v>
      </c>
      <c r="L768">
        <f t="shared" si="23"/>
        <v>2197</v>
      </c>
    </row>
    <row r="769" spans="1:12" x14ac:dyDescent="0.4">
      <c r="A769" s="25">
        <v>43067</v>
      </c>
      <c r="B769" s="26">
        <v>0.56734953703703705</v>
      </c>
      <c r="C769" s="24">
        <v>208.239</v>
      </c>
      <c r="D769" s="24">
        <v>2.0384000000000002</v>
      </c>
      <c r="E769" s="24">
        <v>0.48070000000000002</v>
      </c>
      <c r="F769" s="24">
        <v>9.2600000000000002E-2</v>
      </c>
      <c r="G769" s="24">
        <v>-2588</v>
      </c>
      <c r="H769" s="24">
        <v>-1816</v>
      </c>
      <c r="J769">
        <f t="shared" si="22"/>
        <v>1.2595500000000002</v>
      </c>
      <c r="L769">
        <f t="shared" si="23"/>
        <v>2202</v>
      </c>
    </row>
    <row r="770" spans="1:12" x14ac:dyDescent="0.4">
      <c r="A770" s="25">
        <v>43067</v>
      </c>
      <c r="B770" s="26">
        <v>0.56736111111111109</v>
      </c>
      <c r="C770" s="24">
        <v>208.608</v>
      </c>
      <c r="D770" s="24">
        <v>2.0413999999999999</v>
      </c>
      <c r="E770" s="24">
        <v>0.48180000000000001</v>
      </c>
      <c r="F770" s="24">
        <v>9.3700000000000006E-2</v>
      </c>
      <c r="G770" s="24">
        <v>-2596</v>
      </c>
      <c r="H770" s="24">
        <v>-1819</v>
      </c>
      <c r="J770">
        <f t="shared" si="22"/>
        <v>1.2616000000000001</v>
      </c>
      <c r="L770">
        <f t="shared" si="23"/>
        <v>2207.5</v>
      </c>
    </row>
    <row r="771" spans="1:12" x14ac:dyDescent="0.4">
      <c r="A771" s="25">
        <v>43067</v>
      </c>
      <c r="B771" s="26">
        <v>0.56736111111111109</v>
      </c>
      <c r="C771" s="24">
        <v>209.22300000000001</v>
      </c>
      <c r="D771" s="24">
        <v>2.0413999999999999</v>
      </c>
      <c r="E771" s="24">
        <v>0.4829</v>
      </c>
      <c r="F771" s="24">
        <v>9.2600000000000002E-2</v>
      </c>
      <c r="G771" s="24">
        <v>-2601</v>
      </c>
      <c r="H771" s="24">
        <v>-1821</v>
      </c>
      <c r="J771">
        <f t="shared" si="22"/>
        <v>1.2621499999999999</v>
      </c>
      <c r="L771">
        <f t="shared" si="23"/>
        <v>2211</v>
      </c>
    </row>
    <row r="772" spans="1:12" x14ac:dyDescent="0.4">
      <c r="A772" s="25">
        <v>43067</v>
      </c>
      <c r="B772" s="26">
        <v>0.56737268518518513</v>
      </c>
      <c r="C772" s="24">
        <v>209.59200000000001</v>
      </c>
      <c r="D772" s="24">
        <v>2.0444</v>
      </c>
      <c r="E772" s="24">
        <v>0.48399999999999999</v>
      </c>
      <c r="F772" s="24">
        <v>9.2600000000000002E-2</v>
      </c>
      <c r="G772" s="24">
        <v>-2606</v>
      </c>
      <c r="H772" s="24">
        <v>-1827</v>
      </c>
      <c r="J772">
        <f t="shared" si="22"/>
        <v>1.2642</v>
      </c>
      <c r="L772">
        <f t="shared" si="23"/>
        <v>2216.5</v>
      </c>
    </row>
    <row r="773" spans="1:12" x14ac:dyDescent="0.4">
      <c r="A773" s="25">
        <v>43067</v>
      </c>
      <c r="B773" s="26">
        <v>0.56737268518518513</v>
      </c>
      <c r="C773" s="24">
        <v>210.084</v>
      </c>
      <c r="D773" s="24">
        <v>2.0474000000000001</v>
      </c>
      <c r="E773" s="24">
        <v>0.48509999999999998</v>
      </c>
      <c r="F773" s="24">
        <v>9.3700000000000006E-2</v>
      </c>
      <c r="G773" s="24">
        <v>-2608</v>
      </c>
      <c r="H773" s="24">
        <v>-1831</v>
      </c>
      <c r="J773">
        <f t="shared" si="22"/>
        <v>1.2662500000000001</v>
      </c>
      <c r="L773">
        <f t="shared" si="23"/>
        <v>2219.5</v>
      </c>
    </row>
    <row r="774" spans="1:12" x14ac:dyDescent="0.4">
      <c r="A774" s="25">
        <v>43067</v>
      </c>
      <c r="B774" s="26">
        <v>0.56738425925925928</v>
      </c>
      <c r="C774" s="24">
        <v>210.69900000000001</v>
      </c>
      <c r="D774" s="24">
        <v>2.0503999999999998</v>
      </c>
      <c r="E774" s="24">
        <v>0.48720000000000002</v>
      </c>
      <c r="F774" s="24">
        <v>9.3700000000000006E-2</v>
      </c>
      <c r="G774" s="24">
        <v>-2617</v>
      </c>
      <c r="H774" s="24">
        <v>-1836</v>
      </c>
      <c r="J774">
        <f t="shared" ref="J774:J837" si="24">1/2*(D774+E774)</f>
        <v>1.2687999999999999</v>
      </c>
      <c r="L774">
        <f t="shared" ref="L774:L837" si="25">-1/2*(G774+H774)</f>
        <v>2226.5</v>
      </c>
    </row>
    <row r="775" spans="1:12" x14ac:dyDescent="0.4">
      <c r="A775" s="25">
        <v>43067</v>
      </c>
      <c r="B775" s="26">
        <v>0.56739583333333332</v>
      </c>
      <c r="C775" s="24">
        <v>211.06800000000001</v>
      </c>
      <c r="D775" s="24">
        <v>2.0503999999999998</v>
      </c>
      <c r="E775" s="24">
        <v>0.48720000000000002</v>
      </c>
      <c r="F775" s="24">
        <v>9.4799999999999995E-2</v>
      </c>
      <c r="G775" s="24">
        <v>-2621</v>
      </c>
      <c r="H775" s="24">
        <v>-1838</v>
      </c>
      <c r="J775">
        <f t="shared" si="24"/>
        <v>1.2687999999999999</v>
      </c>
      <c r="L775">
        <f t="shared" si="25"/>
        <v>2229.5</v>
      </c>
    </row>
    <row r="776" spans="1:12" x14ac:dyDescent="0.4">
      <c r="A776" s="25">
        <v>43067</v>
      </c>
      <c r="B776" s="26">
        <v>0.56739583333333332</v>
      </c>
      <c r="C776" s="24">
        <v>211.43700000000001</v>
      </c>
      <c r="D776" s="24">
        <v>2.0564</v>
      </c>
      <c r="E776" s="24">
        <v>0.4894</v>
      </c>
      <c r="F776" s="24">
        <v>9.4799999999999995E-2</v>
      </c>
      <c r="G776" s="24">
        <v>-2629</v>
      </c>
      <c r="H776" s="24">
        <v>-1841</v>
      </c>
      <c r="J776">
        <f t="shared" si="24"/>
        <v>1.2728999999999999</v>
      </c>
      <c r="L776">
        <f t="shared" si="25"/>
        <v>2235</v>
      </c>
    </row>
    <row r="777" spans="1:12" x14ac:dyDescent="0.4">
      <c r="A777" s="25">
        <v>43067</v>
      </c>
      <c r="B777" s="26">
        <v>0.56740740740740747</v>
      </c>
      <c r="C777" s="24">
        <v>211.80600000000001</v>
      </c>
      <c r="D777" s="24">
        <v>2.0594000000000001</v>
      </c>
      <c r="E777" s="24">
        <v>0.49049999999999999</v>
      </c>
      <c r="F777" s="24">
        <v>9.4799999999999995E-2</v>
      </c>
      <c r="G777" s="24">
        <v>-2633</v>
      </c>
      <c r="H777" s="24">
        <v>-1847</v>
      </c>
      <c r="J777">
        <f t="shared" si="24"/>
        <v>1.27495</v>
      </c>
      <c r="L777">
        <f t="shared" si="25"/>
        <v>2240</v>
      </c>
    </row>
    <row r="778" spans="1:12" x14ac:dyDescent="0.4">
      <c r="A778" s="25">
        <v>43067</v>
      </c>
      <c r="B778" s="26">
        <v>0.56740740740740747</v>
      </c>
      <c r="C778" s="24">
        <v>212.42099999999999</v>
      </c>
      <c r="D778" s="24">
        <v>2.0594000000000001</v>
      </c>
      <c r="E778" s="24">
        <v>0.49159999999999998</v>
      </c>
      <c r="F778" s="24">
        <v>9.5899999999999999E-2</v>
      </c>
      <c r="G778" s="24">
        <v>-2639</v>
      </c>
      <c r="H778" s="24">
        <v>-1849</v>
      </c>
      <c r="J778">
        <f t="shared" si="24"/>
        <v>1.2755000000000001</v>
      </c>
      <c r="L778">
        <f t="shared" si="25"/>
        <v>2244</v>
      </c>
    </row>
    <row r="779" spans="1:12" x14ac:dyDescent="0.4">
      <c r="A779" s="25">
        <v>43067</v>
      </c>
      <c r="B779" s="26">
        <v>0.56741898148148151</v>
      </c>
      <c r="C779" s="24">
        <v>212.91300000000001</v>
      </c>
      <c r="D779" s="24">
        <v>2.0623999999999998</v>
      </c>
      <c r="E779" s="24">
        <v>0.49270000000000003</v>
      </c>
      <c r="F779" s="24">
        <v>9.5899999999999999E-2</v>
      </c>
      <c r="G779" s="24">
        <v>-2646</v>
      </c>
      <c r="H779" s="24">
        <v>-1855</v>
      </c>
      <c r="J779">
        <f t="shared" si="24"/>
        <v>1.27755</v>
      </c>
      <c r="L779">
        <f t="shared" si="25"/>
        <v>2250.5</v>
      </c>
    </row>
    <row r="780" spans="1:12" x14ac:dyDescent="0.4">
      <c r="A780" s="25">
        <v>43067</v>
      </c>
      <c r="B780" s="26">
        <v>0.56743055555555555</v>
      </c>
      <c r="C780" s="24">
        <v>213.405</v>
      </c>
      <c r="D780" s="24">
        <v>2.0653999999999999</v>
      </c>
      <c r="E780" s="24">
        <v>0.49380000000000002</v>
      </c>
      <c r="F780" s="24">
        <v>9.7000000000000003E-2</v>
      </c>
      <c r="G780" s="24">
        <v>-2649</v>
      </c>
      <c r="H780" s="24">
        <v>-1859</v>
      </c>
      <c r="J780">
        <f t="shared" si="24"/>
        <v>1.2795999999999998</v>
      </c>
      <c r="L780">
        <f t="shared" si="25"/>
        <v>2254</v>
      </c>
    </row>
    <row r="781" spans="1:12" x14ac:dyDescent="0.4">
      <c r="A781" s="25">
        <v>43067</v>
      </c>
      <c r="B781" s="26">
        <v>0.56743055555555555</v>
      </c>
      <c r="C781" s="24">
        <v>213.89699999999999</v>
      </c>
      <c r="D781" s="24">
        <v>2.0653999999999999</v>
      </c>
      <c r="E781" s="24">
        <v>0.49490000000000001</v>
      </c>
      <c r="F781" s="24">
        <v>9.7000000000000003E-2</v>
      </c>
      <c r="G781" s="24">
        <v>-2655</v>
      </c>
      <c r="H781" s="24">
        <v>-1861</v>
      </c>
      <c r="J781">
        <f t="shared" si="24"/>
        <v>1.2801499999999999</v>
      </c>
      <c r="L781">
        <f t="shared" si="25"/>
        <v>2258</v>
      </c>
    </row>
    <row r="782" spans="1:12" x14ac:dyDescent="0.4">
      <c r="A782" s="25">
        <v>43067</v>
      </c>
      <c r="B782" s="26">
        <v>0.56744212962962959</v>
      </c>
      <c r="C782" s="24">
        <v>214.26599999999999</v>
      </c>
      <c r="D782" s="24">
        <v>2.0714000000000001</v>
      </c>
      <c r="E782" s="24">
        <v>0.496</v>
      </c>
      <c r="F782" s="24">
        <v>9.7000000000000003E-2</v>
      </c>
      <c r="G782" s="24">
        <v>-2663</v>
      </c>
      <c r="H782" s="24">
        <v>-1864</v>
      </c>
      <c r="J782">
        <f t="shared" si="24"/>
        <v>1.2837000000000001</v>
      </c>
      <c r="L782">
        <f t="shared" si="25"/>
        <v>2263.5</v>
      </c>
    </row>
    <row r="783" spans="1:12" x14ac:dyDescent="0.4">
      <c r="A783" s="25">
        <v>43067</v>
      </c>
      <c r="B783" s="26">
        <v>0.56744212962962959</v>
      </c>
      <c r="C783" s="24">
        <v>214.63499999999999</v>
      </c>
      <c r="D783" s="24">
        <v>2.0743999999999998</v>
      </c>
      <c r="E783" s="24">
        <v>0.49809999999999999</v>
      </c>
      <c r="F783" s="24">
        <v>9.8100000000000007E-2</v>
      </c>
      <c r="G783" s="24">
        <v>-2668</v>
      </c>
      <c r="H783" s="24">
        <v>-1867</v>
      </c>
      <c r="J783">
        <f t="shared" si="24"/>
        <v>1.2862499999999999</v>
      </c>
      <c r="L783">
        <f t="shared" si="25"/>
        <v>2267.5</v>
      </c>
    </row>
    <row r="784" spans="1:12" x14ac:dyDescent="0.4">
      <c r="A784" s="25">
        <v>43067</v>
      </c>
      <c r="B784" s="26">
        <v>0.56745370370370374</v>
      </c>
      <c r="C784" s="24">
        <v>215.25</v>
      </c>
      <c r="D784" s="24">
        <v>2.0743999999999998</v>
      </c>
      <c r="E784" s="24">
        <v>0.49919999999999998</v>
      </c>
      <c r="F784" s="24">
        <v>9.8100000000000007E-2</v>
      </c>
      <c r="G784" s="24">
        <v>-2671</v>
      </c>
      <c r="H784" s="24">
        <v>-1871</v>
      </c>
      <c r="J784">
        <f t="shared" si="24"/>
        <v>1.2867999999999999</v>
      </c>
      <c r="L784">
        <f t="shared" si="25"/>
        <v>2271</v>
      </c>
    </row>
    <row r="785" spans="1:12" x14ac:dyDescent="0.4">
      <c r="A785" s="25">
        <v>43067</v>
      </c>
      <c r="B785" s="26">
        <v>0.56746527777777778</v>
      </c>
      <c r="C785" s="24">
        <v>215.74199999999999</v>
      </c>
      <c r="D785" s="24">
        <v>2.0773999999999999</v>
      </c>
      <c r="E785" s="24">
        <v>0.50029999999999997</v>
      </c>
      <c r="F785" s="24">
        <v>9.8100000000000007E-2</v>
      </c>
      <c r="G785" s="24">
        <v>-2675</v>
      </c>
      <c r="H785" s="24">
        <v>-1875</v>
      </c>
      <c r="J785">
        <f t="shared" si="24"/>
        <v>1.2888500000000001</v>
      </c>
      <c r="L785">
        <f t="shared" si="25"/>
        <v>2275</v>
      </c>
    </row>
    <row r="786" spans="1:12" x14ac:dyDescent="0.4">
      <c r="A786" s="25">
        <v>43067</v>
      </c>
      <c r="B786" s="26">
        <v>0.56746527777777778</v>
      </c>
      <c r="C786" s="24">
        <v>216.23400000000001</v>
      </c>
      <c r="D786" s="24">
        <v>2.0804</v>
      </c>
      <c r="E786" s="24">
        <v>0.50139999999999996</v>
      </c>
      <c r="F786" s="24">
        <v>9.9199999999999997E-2</v>
      </c>
      <c r="G786" s="24">
        <v>-2684</v>
      </c>
      <c r="H786" s="24">
        <v>-1879</v>
      </c>
      <c r="J786">
        <f t="shared" si="24"/>
        <v>1.2908999999999999</v>
      </c>
      <c r="L786">
        <f t="shared" si="25"/>
        <v>2281.5</v>
      </c>
    </row>
    <row r="787" spans="1:12" x14ac:dyDescent="0.4">
      <c r="A787" s="25">
        <v>43067</v>
      </c>
      <c r="B787" s="26">
        <v>0.56747685185185182</v>
      </c>
      <c r="C787" s="24">
        <v>216.60300000000001</v>
      </c>
      <c r="D787" s="24">
        <v>2.0834000000000001</v>
      </c>
      <c r="E787" s="24">
        <v>0.50249999999999995</v>
      </c>
      <c r="F787" s="24">
        <v>9.9199999999999997E-2</v>
      </c>
      <c r="G787" s="24">
        <v>-2689</v>
      </c>
      <c r="H787" s="24">
        <v>-1883</v>
      </c>
      <c r="J787">
        <f t="shared" si="24"/>
        <v>1.29295</v>
      </c>
      <c r="L787">
        <f t="shared" si="25"/>
        <v>2286</v>
      </c>
    </row>
    <row r="788" spans="1:12" x14ac:dyDescent="0.4">
      <c r="A788" s="25">
        <v>43067</v>
      </c>
      <c r="B788" s="26">
        <v>0.56748842592592597</v>
      </c>
      <c r="C788" s="24">
        <v>217.095</v>
      </c>
      <c r="D788" s="24">
        <v>2.0863999999999998</v>
      </c>
      <c r="E788" s="24">
        <v>0.50360000000000005</v>
      </c>
      <c r="F788" s="24">
        <v>9.9199999999999997E-2</v>
      </c>
      <c r="G788" s="24">
        <v>-2697</v>
      </c>
      <c r="H788" s="24">
        <v>-1886</v>
      </c>
      <c r="J788">
        <f t="shared" si="24"/>
        <v>1.2949999999999999</v>
      </c>
      <c r="L788">
        <f t="shared" si="25"/>
        <v>2291.5</v>
      </c>
    </row>
    <row r="789" spans="1:12" x14ac:dyDescent="0.4">
      <c r="A789" s="25">
        <v>43067</v>
      </c>
      <c r="B789" s="26">
        <v>0.56748842592592597</v>
      </c>
      <c r="C789" s="24">
        <v>217.71</v>
      </c>
      <c r="D789" s="24">
        <v>2.0863999999999998</v>
      </c>
      <c r="E789" s="24">
        <v>0.50580000000000003</v>
      </c>
      <c r="F789" s="24">
        <v>9.9199999999999997E-2</v>
      </c>
      <c r="G789" s="24">
        <v>-2701</v>
      </c>
      <c r="H789" s="24">
        <v>-1889</v>
      </c>
      <c r="J789">
        <f t="shared" si="24"/>
        <v>1.2961</v>
      </c>
      <c r="L789">
        <f t="shared" si="25"/>
        <v>2295</v>
      </c>
    </row>
    <row r="790" spans="1:12" x14ac:dyDescent="0.4">
      <c r="A790" s="25">
        <v>43067</v>
      </c>
      <c r="B790" s="26">
        <v>0.5675</v>
      </c>
      <c r="C790" s="24">
        <v>218.07900000000001</v>
      </c>
      <c r="D790" s="24">
        <v>2.0893999999999999</v>
      </c>
      <c r="E790" s="24">
        <v>0.50690000000000002</v>
      </c>
      <c r="F790" s="24">
        <v>0.1003</v>
      </c>
      <c r="G790" s="24">
        <v>-2705</v>
      </c>
      <c r="H790" s="24">
        <v>-1892</v>
      </c>
      <c r="J790">
        <f t="shared" si="24"/>
        <v>1.2981499999999999</v>
      </c>
      <c r="L790">
        <f t="shared" si="25"/>
        <v>2298.5</v>
      </c>
    </row>
    <row r="791" spans="1:12" x14ac:dyDescent="0.4">
      <c r="A791" s="25">
        <v>43067</v>
      </c>
      <c r="B791" s="26">
        <v>0.5675</v>
      </c>
      <c r="C791" s="24">
        <v>218.44800000000001</v>
      </c>
      <c r="D791" s="24">
        <v>2.0924</v>
      </c>
      <c r="E791" s="24">
        <v>0.50790000000000002</v>
      </c>
      <c r="F791" s="24">
        <v>0.1003</v>
      </c>
      <c r="G791" s="24">
        <v>-2709</v>
      </c>
      <c r="H791" s="24">
        <v>-1898</v>
      </c>
      <c r="J791">
        <f t="shared" si="24"/>
        <v>1.3001499999999999</v>
      </c>
      <c r="L791">
        <f t="shared" si="25"/>
        <v>2303.5</v>
      </c>
    </row>
    <row r="792" spans="1:12" x14ac:dyDescent="0.4">
      <c r="A792" s="25">
        <v>43067</v>
      </c>
      <c r="B792" s="26">
        <v>0.56751157407407404</v>
      </c>
      <c r="C792" s="24">
        <v>219.06299999999999</v>
      </c>
      <c r="D792" s="24">
        <v>2.0954000000000002</v>
      </c>
      <c r="E792" s="24">
        <v>0.50900000000000001</v>
      </c>
      <c r="F792" s="24">
        <v>0.1003</v>
      </c>
      <c r="G792" s="24">
        <v>-2716</v>
      </c>
      <c r="H792" s="24">
        <v>-1901</v>
      </c>
      <c r="J792">
        <f t="shared" si="24"/>
        <v>1.3022</v>
      </c>
      <c r="L792">
        <f t="shared" si="25"/>
        <v>2308.5</v>
      </c>
    </row>
    <row r="793" spans="1:12" x14ac:dyDescent="0.4">
      <c r="A793" s="25">
        <v>43067</v>
      </c>
      <c r="B793" s="26">
        <v>0.56752314814814808</v>
      </c>
      <c r="C793" s="24">
        <v>219.43199999999999</v>
      </c>
      <c r="D793" s="24">
        <v>2.0954000000000002</v>
      </c>
      <c r="E793" s="24">
        <v>0.5101</v>
      </c>
      <c r="F793" s="24">
        <v>0.1014</v>
      </c>
      <c r="G793" s="24">
        <v>-2722</v>
      </c>
      <c r="H793" s="24">
        <v>-1906</v>
      </c>
      <c r="J793">
        <f t="shared" si="24"/>
        <v>1.3027500000000001</v>
      </c>
      <c r="L793">
        <f t="shared" si="25"/>
        <v>2314</v>
      </c>
    </row>
    <row r="794" spans="1:12" x14ac:dyDescent="0.4">
      <c r="A794" s="25">
        <v>43067</v>
      </c>
      <c r="B794" s="26">
        <v>0.56752314814814808</v>
      </c>
      <c r="C794" s="24">
        <v>219.80099999999999</v>
      </c>
      <c r="D794" s="24">
        <v>2.1044</v>
      </c>
      <c r="E794" s="24">
        <v>0.51119999999999999</v>
      </c>
      <c r="F794" s="24">
        <v>0.1014</v>
      </c>
      <c r="G794" s="24">
        <v>-2728</v>
      </c>
      <c r="H794" s="24">
        <v>-1908</v>
      </c>
      <c r="J794">
        <f t="shared" si="24"/>
        <v>1.3078000000000001</v>
      </c>
      <c r="L794">
        <f t="shared" si="25"/>
        <v>2318</v>
      </c>
    </row>
    <row r="795" spans="1:12" x14ac:dyDescent="0.4">
      <c r="A795" s="25">
        <v>43067</v>
      </c>
      <c r="B795" s="26">
        <v>0.56753472222222223</v>
      </c>
      <c r="C795" s="24">
        <v>220.17</v>
      </c>
      <c r="D795" s="24">
        <v>2.1044</v>
      </c>
      <c r="E795" s="24">
        <v>0.51339999999999997</v>
      </c>
      <c r="F795" s="24">
        <v>0.1014</v>
      </c>
      <c r="G795" s="24">
        <v>-2735</v>
      </c>
      <c r="H795" s="24">
        <v>-1918</v>
      </c>
      <c r="J795">
        <f t="shared" si="24"/>
        <v>1.3089</v>
      </c>
      <c r="L795">
        <f t="shared" si="25"/>
        <v>2326.5</v>
      </c>
    </row>
    <row r="796" spans="1:12" x14ac:dyDescent="0.4">
      <c r="A796" s="25">
        <v>43067</v>
      </c>
      <c r="B796" s="26">
        <v>0.56753472222222223</v>
      </c>
      <c r="C796" s="24">
        <v>220.785</v>
      </c>
      <c r="D796" s="24">
        <v>2.1044</v>
      </c>
      <c r="E796" s="24">
        <v>0.51449999999999996</v>
      </c>
      <c r="F796" s="24">
        <v>0.1014</v>
      </c>
      <c r="G796" s="24">
        <v>-2737</v>
      </c>
      <c r="H796" s="24">
        <v>-1922</v>
      </c>
      <c r="J796">
        <f t="shared" si="24"/>
        <v>1.30945</v>
      </c>
      <c r="L796">
        <f t="shared" si="25"/>
        <v>2329.5</v>
      </c>
    </row>
    <row r="797" spans="1:12" x14ac:dyDescent="0.4">
      <c r="A797" s="25">
        <v>43067</v>
      </c>
      <c r="B797" s="26">
        <v>0.56754629629629627</v>
      </c>
      <c r="C797" s="24">
        <v>221.27699999999999</v>
      </c>
      <c r="D797" s="24">
        <v>2.1074000000000002</v>
      </c>
      <c r="E797" s="24">
        <v>0.51559999999999995</v>
      </c>
      <c r="F797" s="24">
        <v>0.10249999999999999</v>
      </c>
      <c r="G797" s="24">
        <v>-2745</v>
      </c>
      <c r="H797" s="24">
        <v>-1926</v>
      </c>
      <c r="J797">
        <f t="shared" si="24"/>
        <v>1.3115000000000001</v>
      </c>
      <c r="L797">
        <f t="shared" si="25"/>
        <v>2335.5</v>
      </c>
    </row>
    <row r="798" spans="1:12" x14ac:dyDescent="0.4">
      <c r="A798" s="25">
        <v>43067</v>
      </c>
      <c r="B798" s="26">
        <v>0.56755787037037042</v>
      </c>
      <c r="C798" s="24">
        <v>221.76900000000001</v>
      </c>
      <c r="D798" s="24">
        <v>2.1103999999999998</v>
      </c>
      <c r="E798" s="24">
        <v>0.51670000000000005</v>
      </c>
      <c r="F798" s="24">
        <v>0.10249999999999999</v>
      </c>
      <c r="G798" s="24">
        <v>-2749</v>
      </c>
      <c r="H798" s="24">
        <v>-1929</v>
      </c>
      <c r="J798">
        <f t="shared" si="24"/>
        <v>1.31355</v>
      </c>
      <c r="L798">
        <f t="shared" si="25"/>
        <v>2339</v>
      </c>
    </row>
    <row r="799" spans="1:12" x14ac:dyDescent="0.4">
      <c r="A799" s="25">
        <v>43067</v>
      </c>
      <c r="B799" s="26">
        <v>0.56755787037037042</v>
      </c>
      <c r="C799" s="24">
        <v>222.13800000000001</v>
      </c>
      <c r="D799" s="24">
        <v>2.1103999999999998</v>
      </c>
      <c r="E799" s="24">
        <v>0.51780000000000004</v>
      </c>
      <c r="F799" s="24">
        <v>0.1036</v>
      </c>
      <c r="G799" s="24">
        <v>-2755</v>
      </c>
      <c r="H799" s="24">
        <v>-1933</v>
      </c>
      <c r="J799">
        <f t="shared" si="24"/>
        <v>1.3140999999999998</v>
      </c>
      <c r="L799">
        <f t="shared" si="25"/>
        <v>2344</v>
      </c>
    </row>
    <row r="800" spans="1:12" x14ac:dyDescent="0.4">
      <c r="A800" s="25">
        <v>43067</v>
      </c>
      <c r="B800" s="26">
        <v>0.56756944444444446</v>
      </c>
      <c r="C800" s="24">
        <v>222.50700000000001</v>
      </c>
      <c r="D800" s="24">
        <v>2.1164000000000001</v>
      </c>
      <c r="E800" s="24">
        <v>0.51880000000000004</v>
      </c>
      <c r="F800" s="24">
        <v>0.1036</v>
      </c>
      <c r="G800" s="24">
        <v>-2760</v>
      </c>
      <c r="H800" s="24">
        <v>-1936</v>
      </c>
      <c r="J800">
        <f t="shared" si="24"/>
        <v>1.3176000000000001</v>
      </c>
      <c r="L800">
        <f t="shared" si="25"/>
        <v>2348</v>
      </c>
    </row>
    <row r="801" spans="1:12" x14ac:dyDescent="0.4">
      <c r="A801" s="25">
        <v>43067</v>
      </c>
      <c r="B801" s="26">
        <v>0.56756944444444446</v>
      </c>
      <c r="C801" s="24">
        <v>222.75299999999999</v>
      </c>
      <c r="D801" s="24">
        <v>2.1194000000000002</v>
      </c>
      <c r="E801" s="24">
        <v>0.51990000000000003</v>
      </c>
      <c r="F801" s="24">
        <v>0.1036</v>
      </c>
      <c r="G801" s="24">
        <v>-2765</v>
      </c>
      <c r="H801" s="24">
        <v>-1938</v>
      </c>
      <c r="J801">
        <f t="shared" si="24"/>
        <v>1.3196500000000002</v>
      </c>
      <c r="L801">
        <f t="shared" si="25"/>
        <v>2351.5</v>
      </c>
    </row>
    <row r="802" spans="1:12" x14ac:dyDescent="0.4">
      <c r="A802" s="25">
        <v>43067</v>
      </c>
      <c r="B802" s="26">
        <v>0.5675810185185185</v>
      </c>
      <c r="C802" s="24">
        <v>223.49100000000001</v>
      </c>
      <c r="D802" s="24">
        <v>2.1223999999999998</v>
      </c>
      <c r="E802" s="24">
        <v>0.52210000000000001</v>
      </c>
      <c r="F802" s="24">
        <v>0.1036</v>
      </c>
      <c r="G802" s="24">
        <v>-2771</v>
      </c>
      <c r="H802" s="24">
        <v>-1944</v>
      </c>
      <c r="J802">
        <f t="shared" si="24"/>
        <v>1.3222499999999999</v>
      </c>
      <c r="L802">
        <f t="shared" si="25"/>
        <v>2357.5</v>
      </c>
    </row>
    <row r="803" spans="1:12" x14ac:dyDescent="0.4">
      <c r="A803" s="25">
        <v>43067</v>
      </c>
      <c r="B803" s="26">
        <v>0.56759259259259254</v>
      </c>
      <c r="C803" s="24">
        <v>223.983</v>
      </c>
      <c r="D803" s="24">
        <v>2.1223999999999998</v>
      </c>
      <c r="E803" s="24">
        <v>0.5232</v>
      </c>
      <c r="F803" s="24">
        <v>0.1046</v>
      </c>
      <c r="G803" s="24">
        <v>-2774</v>
      </c>
      <c r="H803" s="24">
        <v>-1949</v>
      </c>
      <c r="J803">
        <f t="shared" si="24"/>
        <v>1.3228</v>
      </c>
      <c r="L803">
        <f t="shared" si="25"/>
        <v>2361.5</v>
      </c>
    </row>
    <row r="804" spans="1:12" x14ac:dyDescent="0.4">
      <c r="A804" s="25">
        <v>43067</v>
      </c>
      <c r="B804" s="26">
        <v>0.56759259259259254</v>
      </c>
      <c r="C804" s="24">
        <v>224.352</v>
      </c>
      <c r="D804" s="24">
        <v>2.1254</v>
      </c>
      <c r="E804" s="24">
        <v>0.52429999999999999</v>
      </c>
      <c r="F804" s="24">
        <v>0.1046</v>
      </c>
      <c r="G804" s="24">
        <v>-2782</v>
      </c>
      <c r="H804" s="24">
        <v>-1950</v>
      </c>
      <c r="J804">
        <f t="shared" si="24"/>
        <v>1.3248500000000001</v>
      </c>
      <c r="L804">
        <f t="shared" si="25"/>
        <v>2366</v>
      </c>
    </row>
    <row r="805" spans="1:12" x14ac:dyDescent="0.4">
      <c r="A805" s="25">
        <v>43067</v>
      </c>
      <c r="B805" s="26">
        <v>0.56760416666666669</v>
      </c>
      <c r="C805" s="24">
        <v>224.84399999999999</v>
      </c>
      <c r="D805" s="24">
        <v>2.1284000000000001</v>
      </c>
      <c r="E805" s="24">
        <v>0.52539999999999998</v>
      </c>
      <c r="F805" s="24">
        <v>0.1046</v>
      </c>
      <c r="G805" s="24">
        <v>-2786</v>
      </c>
      <c r="H805" s="24">
        <v>-1954</v>
      </c>
      <c r="J805">
        <f t="shared" si="24"/>
        <v>1.3269</v>
      </c>
      <c r="L805">
        <f t="shared" si="25"/>
        <v>2370</v>
      </c>
    </row>
    <row r="806" spans="1:12" x14ac:dyDescent="0.4">
      <c r="A806" s="25">
        <v>43067</v>
      </c>
      <c r="B806" s="26">
        <v>0.56760416666666669</v>
      </c>
      <c r="C806" s="24">
        <v>225.09</v>
      </c>
      <c r="D806" s="24">
        <v>2.1284000000000001</v>
      </c>
      <c r="E806" s="24">
        <v>0.52649999999999997</v>
      </c>
      <c r="F806" s="24">
        <v>0.1057</v>
      </c>
      <c r="G806" s="24">
        <v>-2793</v>
      </c>
      <c r="H806" s="24">
        <v>-1957</v>
      </c>
      <c r="J806">
        <f t="shared" si="24"/>
        <v>1.32745</v>
      </c>
      <c r="L806">
        <f t="shared" si="25"/>
        <v>2375</v>
      </c>
    </row>
    <row r="807" spans="1:12" x14ac:dyDescent="0.4">
      <c r="A807" s="25">
        <v>43067</v>
      </c>
      <c r="B807" s="26">
        <v>0.56761574074074073</v>
      </c>
      <c r="C807" s="24">
        <v>225.828</v>
      </c>
      <c r="D807" s="24">
        <v>2.1314000000000002</v>
      </c>
      <c r="E807" s="24">
        <v>0.52869999999999995</v>
      </c>
      <c r="F807" s="24">
        <v>0.1057</v>
      </c>
      <c r="G807" s="24">
        <v>-2798</v>
      </c>
      <c r="H807" s="24">
        <v>-1963</v>
      </c>
      <c r="J807">
        <f t="shared" si="24"/>
        <v>1.33005</v>
      </c>
      <c r="L807">
        <f t="shared" si="25"/>
        <v>2380.5</v>
      </c>
    </row>
    <row r="808" spans="1:12" x14ac:dyDescent="0.4">
      <c r="A808" s="25">
        <v>43067</v>
      </c>
      <c r="B808" s="26">
        <v>0.56762731481481488</v>
      </c>
      <c r="C808" s="24">
        <v>226.197</v>
      </c>
      <c r="D808" s="24">
        <v>2.1343999999999999</v>
      </c>
      <c r="E808" s="24">
        <v>0.52969999999999995</v>
      </c>
      <c r="F808" s="24">
        <v>0.1057</v>
      </c>
      <c r="G808" s="24">
        <v>-2803</v>
      </c>
      <c r="H808" s="24">
        <v>-1967</v>
      </c>
      <c r="J808">
        <f t="shared" si="24"/>
        <v>1.33205</v>
      </c>
      <c r="L808">
        <f t="shared" si="25"/>
        <v>2385</v>
      </c>
    </row>
    <row r="809" spans="1:12" x14ac:dyDescent="0.4">
      <c r="A809" s="25">
        <v>43067</v>
      </c>
      <c r="B809" s="26">
        <v>0.56762731481481488</v>
      </c>
      <c r="C809" s="24">
        <v>226.68899999999999</v>
      </c>
      <c r="D809" s="24">
        <v>2.1374</v>
      </c>
      <c r="E809" s="24">
        <v>0.52969999999999995</v>
      </c>
      <c r="F809" s="24">
        <v>0.1057</v>
      </c>
      <c r="G809" s="24">
        <v>-2806</v>
      </c>
      <c r="H809" s="24">
        <v>-1971</v>
      </c>
      <c r="J809">
        <f t="shared" si="24"/>
        <v>1.33355</v>
      </c>
      <c r="L809">
        <f t="shared" si="25"/>
        <v>2388.5</v>
      </c>
    </row>
    <row r="810" spans="1:12" x14ac:dyDescent="0.4">
      <c r="A810" s="25">
        <v>43067</v>
      </c>
      <c r="B810" s="26">
        <v>0.56763888888888892</v>
      </c>
      <c r="C810" s="24">
        <v>227.18100000000001</v>
      </c>
      <c r="D810" s="24">
        <v>2.1374</v>
      </c>
      <c r="E810" s="24">
        <v>0.53190000000000004</v>
      </c>
      <c r="F810" s="24">
        <v>0.10680000000000001</v>
      </c>
      <c r="G810" s="24">
        <v>-2816</v>
      </c>
      <c r="H810" s="24">
        <v>-1974</v>
      </c>
      <c r="J810">
        <f t="shared" si="24"/>
        <v>1.3346499999999999</v>
      </c>
      <c r="L810">
        <f t="shared" si="25"/>
        <v>2395</v>
      </c>
    </row>
    <row r="811" spans="1:12" x14ac:dyDescent="0.4">
      <c r="A811" s="25">
        <v>43067</v>
      </c>
      <c r="B811" s="26">
        <v>0.56765046296296295</v>
      </c>
      <c r="C811" s="24">
        <v>227.673</v>
      </c>
      <c r="D811" s="24">
        <v>2.1404000000000001</v>
      </c>
      <c r="E811" s="24">
        <v>0.53300000000000003</v>
      </c>
      <c r="F811" s="24">
        <v>0.10680000000000001</v>
      </c>
      <c r="G811" s="24">
        <v>-2820</v>
      </c>
      <c r="H811" s="24">
        <v>-1976</v>
      </c>
      <c r="J811">
        <f t="shared" si="24"/>
        <v>1.3367</v>
      </c>
      <c r="L811">
        <f t="shared" si="25"/>
        <v>2398</v>
      </c>
    </row>
    <row r="812" spans="1:12" x14ac:dyDescent="0.4">
      <c r="A812" s="25">
        <v>43067</v>
      </c>
      <c r="B812" s="26">
        <v>0.56765046296296295</v>
      </c>
      <c r="C812" s="24">
        <v>227.91900000000001</v>
      </c>
      <c r="D812" s="24">
        <v>2.1434000000000002</v>
      </c>
      <c r="E812" s="24">
        <v>0.53410000000000002</v>
      </c>
      <c r="F812" s="24">
        <v>0.10680000000000001</v>
      </c>
      <c r="G812" s="24">
        <v>-2827</v>
      </c>
      <c r="H812" s="24">
        <v>-1982</v>
      </c>
      <c r="J812">
        <f t="shared" si="24"/>
        <v>1.3387500000000001</v>
      </c>
      <c r="L812">
        <f t="shared" si="25"/>
        <v>2404.5</v>
      </c>
    </row>
    <row r="813" spans="1:12" x14ac:dyDescent="0.4">
      <c r="A813" s="25">
        <v>43067</v>
      </c>
      <c r="B813" s="26">
        <v>0.56766203703703699</v>
      </c>
      <c r="C813" s="24">
        <v>228.16499999999999</v>
      </c>
      <c r="D813" s="24">
        <v>2.1463999999999999</v>
      </c>
      <c r="E813" s="24">
        <v>0.53520000000000001</v>
      </c>
      <c r="F813" s="24">
        <v>0.1079</v>
      </c>
      <c r="G813" s="24">
        <v>-2832</v>
      </c>
      <c r="H813" s="24">
        <v>-1984</v>
      </c>
      <c r="J813">
        <f t="shared" si="24"/>
        <v>1.3408</v>
      </c>
      <c r="L813">
        <f t="shared" si="25"/>
        <v>2408</v>
      </c>
    </row>
    <row r="814" spans="1:12" x14ac:dyDescent="0.4">
      <c r="A814" s="25">
        <v>43067</v>
      </c>
      <c r="B814" s="26">
        <v>0.56766203703703699</v>
      </c>
      <c r="C814" s="24">
        <v>229.02600000000001</v>
      </c>
      <c r="D814" s="24">
        <v>2.1494</v>
      </c>
      <c r="E814" s="24">
        <v>0.53739999999999999</v>
      </c>
      <c r="F814" s="24">
        <v>0.1079</v>
      </c>
      <c r="G814" s="24">
        <v>-2837</v>
      </c>
      <c r="H814" s="24">
        <v>-1986</v>
      </c>
      <c r="J814">
        <f t="shared" si="24"/>
        <v>1.3433999999999999</v>
      </c>
      <c r="L814">
        <f t="shared" si="25"/>
        <v>2411.5</v>
      </c>
    </row>
    <row r="815" spans="1:12" x14ac:dyDescent="0.4">
      <c r="A815" s="25">
        <v>43067</v>
      </c>
      <c r="B815" s="26">
        <v>0.56767361111111114</v>
      </c>
      <c r="C815" s="24">
        <v>229.39500000000001</v>
      </c>
      <c r="D815" s="24">
        <v>2.1524000000000001</v>
      </c>
      <c r="E815" s="24">
        <v>0.53739999999999999</v>
      </c>
      <c r="F815" s="24">
        <v>0.1079</v>
      </c>
      <c r="G815" s="24">
        <v>-2843</v>
      </c>
      <c r="H815" s="24">
        <v>-1992</v>
      </c>
      <c r="J815">
        <f t="shared" si="24"/>
        <v>1.3449</v>
      </c>
      <c r="L815">
        <f t="shared" si="25"/>
        <v>2417.5</v>
      </c>
    </row>
    <row r="816" spans="1:12" x14ac:dyDescent="0.4">
      <c r="A816" s="25">
        <v>43067</v>
      </c>
      <c r="B816" s="26">
        <v>0.56768518518518518</v>
      </c>
      <c r="C816" s="24">
        <v>229.887</v>
      </c>
      <c r="D816" s="24">
        <v>2.1554000000000002</v>
      </c>
      <c r="E816" s="24">
        <v>0.53959999999999997</v>
      </c>
      <c r="F816" s="24">
        <v>0.109</v>
      </c>
      <c r="G816" s="24">
        <v>-2847</v>
      </c>
      <c r="H816" s="24">
        <v>-1995</v>
      </c>
      <c r="J816">
        <f t="shared" si="24"/>
        <v>1.3475000000000001</v>
      </c>
      <c r="L816">
        <f t="shared" si="25"/>
        <v>2421</v>
      </c>
    </row>
    <row r="817" spans="1:12" x14ac:dyDescent="0.4">
      <c r="A817" s="25">
        <v>43067</v>
      </c>
      <c r="B817" s="26">
        <v>0.56768518518518518</v>
      </c>
      <c r="C817" s="24">
        <v>230.13300000000001</v>
      </c>
      <c r="D817" s="24">
        <v>2.1554000000000002</v>
      </c>
      <c r="E817" s="24">
        <v>0.54059999999999997</v>
      </c>
      <c r="F817" s="24">
        <v>0.109</v>
      </c>
      <c r="G817" s="24">
        <v>-2854</v>
      </c>
      <c r="H817" s="24">
        <v>-1999</v>
      </c>
      <c r="J817">
        <f t="shared" si="24"/>
        <v>1.3480000000000001</v>
      </c>
      <c r="L817">
        <f t="shared" si="25"/>
        <v>2426.5</v>
      </c>
    </row>
    <row r="818" spans="1:12" x14ac:dyDescent="0.4">
      <c r="A818" s="25">
        <v>43067</v>
      </c>
      <c r="B818" s="26">
        <v>0.56769675925925933</v>
      </c>
      <c r="C818" s="24">
        <v>230.625</v>
      </c>
      <c r="D818" s="24">
        <v>2.1583999999999999</v>
      </c>
      <c r="E818" s="24">
        <v>0.54169999999999996</v>
      </c>
      <c r="F818" s="24">
        <v>0.109</v>
      </c>
      <c r="G818" s="24">
        <v>-2859</v>
      </c>
      <c r="H818" s="24">
        <v>-2000</v>
      </c>
      <c r="J818">
        <f t="shared" si="24"/>
        <v>1.35005</v>
      </c>
      <c r="L818">
        <f t="shared" si="25"/>
        <v>2429.5</v>
      </c>
    </row>
    <row r="819" spans="1:12" x14ac:dyDescent="0.4">
      <c r="A819" s="25">
        <v>43067</v>
      </c>
      <c r="B819" s="26">
        <v>0.56769675925925933</v>
      </c>
      <c r="C819" s="24">
        <v>230.994</v>
      </c>
      <c r="D819" s="24">
        <v>2.1614</v>
      </c>
      <c r="E819" s="24">
        <v>0.54279999999999995</v>
      </c>
      <c r="F819" s="24">
        <v>0.1101</v>
      </c>
      <c r="G819" s="24">
        <v>-2866</v>
      </c>
      <c r="H819" s="24">
        <v>-2005</v>
      </c>
      <c r="J819">
        <f t="shared" si="24"/>
        <v>1.3521000000000001</v>
      </c>
      <c r="L819">
        <f t="shared" si="25"/>
        <v>2435.5</v>
      </c>
    </row>
    <row r="820" spans="1:12" x14ac:dyDescent="0.4">
      <c r="A820" s="25">
        <v>43067</v>
      </c>
      <c r="B820" s="26">
        <v>0.56770833333333337</v>
      </c>
      <c r="C820" s="24">
        <v>231.60900000000001</v>
      </c>
      <c r="D820" s="24">
        <v>2.1644000000000001</v>
      </c>
      <c r="E820" s="24">
        <v>0.54390000000000005</v>
      </c>
      <c r="F820" s="24">
        <v>0.1101</v>
      </c>
      <c r="G820" s="24">
        <v>-2869</v>
      </c>
      <c r="H820" s="24">
        <v>-2009</v>
      </c>
      <c r="J820">
        <f t="shared" si="24"/>
        <v>1.3541500000000002</v>
      </c>
      <c r="L820">
        <f t="shared" si="25"/>
        <v>2439</v>
      </c>
    </row>
    <row r="821" spans="1:12" x14ac:dyDescent="0.4">
      <c r="A821" s="25">
        <v>43067</v>
      </c>
      <c r="B821" s="26">
        <v>0.56771990740740741</v>
      </c>
      <c r="C821" s="24">
        <v>231.97800000000001</v>
      </c>
      <c r="D821" s="24">
        <v>2.1674000000000002</v>
      </c>
      <c r="E821" s="24">
        <v>0.54500000000000004</v>
      </c>
      <c r="F821" s="24">
        <v>0.1101</v>
      </c>
      <c r="G821" s="24">
        <v>-2873</v>
      </c>
      <c r="H821" s="24">
        <v>-2012</v>
      </c>
      <c r="J821">
        <f t="shared" si="24"/>
        <v>1.3562000000000001</v>
      </c>
      <c r="L821">
        <f t="shared" si="25"/>
        <v>2442.5</v>
      </c>
    </row>
    <row r="822" spans="1:12" x14ac:dyDescent="0.4">
      <c r="A822" s="25">
        <v>43067</v>
      </c>
      <c r="B822" s="26">
        <v>0.56771990740740741</v>
      </c>
      <c r="C822" s="24">
        <v>232.59299999999999</v>
      </c>
      <c r="D822" s="24">
        <v>2.1703999999999999</v>
      </c>
      <c r="E822" s="24">
        <v>0.54720000000000002</v>
      </c>
      <c r="F822" s="24">
        <v>0.11119999999999999</v>
      </c>
      <c r="G822" s="24">
        <v>-2882</v>
      </c>
      <c r="H822" s="24">
        <v>-2017</v>
      </c>
      <c r="J822">
        <f t="shared" si="24"/>
        <v>1.3588</v>
      </c>
      <c r="L822">
        <f t="shared" si="25"/>
        <v>2449.5</v>
      </c>
    </row>
    <row r="823" spans="1:12" x14ac:dyDescent="0.4">
      <c r="A823" s="25">
        <v>43067</v>
      </c>
      <c r="B823" s="26">
        <v>0.56773148148148145</v>
      </c>
      <c r="C823" s="24">
        <v>232.96199999999999</v>
      </c>
      <c r="D823" s="24">
        <v>2.1703999999999999</v>
      </c>
      <c r="E823" s="24">
        <v>0.54830000000000001</v>
      </c>
      <c r="F823" s="24">
        <v>0.11119999999999999</v>
      </c>
      <c r="G823" s="24">
        <v>-2886</v>
      </c>
      <c r="H823" s="24">
        <v>-2020</v>
      </c>
      <c r="J823">
        <f t="shared" si="24"/>
        <v>1.3593500000000001</v>
      </c>
      <c r="L823">
        <f t="shared" si="25"/>
        <v>2453</v>
      </c>
    </row>
    <row r="824" spans="1:12" x14ac:dyDescent="0.4">
      <c r="A824" s="25">
        <v>43067</v>
      </c>
      <c r="B824" s="26">
        <v>0.56773148148148145</v>
      </c>
      <c r="C824" s="24">
        <v>233.33099999999999</v>
      </c>
      <c r="D824" s="24">
        <v>2.1734</v>
      </c>
      <c r="E824" s="24">
        <v>0.5494</v>
      </c>
      <c r="F824" s="24">
        <v>0.11119999999999999</v>
      </c>
      <c r="G824" s="24">
        <v>-2893</v>
      </c>
      <c r="H824" s="24">
        <v>-2023</v>
      </c>
      <c r="J824">
        <f t="shared" si="24"/>
        <v>1.3613999999999999</v>
      </c>
      <c r="L824">
        <f t="shared" si="25"/>
        <v>2458</v>
      </c>
    </row>
    <row r="825" spans="1:12" x14ac:dyDescent="0.4">
      <c r="A825" s="25">
        <v>43067</v>
      </c>
      <c r="B825" s="26">
        <v>0.56774305555555549</v>
      </c>
      <c r="C825" s="24">
        <v>233.946</v>
      </c>
      <c r="D825" s="24">
        <v>2.1764999999999999</v>
      </c>
      <c r="E825" s="24">
        <v>0.55049999999999999</v>
      </c>
      <c r="F825" s="24">
        <v>0.11119999999999999</v>
      </c>
      <c r="G825" s="24">
        <v>-2897</v>
      </c>
      <c r="H825" s="24">
        <v>-2027</v>
      </c>
      <c r="J825">
        <f t="shared" si="24"/>
        <v>1.3634999999999999</v>
      </c>
      <c r="L825">
        <f t="shared" si="25"/>
        <v>2462</v>
      </c>
    </row>
    <row r="826" spans="1:12" x14ac:dyDescent="0.4">
      <c r="A826" s="25">
        <v>43067</v>
      </c>
      <c r="B826" s="26">
        <v>0.56775462962962964</v>
      </c>
      <c r="C826" s="24">
        <v>234.315</v>
      </c>
      <c r="D826" s="24">
        <v>2.1795</v>
      </c>
      <c r="E826" s="24">
        <v>0.55149999999999999</v>
      </c>
      <c r="F826" s="24">
        <v>0.1123</v>
      </c>
      <c r="G826" s="24">
        <v>-2902</v>
      </c>
      <c r="H826" s="24">
        <v>-2028</v>
      </c>
      <c r="J826">
        <f t="shared" si="24"/>
        <v>1.3654999999999999</v>
      </c>
      <c r="L826">
        <f t="shared" si="25"/>
        <v>2465</v>
      </c>
    </row>
    <row r="827" spans="1:12" x14ac:dyDescent="0.4">
      <c r="A827" s="25">
        <v>43067</v>
      </c>
      <c r="B827" s="26">
        <v>0.56775462962962964</v>
      </c>
      <c r="C827" s="24">
        <v>234.684</v>
      </c>
      <c r="D827" s="24">
        <v>2.1825000000000001</v>
      </c>
      <c r="E827" s="24">
        <v>0.55259999999999998</v>
      </c>
      <c r="F827" s="24">
        <v>0.1123</v>
      </c>
      <c r="G827" s="24">
        <v>-2906</v>
      </c>
      <c r="H827" s="24">
        <v>-2034</v>
      </c>
      <c r="J827">
        <f t="shared" si="24"/>
        <v>1.36755</v>
      </c>
      <c r="L827">
        <f t="shared" si="25"/>
        <v>2470</v>
      </c>
    </row>
    <row r="828" spans="1:12" x14ac:dyDescent="0.4">
      <c r="A828" s="25">
        <v>43067</v>
      </c>
      <c r="B828" s="26">
        <v>0.56776620370370368</v>
      </c>
      <c r="C828" s="24">
        <v>235.29900000000001</v>
      </c>
      <c r="D828" s="24">
        <v>2.1825000000000001</v>
      </c>
      <c r="E828" s="24">
        <v>0.55479999999999996</v>
      </c>
      <c r="F828" s="24">
        <v>0.1134</v>
      </c>
      <c r="G828" s="24">
        <v>-2914</v>
      </c>
      <c r="H828" s="24">
        <v>-2038</v>
      </c>
      <c r="J828">
        <f t="shared" si="24"/>
        <v>1.3686500000000001</v>
      </c>
      <c r="L828">
        <f t="shared" si="25"/>
        <v>2476</v>
      </c>
    </row>
    <row r="829" spans="1:12" x14ac:dyDescent="0.4">
      <c r="A829" s="25">
        <v>43067</v>
      </c>
      <c r="B829" s="26">
        <v>0.56776620370370368</v>
      </c>
      <c r="C829" s="24">
        <v>235.66800000000001</v>
      </c>
      <c r="D829" s="24">
        <v>2.1855000000000002</v>
      </c>
      <c r="E829" s="24">
        <v>0.55589999999999995</v>
      </c>
      <c r="F829" s="24">
        <v>0.1134</v>
      </c>
      <c r="G829" s="24">
        <v>-2918</v>
      </c>
      <c r="H829" s="24">
        <v>-2040</v>
      </c>
      <c r="J829">
        <f t="shared" si="24"/>
        <v>1.3707</v>
      </c>
      <c r="L829">
        <f t="shared" si="25"/>
        <v>2479</v>
      </c>
    </row>
    <row r="830" spans="1:12" x14ac:dyDescent="0.4">
      <c r="A830" s="25">
        <v>43067</v>
      </c>
      <c r="B830" s="26">
        <v>0.56777777777777783</v>
      </c>
      <c r="C830" s="24">
        <v>236.03700000000001</v>
      </c>
      <c r="D830" s="24">
        <v>2.1915</v>
      </c>
      <c r="E830" s="24">
        <v>0.55700000000000005</v>
      </c>
      <c r="F830" s="24">
        <v>0.1134</v>
      </c>
      <c r="G830" s="24">
        <v>-2926</v>
      </c>
      <c r="H830" s="24">
        <v>-2043</v>
      </c>
      <c r="J830">
        <f t="shared" si="24"/>
        <v>1.37425</v>
      </c>
      <c r="L830">
        <f t="shared" si="25"/>
        <v>2484.5</v>
      </c>
    </row>
    <row r="831" spans="1:12" x14ac:dyDescent="0.4">
      <c r="A831" s="25">
        <v>43067</v>
      </c>
      <c r="B831" s="26">
        <v>0.56778935185185186</v>
      </c>
      <c r="C831" s="24">
        <v>236.28299999999999</v>
      </c>
      <c r="D831" s="24">
        <v>2.1915</v>
      </c>
      <c r="E831" s="24">
        <v>0.55810000000000004</v>
      </c>
      <c r="F831" s="24">
        <v>0.1134</v>
      </c>
      <c r="G831" s="24">
        <v>-2930</v>
      </c>
      <c r="H831" s="24">
        <v>-2048</v>
      </c>
      <c r="J831">
        <f t="shared" si="24"/>
        <v>1.3748</v>
      </c>
      <c r="L831">
        <f t="shared" si="25"/>
        <v>2489</v>
      </c>
    </row>
    <row r="832" spans="1:12" x14ac:dyDescent="0.4">
      <c r="A832" s="25">
        <v>43067</v>
      </c>
      <c r="B832" s="26">
        <v>0.56778935185185186</v>
      </c>
      <c r="C832" s="24">
        <v>236.898</v>
      </c>
      <c r="D832" s="24">
        <v>2.1945000000000001</v>
      </c>
      <c r="E832" s="24">
        <v>0.55920000000000003</v>
      </c>
      <c r="F832" s="24">
        <v>0.1144</v>
      </c>
      <c r="G832" s="24">
        <v>-2936</v>
      </c>
      <c r="H832" s="24">
        <v>-2051</v>
      </c>
      <c r="J832">
        <f t="shared" si="24"/>
        <v>1.3768500000000001</v>
      </c>
      <c r="L832">
        <f t="shared" si="25"/>
        <v>2493.5</v>
      </c>
    </row>
    <row r="833" spans="1:12" x14ac:dyDescent="0.4">
      <c r="A833" s="25">
        <v>43067</v>
      </c>
      <c r="B833" s="26">
        <v>0.5678009259259259</v>
      </c>
      <c r="C833" s="24">
        <v>237.267</v>
      </c>
      <c r="D833" s="24">
        <v>2.1974999999999998</v>
      </c>
      <c r="E833" s="24">
        <v>0.56030000000000002</v>
      </c>
      <c r="F833" s="24">
        <v>0.1144</v>
      </c>
      <c r="G833" s="24">
        <v>-2941</v>
      </c>
      <c r="H833" s="24">
        <v>-2055</v>
      </c>
      <c r="J833">
        <f t="shared" si="24"/>
        <v>1.3788999999999998</v>
      </c>
      <c r="L833">
        <f t="shared" si="25"/>
        <v>2498</v>
      </c>
    </row>
    <row r="834" spans="1:12" x14ac:dyDescent="0.4">
      <c r="A834" s="25">
        <v>43067</v>
      </c>
      <c r="B834" s="26">
        <v>0.56781249999999994</v>
      </c>
      <c r="C834" s="24">
        <v>237.75899999999999</v>
      </c>
      <c r="D834" s="24">
        <v>2.1974999999999998</v>
      </c>
      <c r="E834" s="24">
        <v>0.56130000000000002</v>
      </c>
      <c r="F834" s="24">
        <v>0.1144</v>
      </c>
      <c r="G834" s="24">
        <v>-2946</v>
      </c>
      <c r="H834" s="24">
        <v>-2058</v>
      </c>
      <c r="J834">
        <f t="shared" si="24"/>
        <v>1.3794</v>
      </c>
      <c r="L834">
        <f t="shared" si="25"/>
        <v>2502</v>
      </c>
    </row>
    <row r="835" spans="1:12" x14ac:dyDescent="0.4">
      <c r="A835" s="25">
        <v>43067</v>
      </c>
      <c r="B835" s="26">
        <v>0.56781249999999994</v>
      </c>
      <c r="C835" s="24">
        <v>238.12799999999999</v>
      </c>
      <c r="D835" s="24">
        <v>2.2004999999999999</v>
      </c>
      <c r="E835" s="24">
        <v>0.5635</v>
      </c>
      <c r="F835" s="24">
        <v>0.11550000000000001</v>
      </c>
      <c r="G835" s="24">
        <v>-2952</v>
      </c>
      <c r="H835" s="24">
        <v>-2062</v>
      </c>
      <c r="J835">
        <f t="shared" si="24"/>
        <v>1.3819999999999999</v>
      </c>
      <c r="L835">
        <f t="shared" si="25"/>
        <v>2507</v>
      </c>
    </row>
    <row r="836" spans="1:12" x14ac:dyDescent="0.4">
      <c r="A836" s="25">
        <v>43067</v>
      </c>
      <c r="B836" s="26">
        <v>0.56782407407407409</v>
      </c>
      <c r="C836" s="24">
        <v>238.62</v>
      </c>
      <c r="D836" s="24">
        <v>2.2065000000000001</v>
      </c>
      <c r="E836" s="24">
        <v>0.5635</v>
      </c>
      <c r="F836" s="24">
        <v>0.11550000000000001</v>
      </c>
      <c r="G836" s="24">
        <v>-2957</v>
      </c>
      <c r="H836" s="24">
        <v>-2065</v>
      </c>
      <c r="J836">
        <f t="shared" si="24"/>
        <v>1.385</v>
      </c>
      <c r="L836">
        <f t="shared" si="25"/>
        <v>2511</v>
      </c>
    </row>
    <row r="837" spans="1:12" x14ac:dyDescent="0.4">
      <c r="A837" s="25">
        <v>43067</v>
      </c>
      <c r="B837" s="26">
        <v>0.56782407407407409</v>
      </c>
      <c r="C837" s="24">
        <v>238.86600000000001</v>
      </c>
      <c r="D837" s="24">
        <v>2.2065000000000001</v>
      </c>
      <c r="E837" s="24">
        <v>0.56569999999999998</v>
      </c>
      <c r="F837" s="24">
        <v>0.11550000000000001</v>
      </c>
      <c r="G837" s="24">
        <v>-2963</v>
      </c>
      <c r="H837" s="24">
        <v>-2066</v>
      </c>
      <c r="J837">
        <f t="shared" si="24"/>
        <v>1.3861000000000001</v>
      </c>
      <c r="L837">
        <f t="shared" si="25"/>
        <v>2514.5</v>
      </c>
    </row>
    <row r="838" spans="1:12" x14ac:dyDescent="0.4">
      <c r="A838" s="25">
        <v>43067</v>
      </c>
      <c r="B838" s="26">
        <v>0.56783564814814813</v>
      </c>
      <c r="C838" s="24">
        <v>239.48099999999999</v>
      </c>
      <c r="D838" s="24">
        <v>2.2094999999999998</v>
      </c>
      <c r="E838" s="24">
        <v>0.56679999999999997</v>
      </c>
      <c r="F838" s="24">
        <v>0.11550000000000001</v>
      </c>
      <c r="G838" s="24">
        <v>-2967</v>
      </c>
      <c r="H838" s="24">
        <v>-2072</v>
      </c>
      <c r="J838">
        <f t="shared" ref="J838:J901" si="26">1/2*(D838+E838)</f>
        <v>1.38815</v>
      </c>
      <c r="L838">
        <f t="shared" ref="L838:L901" si="27">-1/2*(G838+H838)</f>
        <v>2519.5</v>
      </c>
    </row>
    <row r="839" spans="1:12" x14ac:dyDescent="0.4">
      <c r="A839" s="25">
        <v>43067</v>
      </c>
      <c r="B839" s="26">
        <v>0.56784722222222228</v>
      </c>
      <c r="C839" s="24">
        <v>239.85</v>
      </c>
      <c r="D839" s="24">
        <v>2.2124999999999999</v>
      </c>
      <c r="E839" s="24">
        <v>0.56789999999999996</v>
      </c>
      <c r="F839" s="24">
        <v>0.1166</v>
      </c>
      <c r="G839" s="24">
        <v>-2972</v>
      </c>
      <c r="H839" s="24">
        <v>-2075</v>
      </c>
      <c r="J839">
        <f t="shared" si="26"/>
        <v>1.3901999999999999</v>
      </c>
      <c r="L839">
        <f t="shared" si="27"/>
        <v>2523.5</v>
      </c>
    </row>
    <row r="840" spans="1:12" x14ac:dyDescent="0.4">
      <c r="A840" s="25">
        <v>43067</v>
      </c>
      <c r="B840" s="26">
        <v>0.56784722222222228</v>
      </c>
      <c r="C840" s="24">
        <v>240.465</v>
      </c>
      <c r="D840" s="24">
        <v>2.2155</v>
      </c>
      <c r="E840" s="24">
        <v>0.56899999999999995</v>
      </c>
      <c r="F840" s="24">
        <v>0.1166</v>
      </c>
      <c r="G840" s="24">
        <v>-2977</v>
      </c>
      <c r="H840" s="24">
        <v>-2079</v>
      </c>
      <c r="J840">
        <f t="shared" si="26"/>
        <v>1.39225</v>
      </c>
      <c r="L840">
        <f t="shared" si="27"/>
        <v>2528</v>
      </c>
    </row>
    <row r="841" spans="1:12" x14ac:dyDescent="0.4">
      <c r="A841" s="25">
        <v>43067</v>
      </c>
      <c r="B841" s="26">
        <v>0.56785879629629632</v>
      </c>
      <c r="C841" s="24">
        <v>240.834</v>
      </c>
      <c r="D841" s="24">
        <v>2.2155</v>
      </c>
      <c r="E841" s="24">
        <v>0.57010000000000005</v>
      </c>
      <c r="F841" s="24">
        <v>0.1166</v>
      </c>
      <c r="G841" s="24">
        <v>-2984</v>
      </c>
      <c r="H841" s="24">
        <v>-2082</v>
      </c>
      <c r="J841">
        <f t="shared" si="26"/>
        <v>1.3928</v>
      </c>
      <c r="L841">
        <f t="shared" si="27"/>
        <v>2533</v>
      </c>
    </row>
    <row r="842" spans="1:12" x14ac:dyDescent="0.4">
      <c r="A842" s="25">
        <v>43067</v>
      </c>
      <c r="B842" s="26">
        <v>0.56785879629629632</v>
      </c>
      <c r="C842" s="24">
        <v>241.203</v>
      </c>
      <c r="D842" s="24">
        <v>2.2185000000000001</v>
      </c>
      <c r="E842" s="24">
        <v>0.57120000000000004</v>
      </c>
      <c r="F842" s="24">
        <v>0.1177</v>
      </c>
      <c r="G842" s="24">
        <v>-2990</v>
      </c>
      <c r="H842" s="24">
        <v>-2084</v>
      </c>
      <c r="J842">
        <f t="shared" si="26"/>
        <v>1.3948500000000001</v>
      </c>
      <c r="L842">
        <f t="shared" si="27"/>
        <v>2537</v>
      </c>
    </row>
    <row r="843" spans="1:12" x14ac:dyDescent="0.4">
      <c r="A843" s="25">
        <v>43067</v>
      </c>
      <c r="B843" s="26">
        <v>0.56787037037037036</v>
      </c>
      <c r="C843" s="24">
        <v>241.69499999999999</v>
      </c>
      <c r="D843" s="24">
        <v>2.2214999999999998</v>
      </c>
      <c r="E843" s="24">
        <v>0.57230000000000003</v>
      </c>
      <c r="F843" s="24">
        <v>0.1166</v>
      </c>
      <c r="G843" s="24">
        <v>-2996</v>
      </c>
      <c r="H843" s="24">
        <v>-2087</v>
      </c>
      <c r="J843">
        <f t="shared" si="26"/>
        <v>1.3969</v>
      </c>
      <c r="L843">
        <f t="shared" si="27"/>
        <v>2541.5</v>
      </c>
    </row>
    <row r="844" spans="1:12" x14ac:dyDescent="0.4">
      <c r="A844" s="25">
        <v>43067</v>
      </c>
      <c r="B844" s="26">
        <v>0.5678819444444444</v>
      </c>
      <c r="C844" s="24">
        <v>242.06399999999999</v>
      </c>
      <c r="D844" s="24">
        <v>2.2244999999999999</v>
      </c>
      <c r="E844" s="24">
        <v>0.57440000000000002</v>
      </c>
      <c r="F844" s="24">
        <v>0.1177</v>
      </c>
      <c r="G844" s="24">
        <v>-2999</v>
      </c>
      <c r="H844" s="24">
        <v>-2093</v>
      </c>
      <c r="J844">
        <f t="shared" si="26"/>
        <v>1.3994499999999999</v>
      </c>
      <c r="L844">
        <f t="shared" si="27"/>
        <v>2546</v>
      </c>
    </row>
    <row r="845" spans="1:12" x14ac:dyDescent="0.4">
      <c r="A845" s="25">
        <v>43067</v>
      </c>
      <c r="B845" s="26">
        <v>0.5678819444444444</v>
      </c>
      <c r="C845" s="24">
        <v>242.55600000000001</v>
      </c>
      <c r="D845" s="24">
        <v>2.2275</v>
      </c>
      <c r="E845" s="24">
        <v>0.57550000000000001</v>
      </c>
      <c r="F845" s="24">
        <v>0.1188</v>
      </c>
      <c r="G845" s="24">
        <v>-3004</v>
      </c>
      <c r="H845" s="24">
        <v>-2096</v>
      </c>
      <c r="J845">
        <f t="shared" si="26"/>
        <v>1.4015</v>
      </c>
      <c r="L845">
        <f t="shared" si="27"/>
        <v>2550</v>
      </c>
    </row>
    <row r="846" spans="1:12" x14ac:dyDescent="0.4">
      <c r="A846" s="25">
        <v>43067</v>
      </c>
      <c r="B846" s="26">
        <v>0.56789351851851855</v>
      </c>
      <c r="C846" s="24">
        <v>243.048</v>
      </c>
      <c r="D846" s="24">
        <v>2.2275</v>
      </c>
      <c r="E846" s="24">
        <v>0.5766</v>
      </c>
      <c r="F846" s="24">
        <v>0.1188</v>
      </c>
      <c r="G846" s="24">
        <v>-3011</v>
      </c>
      <c r="H846" s="24">
        <v>-2100</v>
      </c>
      <c r="J846">
        <f t="shared" si="26"/>
        <v>1.40205</v>
      </c>
      <c r="L846">
        <f t="shared" si="27"/>
        <v>2555.5</v>
      </c>
    </row>
    <row r="847" spans="1:12" x14ac:dyDescent="0.4">
      <c r="A847" s="25">
        <v>43067</v>
      </c>
      <c r="B847" s="26">
        <v>0.56789351851851855</v>
      </c>
      <c r="C847" s="24">
        <v>243.29400000000001</v>
      </c>
      <c r="D847" s="24">
        <v>2.2305000000000001</v>
      </c>
      <c r="E847" s="24">
        <v>0.57769999999999999</v>
      </c>
      <c r="F847" s="24">
        <v>0.1188</v>
      </c>
      <c r="G847" s="24">
        <v>-3016</v>
      </c>
      <c r="H847" s="24">
        <v>-2103</v>
      </c>
      <c r="J847">
        <f t="shared" si="26"/>
        <v>1.4041000000000001</v>
      </c>
      <c r="L847">
        <f t="shared" si="27"/>
        <v>2559.5</v>
      </c>
    </row>
    <row r="848" spans="1:12" x14ac:dyDescent="0.4">
      <c r="A848" s="25">
        <v>43067</v>
      </c>
      <c r="B848" s="26">
        <v>0.56790509259259259</v>
      </c>
      <c r="C848" s="24">
        <v>243.786</v>
      </c>
      <c r="D848" s="24">
        <v>2.2334999999999998</v>
      </c>
      <c r="E848" s="24">
        <v>0.57879999999999998</v>
      </c>
      <c r="F848" s="24">
        <v>0.11990000000000001</v>
      </c>
      <c r="G848" s="24">
        <v>-3022</v>
      </c>
      <c r="H848" s="24">
        <v>-2106</v>
      </c>
      <c r="J848">
        <f t="shared" si="26"/>
        <v>1.4061499999999998</v>
      </c>
      <c r="L848">
        <f t="shared" si="27"/>
        <v>2564</v>
      </c>
    </row>
    <row r="849" spans="1:12" x14ac:dyDescent="0.4">
      <c r="A849" s="25">
        <v>43067</v>
      </c>
      <c r="B849" s="26">
        <v>0.56791666666666674</v>
      </c>
      <c r="C849" s="24">
        <v>244.03200000000001</v>
      </c>
      <c r="D849" s="24">
        <v>2.2364999999999999</v>
      </c>
      <c r="E849" s="24">
        <v>0.57989999999999997</v>
      </c>
      <c r="F849" s="24">
        <v>0.11990000000000001</v>
      </c>
      <c r="G849" s="24">
        <v>-3028</v>
      </c>
      <c r="H849" s="24">
        <v>-2111</v>
      </c>
      <c r="J849">
        <f t="shared" si="26"/>
        <v>1.4081999999999999</v>
      </c>
      <c r="L849">
        <f t="shared" si="27"/>
        <v>2569.5</v>
      </c>
    </row>
    <row r="850" spans="1:12" x14ac:dyDescent="0.4">
      <c r="A850" s="25">
        <v>43067</v>
      </c>
      <c r="B850" s="26">
        <v>0.56791666666666674</v>
      </c>
      <c r="C850" s="24">
        <v>244.64699999999999</v>
      </c>
      <c r="D850" s="24">
        <v>2.2395</v>
      </c>
      <c r="E850" s="24">
        <v>0.58209999999999995</v>
      </c>
      <c r="F850" s="24">
        <v>0.11990000000000001</v>
      </c>
      <c r="G850" s="24">
        <v>-3033</v>
      </c>
      <c r="H850" s="24">
        <v>-2114</v>
      </c>
      <c r="J850">
        <f t="shared" si="26"/>
        <v>1.4108000000000001</v>
      </c>
      <c r="L850">
        <f t="shared" si="27"/>
        <v>2573.5</v>
      </c>
    </row>
    <row r="851" spans="1:12" x14ac:dyDescent="0.4">
      <c r="A851" s="25">
        <v>43067</v>
      </c>
      <c r="B851" s="26">
        <v>0.56792824074074078</v>
      </c>
      <c r="C851" s="24">
        <v>245.01599999999999</v>
      </c>
      <c r="D851" s="24">
        <v>2.2395</v>
      </c>
      <c r="E851" s="24">
        <v>0.58320000000000005</v>
      </c>
      <c r="F851" s="24">
        <v>0.11990000000000001</v>
      </c>
      <c r="G851" s="24">
        <v>-3038</v>
      </c>
      <c r="H851" s="24">
        <v>-2116</v>
      </c>
      <c r="J851">
        <f t="shared" si="26"/>
        <v>1.4113500000000001</v>
      </c>
      <c r="L851">
        <f t="shared" si="27"/>
        <v>2577</v>
      </c>
    </row>
    <row r="852" spans="1:12" x14ac:dyDescent="0.4">
      <c r="A852" s="25">
        <v>43067</v>
      </c>
      <c r="B852" s="26">
        <v>0.56792824074074078</v>
      </c>
      <c r="C852" s="24">
        <v>245.631</v>
      </c>
      <c r="D852" s="24">
        <v>2.2425000000000002</v>
      </c>
      <c r="E852" s="24">
        <v>0.58420000000000005</v>
      </c>
      <c r="F852" s="24">
        <v>0.121</v>
      </c>
      <c r="G852" s="24">
        <v>-3045</v>
      </c>
      <c r="H852" s="24">
        <v>-2121</v>
      </c>
      <c r="J852">
        <f t="shared" si="26"/>
        <v>1.4133500000000001</v>
      </c>
      <c r="L852">
        <f t="shared" si="27"/>
        <v>2583</v>
      </c>
    </row>
    <row r="853" spans="1:12" x14ac:dyDescent="0.4">
      <c r="A853" s="25">
        <v>43067</v>
      </c>
      <c r="B853" s="26">
        <v>0.56793981481481481</v>
      </c>
      <c r="C853" s="24">
        <v>246</v>
      </c>
      <c r="D853" s="24">
        <v>2.2454999999999998</v>
      </c>
      <c r="E853" s="24">
        <v>0.58530000000000004</v>
      </c>
      <c r="F853" s="24">
        <v>0.121</v>
      </c>
      <c r="G853" s="24">
        <v>-3049</v>
      </c>
      <c r="H853" s="24">
        <v>-2123</v>
      </c>
      <c r="J853">
        <f t="shared" si="26"/>
        <v>1.4154</v>
      </c>
      <c r="L853">
        <f t="shared" si="27"/>
        <v>2586</v>
      </c>
    </row>
    <row r="854" spans="1:12" x14ac:dyDescent="0.4">
      <c r="A854" s="25">
        <v>43067</v>
      </c>
      <c r="B854" s="26">
        <v>0.56795138888888885</v>
      </c>
      <c r="C854" s="24">
        <v>246.369</v>
      </c>
      <c r="D854" s="24">
        <v>2.2484999999999999</v>
      </c>
      <c r="E854" s="24">
        <v>0.58640000000000003</v>
      </c>
      <c r="F854" s="24">
        <v>0.121</v>
      </c>
      <c r="G854" s="24">
        <v>-3056</v>
      </c>
      <c r="H854" s="24">
        <v>-2127</v>
      </c>
      <c r="J854">
        <f t="shared" si="26"/>
        <v>1.4174500000000001</v>
      </c>
      <c r="L854">
        <f t="shared" si="27"/>
        <v>2591.5</v>
      </c>
    </row>
    <row r="855" spans="1:12" x14ac:dyDescent="0.4">
      <c r="A855" s="25">
        <v>43067</v>
      </c>
      <c r="B855" s="26">
        <v>0.56795138888888885</v>
      </c>
      <c r="C855" s="24">
        <v>246.738</v>
      </c>
      <c r="D855" s="24">
        <v>2.2515000000000001</v>
      </c>
      <c r="E855" s="24">
        <v>0.58750000000000002</v>
      </c>
      <c r="F855" s="24">
        <v>0.1221</v>
      </c>
      <c r="G855" s="24">
        <v>-3062</v>
      </c>
      <c r="H855" s="24">
        <v>-2128</v>
      </c>
      <c r="J855">
        <f t="shared" si="26"/>
        <v>1.4195</v>
      </c>
      <c r="L855">
        <f t="shared" si="27"/>
        <v>2595</v>
      </c>
    </row>
    <row r="856" spans="1:12" x14ac:dyDescent="0.4">
      <c r="A856" s="25">
        <v>43067</v>
      </c>
      <c r="B856" s="26">
        <v>0.56796296296296289</v>
      </c>
      <c r="C856" s="24">
        <v>247.107</v>
      </c>
      <c r="D856" s="24">
        <v>2.2545000000000002</v>
      </c>
      <c r="E856" s="24">
        <v>0.58860000000000001</v>
      </c>
      <c r="F856" s="24">
        <v>0.1221</v>
      </c>
      <c r="G856" s="24">
        <v>-3066</v>
      </c>
      <c r="H856" s="24">
        <v>-2135</v>
      </c>
      <c r="J856">
        <f t="shared" si="26"/>
        <v>1.4215500000000001</v>
      </c>
      <c r="L856">
        <f t="shared" si="27"/>
        <v>2600.5</v>
      </c>
    </row>
    <row r="857" spans="1:12" x14ac:dyDescent="0.4">
      <c r="A857" s="25">
        <v>43067</v>
      </c>
      <c r="B857" s="26">
        <v>0.56797453703703704</v>
      </c>
      <c r="C857" s="24">
        <v>247.59899999999999</v>
      </c>
      <c r="D857" s="24">
        <v>2.2574999999999998</v>
      </c>
      <c r="E857" s="24">
        <v>0.59079999999999999</v>
      </c>
      <c r="F857" s="24">
        <v>0.1221</v>
      </c>
      <c r="G857" s="24">
        <v>-3071</v>
      </c>
      <c r="H857" s="24">
        <v>-2138</v>
      </c>
      <c r="J857">
        <f t="shared" si="26"/>
        <v>1.42415</v>
      </c>
      <c r="L857">
        <f t="shared" si="27"/>
        <v>2604.5</v>
      </c>
    </row>
    <row r="858" spans="1:12" x14ac:dyDescent="0.4">
      <c r="A858" s="25">
        <v>43067</v>
      </c>
      <c r="B858" s="26">
        <v>0.56797453703703704</v>
      </c>
      <c r="C858" s="24">
        <v>248.214</v>
      </c>
      <c r="D858" s="24">
        <v>2.2574999999999998</v>
      </c>
      <c r="E858" s="24">
        <v>0.59189999999999998</v>
      </c>
      <c r="F858" s="24">
        <v>0.1221</v>
      </c>
      <c r="G858" s="24">
        <v>-3075</v>
      </c>
      <c r="H858" s="24">
        <v>-2142</v>
      </c>
      <c r="J858">
        <f t="shared" si="26"/>
        <v>1.4246999999999999</v>
      </c>
      <c r="L858">
        <f t="shared" si="27"/>
        <v>2608.5</v>
      </c>
    </row>
    <row r="859" spans="1:12" x14ac:dyDescent="0.4">
      <c r="A859" s="25">
        <v>43067</v>
      </c>
      <c r="B859" s="26">
        <v>0.56798611111111108</v>
      </c>
      <c r="C859" s="24">
        <v>248.583</v>
      </c>
      <c r="D859" s="24">
        <v>2.2605</v>
      </c>
      <c r="E859" s="24">
        <v>0.59299999999999997</v>
      </c>
      <c r="F859" s="24">
        <v>0.1232</v>
      </c>
      <c r="G859" s="24">
        <v>-3084</v>
      </c>
      <c r="H859" s="24">
        <v>-2145</v>
      </c>
      <c r="J859">
        <f t="shared" si="26"/>
        <v>1.42675</v>
      </c>
      <c r="L859">
        <f t="shared" si="27"/>
        <v>2614.5</v>
      </c>
    </row>
    <row r="860" spans="1:12" x14ac:dyDescent="0.4">
      <c r="A860" s="25">
        <v>43067</v>
      </c>
      <c r="B860" s="26">
        <v>0.56798611111111108</v>
      </c>
      <c r="C860" s="24">
        <v>248.952</v>
      </c>
      <c r="D860" s="24">
        <v>2.2635000000000001</v>
      </c>
      <c r="E860" s="24">
        <v>0.59399999999999997</v>
      </c>
      <c r="F860" s="24">
        <v>0.1232</v>
      </c>
      <c r="G860" s="24">
        <v>-3091</v>
      </c>
      <c r="H860" s="24">
        <v>-2147</v>
      </c>
      <c r="J860">
        <f t="shared" si="26"/>
        <v>1.42875</v>
      </c>
      <c r="L860">
        <f t="shared" si="27"/>
        <v>2619</v>
      </c>
    </row>
    <row r="861" spans="1:12" x14ac:dyDescent="0.4">
      <c r="A861" s="25">
        <v>43067</v>
      </c>
      <c r="B861" s="26">
        <v>0.56799768518518523</v>
      </c>
      <c r="C861" s="24">
        <v>249.321</v>
      </c>
      <c r="D861" s="24">
        <v>2.2665000000000002</v>
      </c>
      <c r="E861" s="24">
        <v>0.59509999999999996</v>
      </c>
      <c r="F861" s="24">
        <v>0.1232</v>
      </c>
      <c r="G861" s="24">
        <v>-3095</v>
      </c>
      <c r="H861" s="24">
        <v>-2151</v>
      </c>
      <c r="J861">
        <f t="shared" si="26"/>
        <v>1.4308000000000001</v>
      </c>
      <c r="L861">
        <f t="shared" si="27"/>
        <v>2623</v>
      </c>
    </row>
    <row r="862" spans="1:12" x14ac:dyDescent="0.4">
      <c r="A862" s="25">
        <v>43067</v>
      </c>
      <c r="B862" s="26">
        <v>0.56800925925925927</v>
      </c>
      <c r="C862" s="24">
        <v>249.81299999999999</v>
      </c>
      <c r="D862" s="24">
        <v>2.2694999999999999</v>
      </c>
      <c r="E862" s="24">
        <v>0.59730000000000005</v>
      </c>
      <c r="F862" s="24">
        <v>0.1232</v>
      </c>
      <c r="G862" s="24">
        <v>-3100</v>
      </c>
      <c r="H862" s="24">
        <v>-2154</v>
      </c>
      <c r="J862">
        <f t="shared" si="26"/>
        <v>1.4334</v>
      </c>
      <c r="L862">
        <f t="shared" si="27"/>
        <v>2627</v>
      </c>
    </row>
    <row r="863" spans="1:12" x14ac:dyDescent="0.4">
      <c r="A863" s="25">
        <v>43067</v>
      </c>
      <c r="B863" s="26">
        <v>0.56800925925925927</v>
      </c>
      <c r="C863" s="24">
        <v>250.18199999999999</v>
      </c>
      <c r="D863" s="24">
        <v>2.2725</v>
      </c>
      <c r="E863" s="24">
        <v>0.59730000000000005</v>
      </c>
      <c r="F863" s="24">
        <v>0.1232</v>
      </c>
      <c r="G863" s="24">
        <v>-3104</v>
      </c>
      <c r="H863" s="24">
        <v>-2158</v>
      </c>
      <c r="J863">
        <f t="shared" si="26"/>
        <v>1.4349000000000001</v>
      </c>
      <c r="L863">
        <f t="shared" si="27"/>
        <v>2631</v>
      </c>
    </row>
    <row r="864" spans="1:12" x14ac:dyDescent="0.4">
      <c r="A864" s="25">
        <v>43067</v>
      </c>
      <c r="B864" s="26">
        <v>0.56802083333333331</v>
      </c>
      <c r="C864" s="24">
        <v>250.67400000000001</v>
      </c>
      <c r="D864" s="24">
        <v>2.2725</v>
      </c>
      <c r="E864" s="24">
        <v>0.59840000000000004</v>
      </c>
      <c r="F864" s="24">
        <v>0.12429999999999999</v>
      </c>
      <c r="G864" s="24">
        <v>-3109</v>
      </c>
      <c r="H864" s="24">
        <v>-2162</v>
      </c>
      <c r="J864">
        <f t="shared" si="26"/>
        <v>1.4354499999999999</v>
      </c>
      <c r="L864">
        <f t="shared" si="27"/>
        <v>2635.5</v>
      </c>
    </row>
    <row r="865" spans="1:12" x14ac:dyDescent="0.4">
      <c r="A865" s="25">
        <v>43067</v>
      </c>
      <c r="B865" s="26">
        <v>0.56802083333333331</v>
      </c>
      <c r="C865" s="24">
        <v>251.04300000000001</v>
      </c>
      <c r="D865" s="24">
        <v>2.2755000000000001</v>
      </c>
      <c r="E865" s="24">
        <v>0.59950000000000003</v>
      </c>
      <c r="F865" s="24">
        <v>0.12529999999999999</v>
      </c>
      <c r="G865" s="24">
        <v>-3117</v>
      </c>
      <c r="H865" s="24">
        <v>-2166</v>
      </c>
      <c r="J865">
        <f t="shared" si="26"/>
        <v>1.4375</v>
      </c>
      <c r="L865">
        <f t="shared" si="27"/>
        <v>2641.5</v>
      </c>
    </row>
    <row r="866" spans="1:12" x14ac:dyDescent="0.4">
      <c r="A866" s="25">
        <v>43067</v>
      </c>
      <c r="B866" s="26">
        <v>0.56803240740740735</v>
      </c>
      <c r="C866" s="24">
        <v>251.41200000000001</v>
      </c>
      <c r="D866" s="24">
        <v>2.2785000000000002</v>
      </c>
      <c r="E866" s="24">
        <v>0.60170000000000001</v>
      </c>
      <c r="F866" s="24">
        <v>0.12529999999999999</v>
      </c>
      <c r="G866" s="24">
        <v>-3122</v>
      </c>
      <c r="H866" s="24">
        <v>-2168</v>
      </c>
      <c r="J866">
        <f t="shared" si="26"/>
        <v>1.4401000000000002</v>
      </c>
      <c r="L866">
        <f t="shared" si="27"/>
        <v>2645</v>
      </c>
    </row>
    <row r="867" spans="1:12" x14ac:dyDescent="0.4">
      <c r="A867" s="25">
        <v>43067</v>
      </c>
      <c r="B867" s="26">
        <v>0.5680439814814815</v>
      </c>
      <c r="C867" s="24">
        <v>251.78100000000001</v>
      </c>
      <c r="D867" s="24">
        <v>2.2814999999999999</v>
      </c>
      <c r="E867" s="24">
        <v>0.6028</v>
      </c>
      <c r="F867" s="24">
        <v>0.12529999999999999</v>
      </c>
      <c r="G867" s="24">
        <v>-3128</v>
      </c>
      <c r="H867" s="24">
        <v>-2171</v>
      </c>
      <c r="J867">
        <f t="shared" si="26"/>
        <v>1.4421499999999998</v>
      </c>
      <c r="L867">
        <f t="shared" si="27"/>
        <v>2649.5</v>
      </c>
    </row>
    <row r="868" spans="1:12" x14ac:dyDescent="0.4">
      <c r="A868" s="25">
        <v>43067</v>
      </c>
      <c r="B868" s="26">
        <v>0.5680439814814815</v>
      </c>
      <c r="C868" s="24">
        <v>252.02699999999999</v>
      </c>
      <c r="D868" s="24">
        <v>2.2845</v>
      </c>
      <c r="E868" s="24">
        <v>0.60389999999999999</v>
      </c>
      <c r="F868" s="24">
        <v>0.12529999999999999</v>
      </c>
      <c r="G868" s="24">
        <v>-3133</v>
      </c>
      <c r="H868" s="24">
        <v>-2175</v>
      </c>
      <c r="J868">
        <f t="shared" si="26"/>
        <v>1.4441999999999999</v>
      </c>
      <c r="L868">
        <f t="shared" si="27"/>
        <v>2654</v>
      </c>
    </row>
    <row r="869" spans="1:12" x14ac:dyDescent="0.4">
      <c r="A869" s="25">
        <v>43067</v>
      </c>
      <c r="B869" s="26">
        <v>0.56805555555555554</v>
      </c>
      <c r="C869" s="24">
        <v>252.76499999999999</v>
      </c>
      <c r="D869" s="24">
        <v>2.2875000000000001</v>
      </c>
      <c r="E869" s="24">
        <v>0.60499999999999998</v>
      </c>
      <c r="F869" s="24">
        <v>0.12529999999999999</v>
      </c>
      <c r="G869" s="24">
        <v>-3139</v>
      </c>
      <c r="H869" s="24">
        <v>-2178</v>
      </c>
      <c r="J869">
        <f t="shared" si="26"/>
        <v>1.44625</v>
      </c>
      <c r="L869">
        <f t="shared" si="27"/>
        <v>2658.5</v>
      </c>
    </row>
    <row r="870" spans="1:12" x14ac:dyDescent="0.4">
      <c r="A870" s="25">
        <v>43067</v>
      </c>
      <c r="B870" s="26">
        <v>0.56805555555555554</v>
      </c>
      <c r="C870" s="24">
        <v>253.13399999999999</v>
      </c>
      <c r="D870" s="24">
        <v>2.2875000000000001</v>
      </c>
      <c r="E870" s="24">
        <v>0.60599999999999998</v>
      </c>
      <c r="F870" s="24">
        <v>0.12640000000000001</v>
      </c>
      <c r="G870" s="24">
        <v>-3144</v>
      </c>
      <c r="H870" s="24">
        <v>-2183</v>
      </c>
      <c r="J870">
        <f t="shared" si="26"/>
        <v>1.44675</v>
      </c>
      <c r="L870">
        <f t="shared" si="27"/>
        <v>2663.5</v>
      </c>
    </row>
    <row r="871" spans="1:12" x14ac:dyDescent="0.4">
      <c r="A871" s="25">
        <v>43067</v>
      </c>
      <c r="B871" s="26">
        <v>0.56806712962962969</v>
      </c>
      <c r="C871" s="24">
        <v>253.626</v>
      </c>
      <c r="D871" s="24">
        <v>2.2905000000000002</v>
      </c>
      <c r="E871" s="24">
        <v>0.60709999999999997</v>
      </c>
      <c r="F871" s="24">
        <v>0.12640000000000001</v>
      </c>
      <c r="G871" s="24">
        <v>-3150</v>
      </c>
      <c r="H871" s="24">
        <v>-2186</v>
      </c>
      <c r="J871">
        <f t="shared" si="26"/>
        <v>1.4488000000000001</v>
      </c>
      <c r="L871">
        <f t="shared" si="27"/>
        <v>2668</v>
      </c>
    </row>
    <row r="872" spans="1:12" x14ac:dyDescent="0.4">
      <c r="A872" s="25">
        <v>43067</v>
      </c>
      <c r="B872" s="26">
        <v>0.56807870370370372</v>
      </c>
      <c r="C872" s="24">
        <v>253.87200000000001</v>
      </c>
      <c r="D872" s="24">
        <v>2.2934999999999999</v>
      </c>
      <c r="E872" s="24">
        <v>0.60929999999999995</v>
      </c>
      <c r="F872" s="24">
        <v>0.1275</v>
      </c>
      <c r="G872" s="24">
        <v>-3155</v>
      </c>
      <c r="H872" s="24">
        <v>-2189</v>
      </c>
      <c r="J872">
        <f t="shared" si="26"/>
        <v>1.4514</v>
      </c>
      <c r="L872">
        <f t="shared" si="27"/>
        <v>2672</v>
      </c>
    </row>
    <row r="873" spans="1:12" x14ac:dyDescent="0.4">
      <c r="A873" s="25">
        <v>43067</v>
      </c>
      <c r="B873" s="26">
        <v>0.56807870370370372</v>
      </c>
      <c r="C873" s="24">
        <v>254.24100000000001</v>
      </c>
      <c r="D873" s="24">
        <v>2.2934999999999999</v>
      </c>
      <c r="E873" s="24">
        <v>0.61040000000000005</v>
      </c>
      <c r="F873" s="24">
        <v>0.12640000000000001</v>
      </c>
      <c r="G873" s="24">
        <v>-3161</v>
      </c>
      <c r="H873" s="24">
        <v>-2190</v>
      </c>
      <c r="J873">
        <f t="shared" si="26"/>
        <v>1.4519500000000001</v>
      </c>
      <c r="L873">
        <f t="shared" si="27"/>
        <v>2675.5</v>
      </c>
    </row>
    <row r="874" spans="1:12" x14ac:dyDescent="0.4">
      <c r="A874" s="25">
        <v>43067</v>
      </c>
      <c r="B874" s="26">
        <v>0.56809027777777776</v>
      </c>
      <c r="C874" s="24">
        <v>254.48699999999999</v>
      </c>
      <c r="D874" s="24">
        <v>2.2965</v>
      </c>
      <c r="E874" s="24">
        <v>0.61150000000000004</v>
      </c>
      <c r="F874" s="24">
        <v>0.1275</v>
      </c>
      <c r="G874" s="24">
        <v>-3167</v>
      </c>
      <c r="H874" s="24">
        <v>-2193</v>
      </c>
      <c r="J874">
        <f t="shared" si="26"/>
        <v>1.454</v>
      </c>
      <c r="L874">
        <f t="shared" si="27"/>
        <v>2680</v>
      </c>
    </row>
    <row r="875" spans="1:12" x14ac:dyDescent="0.4">
      <c r="A875" s="25">
        <v>43067</v>
      </c>
      <c r="B875" s="26">
        <v>0.56809027777777776</v>
      </c>
      <c r="C875" s="24">
        <v>255.22499999999999</v>
      </c>
      <c r="D875" s="24">
        <v>2.2995000000000001</v>
      </c>
      <c r="E875" s="24">
        <v>0.61260000000000003</v>
      </c>
      <c r="F875" s="24">
        <v>0.1275</v>
      </c>
      <c r="G875" s="24">
        <v>-3171</v>
      </c>
      <c r="H875" s="24">
        <v>-2199</v>
      </c>
      <c r="J875">
        <f t="shared" si="26"/>
        <v>1.4560500000000001</v>
      </c>
      <c r="L875">
        <f t="shared" si="27"/>
        <v>2685</v>
      </c>
    </row>
    <row r="876" spans="1:12" x14ac:dyDescent="0.4">
      <c r="A876" s="25">
        <v>43067</v>
      </c>
      <c r="B876" s="26">
        <v>0.5681018518518518</v>
      </c>
      <c r="C876" s="24">
        <v>255.59399999999999</v>
      </c>
      <c r="D876" s="24">
        <v>2.3025000000000002</v>
      </c>
      <c r="E876" s="24">
        <v>0.61370000000000002</v>
      </c>
      <c r="F876" s="24">
        <v>0.1275</v>
      </c>
      <c r="G876" s="24">
        <v>-3176</v>
      </c>
      <c r="H876" s="24">
        <v>-2202</v>
      </c>
      <c r="J876">
        <f t="shared" si="26"/>
        <v>1.4581000000000002</v>
      </c>
      <c r="L876">
        <f t="shared" si="27"/>
        <v>2689</v>
      </c>
    </row>
    <row r="877" spans="1:12" x14ac:dyDescent="0.4">
      <c r="A877" s="25">
        <v>43067</v>
      </c>
      <c r="B877" s="26">
        <v>0.56811342592592595</v>
      </c>
      <c r="C877" s="24">
        <v>256.08600000000001</v>
      </c>
      <c r="D877" s="24">
        <v>2.3054999999999999</v>
      </c>
      <c r="E877" s="24">
        <v>0.61480000000000001</v>
      </c>
      <c r="F877" s="24">
        <v>0.12859999999999999</v>
      </c>
      <c r="G877" s="24">
        <v>-3183</v>
      </c>
      <c r="H877" s="24">
        <v>-2205</v>
      </c>
      <c r="J877">
        <f t="shared" si="26"/>
        <v>1.4601500000000001</v>
      </c>
      <c r="L877">
        <f t="shared" si="27"/>
        <v>2694</v>
      </c>
    </row>
    <row r="878" spans="1:12" x14ac:dyDescent="0.4">
      <c r="A878" s="25">
        <v>43067</v>
      </c>
      <c r="B878" s="26">
        <v>0.56811342592592595</v>
      </c>
      <c r="C878" s="24">
        <v>256.45499999999998</v>
      </c>
      <c r="D878" s="24">
        <v>2.3085</v>
      </c>
      <c r="E878" s="24">
        <v>0.6169</v>
      </c>
      <c r="F878" s="24">
        <v>0.12859999999999999</v>
      </c>
      <c r="G878" s="24">
        <v>-3187</v>
      </c>
      <c r="H878" s="24">
        <v>-2207</v>
      </c>
      <c r="J878">
        <f t="shared" si="26"/>
        <v>1.4626999999999999</v>
      </c>
      <c r="L878">
        <f t="shared" si="27"/>
        <v>2697</v>
      </c>
    </row>
    <row r="879" spans="1:12" x14ac:dyDescent="0.4">
      <c r="A879" s="25">
        <v>43067</v>
      </c>
      <c r="B879" s="26">
        <v>0.56812499999999999</v>
      </c>
      <c r="C879" s="24">
        <v>256.82400000000001</v>
      </c>
      <c r="D879" s="24">
        <v>2.3115000000000001</v>
      </c>
      <c r="E879" s="24">
        <v>0.61799999999999999</v>
      </c>
      <c r="F879" s="24">
        <v>0.12970000000000001</v>
      </c>
      <c r="G879" s="24">
        <v>-3196</v>
      </c>
      <c r="H879" s="24">
        <v>-2211</v>
      </c>
      <c r="J879">
        <f t="shared" si="26"/>
        <v>1.46475</v>
      </c>
      <c r="L879">
        <f t="shared" si="27"/>
        <v>2703.5</v>
      </c>
    </row>
    <row r="880" spans="1:12" x14ac:dyDescent="0.4">
      <c r="A880" s="25">
        <v>43067</v>
      </c>
      <c r="B880" s="26">
        <v>0.56812499999999999</v>
      </c>
      <c r="C880" s="24">
        <v>257.31599999999997</v>
      </c>
      <c r="D880" s="24">
        <v>2.3115000000000001</v>
      </c>
      <c r="E880" s="24">
        <v>0.61909999999999998</v>
      </c>
      <c r="F880" s="24">
        <v>0.12859999999999999</v>
      </c>
      <c r="G880" s="24">
        <v>-3201</v>
      </c>
      <c r="H880" s="24">
        <v>-2213</v>
      </c>
      <c r="J880">
        <f t="shared" si="26"/>
        <v>1.4653</v>
      </c>
      <c r="L880">
        <f t="shared" si="27"/>
        <v>2707</v>
      </c>
    </row>
    <row r="881" spans="1:12" x14ac:dyDescent="0.4">
      <c r="A881" s="25">
        <v>43067</v>
      </c>
      <c r="B881" s="26">
        <v>0.56813657407407414</v>
      </c>
      <c r="C881" s="24">
        <v>257.685</v>
      </c>
      <c r="D881" s="24">
        <v>2.3144999999999998</v>
      </c>
      <c r="E881" s="24">
        <v>0.62019999999999997</v>
      </c>
      <c r="F881" s="24">
        <v>0.12970000000000001</v>
      </c>
      <c r="G881" s="24">
        <v>-3208</v>
      </c>
      <c r="H881" s="24">
        <v>-2218</v>
      </c>
      <c r="J881">
        <f t="shared" si="26"/>
        <v>1.4673499999999999</v>
      </c>
      <c r="L881">
        <f t="shared" si="27"/>
        <v>2713</v>
      </c>
    </row>
    <row r="882" spans="1:12" x14ac:dyDescent="0.4">
      <c r="A882" s="25">
        <v>43067</v>
      </c>
      <c r="B882" s="26">
        <v>0.56814814814814818</v>
      </c>
      <c r="C882" s="24">
        <v>258.05399999999997</v>
      </c>
      <c r="D882" s="24">
        <v>2.3174999999999999</v>
      </c>
      <c r="E882" s="24">
        <v>0.62239999999999995</v>
      </c>
      <c r="F882" s="24">
        <v>0.12970000000000001</v>
      </c>
      <c r="G882" s="24">
        <v>-3211</v>
      </c>
      <c r="H882" s="24">
        <v>-2222</v>
      </c>
      <c r="J882">
        <f t="shared" si="26"/>
        <v>1.4699499999999999</v>
      </c>
      <c r="L882">
        <f t="shared" si="27"/>
        <v>2716.5</v>
      </c>
    </row>
    <row r="883" spans="1:12" x14ac:dyDescent="0.4">
      <c r="A883" s="25">
        <v>43067</v>
      </c>
      <c r="B883" s="26">
        <v>0.56814814814814818</v>
      </c>
      <c r="C883" s="24">
        <v>258.66899999999998</v>
      </c>
      <c r="D883" s="24">
        <v>2.3205</v>
      </c>
      <c r="E883" s="24">
        <v>0.62350000000000005</v>
      </c>
      <c r="F883" s="24">
        <v>0.12970000000000001</v>
      </c>
      <c r="G883" s="24">
        <v>-3218</v>
      </c>
      <c r="H883" s="24">
        <v>-2226</v>
      </c>
      <c r="J883">
        <f t="shared" si="26"/>
        <v>1.472</v>
      </c>
      <c r="L883">
        <f t="shared" si="27"/>
        <v>2722</v>
      </c>
    </row>
    <row r="884" spans="1:12" x14ac:dyDescent="0.4">
      <c r="A884" s="25">
        <v>43067</v>
      </c>
      <c r="B884" s="26">
        <v>0.56815972222222222</v>
      </c>
      <c r="C884" s="24">
        <v>259.03800000000001</v>
      </c>
      <c r="D884" s="24">
        <v>2.3235000000000001</v>
      </c>
      <c r="E884" s="24">
        <v>0.62460000000000004</v>
      </c>
      <c r="F884" s="24">
        <v>0.1308</v>
      </c>
      <c r="G884" s="24">
        <v>-3225</v>
      </c>
      <c r="H884" s="24">
        <v>-2229</v>
      </c>
      <c r="J884">
        <f t="shared" si="26"/>
        <v>1.4740500000000001</v>
      </c>
      <c r="L884">
        <f t="shared" si="27"/>
        <v>2727</v>
      </c>
    </row>
    <row r="885" spans="1:12" x14ac:dyDescent="0.4">
      <c r="A885" s="25">
        <v>43067</v>
      </c>
      <c r="B885" s="26">
        <v>0.56817129629629626</v>
      </c>
      <c r="C885" s="24">
        <v>259.40699999999998</v>
      </c>
      <c r="D885" s="24">
        <v>2.3266</v>
      </c>
      <c r="E885" s="24">
        <v>0.62570000000000003</v>
      </c>
      <c r="F885" s="24">
        <v>0.1308</v>
      </c>
      <c r="G885" s="24">
        <v>-3231</v>
      </c>
      <c r="H885" s="24">
        <v>-2232</v>
      </c>
      <c r="J885">
        <f t="shared" si="26"/>
        <v>1.4761500000000001</v>
      </c>
      <c r="L885">
        <f t="shared" si="27"/>
        <v>2731.5</v>
      </c>
    </row>
    <row r="886" spans="1:12" x14ac:dyDescent="0.4">
      <c r="A886" s="25">
        <v>43067</v>
      </c>
      <c r="B886" s="26">
        <v>0.56817129629629626</v>
      </c>
      <c r="C886" s="24">
        <v>259.77600000000001</v>
      </c>
      <c r="D886" s="24">
        <v>2.3266</v>
      </c>
      <c r="E886" s="24">
        <v>0.62780000000000002</v>
      </c>
      <c r="F886" s="24">
        <v>0.1308</v>
      </c>
      <c r="G886" s="24">
        <v>-3238</v>
      </c>
      <c r="H886" s="24">
        <v>-2235</v>
      </c>
      <c r="J886">
        <f t="shared" si="26"/>
        <v>1.4772000000000001</v>
      </c>
      <c r="L886">
        <f t="shared" si="27"/>
        <v>2736.5</v>
      </c>
    </row>
    <row r="887" spans="1:12" x14ac:dyDescent="0.4">
      <c r="A887" s="25">
        <v>43067</v>
      </c>
      <c r="B887" s="26">
        <v>0.5681828703703703</v>
      </c>
      <c r="C887" s="24">
        <v>260.02199999999999</v>
      </c>
      <c r="D887" s="24">
        <v>2.3296000000000001</v>
      </c>
      <c r="E887" s="24">
        <v>0.62890000000000001</v>
      </c>
      <c r="F887" s="24">
        <v>0.1308</v>
      </c>
      <c r="G887" s="24">
        <v>-3242</v>
      </c>
      <c r="H887" s="24">
        <v>-2240</v>
      </c>
      <c r="J887">
        <f t="shared" si="26"/>
        <v>1.47925</v>
      </c>
      <c r="L887">
        <f t="shared" si="27"/>
        <v>2741</v>
      </c>
    </row>
    <row r="888" spans="1:12" x14ac:dyDescent="0.4">
      <c r="A888" s="25">
        <v>43067</v>
      </c>
      <c r="B888" s="26">
        <v>0.5681828703703703</v>
      </c>
      <c r="C888" s="24">
        <v>260.637</v>
      </c>
      <c r="D888" s="24">
        <v>2.3325999999999998</v>
      </c>
      <c r="E888" s="24">
        <v>0.63</v>
      </c>
      <c r="F888" s="24">
        <v>0.13189999999999999</v>
      </c>
      <c r="G888" s="24">
        <v>-3248</v>
      </c>
      <c r="H888" s="24">
        <v>-2242</v>
      </c>
      <c r="J888">
        <f t="shared" si="26"/>
        <v>1.4812999999999998</v>
      </c>
      <c r="L888">
        <f t="shared" si="27"/>
        <v>2745</v>
      </c>
    </row>
    <row r="889" spans="1:12" x14ac:dyDescent="0.4">
      <c r="A889" s="25">
        <v>43067</v>
      </c>
      <c r="B889" s="26">
        <v>0.56819444444444445</v>
      </c>
      <c r="C889" s="24">
        <v>261.25200000000001</v>
      </c>
      <c r="D889" s="24">
        <v>2.3355999999999999</v>
      </c>
      <c r="E889" s="24">
        <v>0.63219999999999998</v>
      </c>
      <c r="F889" s="24">
        <v>0.13189999999999999</v>
      </c>
      <c r="G889" s="24">
        <v>-3255</v>
      </c>
      <c r="H889" s="24">
        <v>-2247</v>
      </c>
      <c r="J889">
        <f t="shared" si="26"/>
        <v>1.4839</v>
      </c>
      <c r="L889">
        <f t="shared" si="27"/>
        <v>2751</v>
      </c>
    </row>
    <row r="890" spans="1:12" x14ac:dyDescent="0.4">
      <c r="A890" s="25">
        <v>43067</v>
      </c>
      <c r="B890" s="26">
        <v>0.56820601851851849</v>
      </c>
      <c r="C890" s="24">
        <v>261.62099999999998</v>
      </c>
      <c r="D890" s="24">
        <v>2.3386</v>
      </c>
      <c r="E890" s="24">
        <v>0.63329999999999997</v>
      </c>
      <c r="F890" s="24">
        <v>0.13189999999999999</v>
      </c>
      <c r="G890" s="24">
        <v>-3260</v>
      </c>
      <c r="H890" s="24">
        <v>-2249</v>
      </c>
      <c r="J890">
        <f t="shared" si="26"/>
        <v>1.4859499999999999</v>
      </c>
      <c r="L890">
        <f t="shared" si="27"/>
        <v>2754.5</v>
      </c>
    </row>
    <row r="891" spans="1:12" x14ac:dyDescent="0.4">
      <c r="A891" s="25">
        <v>43067</v>
      </c>
      <c r="B891" s="26">
        <v>0.56820601851851849</v>
      </c>
      <c r="C891" s="24">
        <v>261.99</v>
      </c>
      <c r="D891" s="24">
        <v>2.3416000000000001</v>
      </c>
      <c r="E891" s="24">
        <v>0.63549999999999995</v>
      </c>
      <c r="F891" s="24">
        <v>0.13300000000000001</v>
      </c>
      <c r="G891" s="24">
        <v>-3268</v>
      </c>
      <c r="H891" s="24">
        <v>-2251</v>
      </c>
      <c r="J891">
        <f t="shared" si="26"/>
        <v>1.48855</v>
      </c>
      <c r="L891">
        <f t="shared" si="27"/>
        <v>2759.5</v>
      </c>
    </row>
    <row r="892" spans="1:12" x14ac:dyDescent="0.4">
      <c r="A892" s="25">
        <v>43067</v>
      </c>
      <c r="B892" s="26">
        <v>0.56821759259259264</v>
      </c>
      <c r="C892" s="24">
        <v>262.23599999999999</v>
      </c>
      <c r="D892" s="24">
        <v>2.3445999999999998</v>
      </c>
      <c r="E892" s="24">
        <v>0.63660000000000005</v>
      </c>
      <c r="F892" s="24">
        <v>0.13300000000000001</v>
      </c>
      <c r="G892" s="24">
        <v>-3273</v>
      </c>
      <c r="H892" s="24">
        <v>-2253</v>
      </c>
      <c r="J892">
        <f t="shared" si="26"/>
        <v>1.4905999999999999</v>
      </c>
      <c r="L892">
        <f t="shared" si="27"/>
        <v>2763</v>
      </c>
    </row>
    <row r="893" spans="1:12" x14ac:dyDescent="0.4">
      <c r="A893" s="25">
        <v>43067</v>
      </c>
      <c r="B893" s="26">
        <v>0.56821759259259264</v>
      </c>
      <c r="C893" s="24">
        <v>262.72800000000001</v>
      </c>
      <c r="D893" s="24">
        <v>2.3475999999999999</v>
      </c>
      <c r="E893" s="24">
        <v>0.63770000000000004</v>
      </c>
      <c r="F893" s="24">
        <v>0.13300000000000001</v>
      </c>
      <c r="G893" s="24">
        <v>-3279</v>
      </c>
      <c r="H893" s="24">
        <v>-2257</v>
      </c>
      <c r="J893">
        <f t="shared" si="26"/>
        <v>1.49265</v>
      </c>
      <c r="L893">
        <f t="shared" si="27"/>
        <v>2768</v>
      </c>
    </row>
    <row r="894" spans="1:12" x14ac:dyDescent="0.4">
      <c r="A894" s="25">
        <v>43067</v>
      </c>
      <c r="B894" s="26">
        <v>0.56822916666666667</v>
      </c>
      <c r="C894" s="24">
        <v>263.22000000000003</v>
      </c>
      <c r="D894" s="24">
        <v>2.3475999999999999</v>
      </c>
      <c r="E894" s="24">
        <v>0.63870000000000005</v>
      </c>
      <c r="F894" s="24">
        <v>0.13300000000000001</v>
      </c>
      <c r="G894" s="24">
        <v>-3284</v>
      </c>
      <c r="H894" s="24">
        <v>-2262</v>
      </c>
      <c r="J894">
        <f t="shared" si="26"/>
        <v>1.49315</v>
      </c>
      <c r="L894">
        <f t="shared" si="27"/>
        <v>2773</v>
      </c>
    </row>
    <row r="895" spans="1:12" x14ac:dyDescent="0.4">
      <c r="A895" s="25">
        <v>43067</v>
      </c>
      <c r="B895" s="26">
        <v>0.56824074074074071</v>
      </c>
      <c r="C895" s="24">
        <v>263.71199999999999</v>
      </c>
      <c r="D895" s="24">
        <v>2.3506</v>
      </c>
      <c r="E895" s="24">
        <v>0.64090000000000003</v>
      </c>
      <c r="F895" s="24">
        <v>0.1341</v>
      </c>
      <c r="G895" s="24">
        <v>-3288</v>
      </c>
      <c r="H895" s="24">
        <v>-2264</v>
      </c>
      <c r="J895">
        <f t="shared" si="26"/>
        <v>1.4957500000000001</v>
      </c>
      <c r="L895">
        <f t="shared" si="27"/>
        <v>2776</v>
      </c>
    </row>
    <row r="896" spans="1:12" x14ac:dyDescent="0.4">
      <c r="A896" s="25">
        <v>43067</v>
      </c>
      <c r="B896" s="26">
        <v>0.56824074074074071</v>
      </c>
      <c r="C896" s="24">
        <v>264.08100000000002</v>
      </c>
      <c r="D896" s="24">
        <v>2.3536000000000001</v>
      </c>
      <c r="E896" s="24">
        <v>0.64200000000000002</v>
      </c>
      <c r="F896" s="24">
        <v>0.1341</v>
      </c>
      <c r="G896" s="24">
        <v>-3296</v>
      </c>
      <c r="H896" s="24">
        <v>-2267</v>
      </c>
      <c r="J896">
        <f t="shared" si="26"/>
        <v>1.4978</v>
      </c>
      <c r="L896">
        <f t="shared" si="27"/>
        <v>2781.5</v>
      </c>
    </row>
    <row r="897" spans="1:12" x14ac:dyDescent="0.4">
      <c r="A897" s="25">
        <v>43067</v>
      </c>
      <c r="B897" s="26">
        <v>0.56825231481481475</v>
      </c>
      <c r="C897" s="24">
        <v>264.57299999999998</v>
      </c>
      <c r="D897" s="24">
        <v>2.3565999999999998</v>
      </c>
      <c r="E897" s="24">
        <v>0.6431</v>
      </c>
      <c r="F897" s="24">
        <v>0.1341</v>
      </c>
      <c r="G897" s="24">
        <v>-3303</v>
      </c>
      <c r="H897" s="24">
        <v>-2270</v>
      </c>
      <c r="J897">
        <f t="shared" si="26"/>
        <v>1.4998499999999999</v>
      </c>
      <c r="L897">
        <f t="shared" si="27"/>
        <v>2786.5</v>
      </c>
    </row>
    <row r="898" spans="1:12" x14ac:dyDescent="0.4">
      <c r="A898" s="25">
        <v>43067</v>
      </c>
      <c r="B898" s="26">
        <v>0.56825231481481475</v>
      </c>
      <c r="C898" s="24">
        <v>264.81900000000002</v>
      </c>
      <c r="D898" s="24">
        <v>2.3595999999999999</v>
      </c>
      <c r="E898" s="24">
        <v>0.64749999999999996</v>
      </c>
      <c r="F898" s="24">
        <v>0.1384</v>
      </c>
      <c r="G898" s="24">
        <v>-3310</v>
      </c>
      <c r="H898" s="24">
        <v>-2282</v>
      </c>
      <c r="J898">
        <f t="shared" si="26"/>
        <v>1.5035499999999999</v>
      </c>
      <c r="L898">
        <f t="shared" si="27"/>
        <v>2796</v>
      </c>
    </row>
    <row r="899" spans="1:12" x14ac:dyDescent="0.4">
      <c r="A899" s="25">
        <v>43067</v>
      </c>
      <c r="B899" s="26">
        <v>0.5682638888888889</v>
      </c>
      <c r="C899" s="24">
        <v>265.18799999999999</v>
      </c>
      <c r="D899" s="24">
        <v>2.3626</v>
      </c>
      <c r="E899" s="24">
        <v>0.64639999999999997</v>
      </c>
      <c r="F899" s="24">
        <v>0.13730000000000001</v>
      </c>
      <c r="G899" s="24">
        <v>-3314</v>
      </c>
      <c r="H899" s="24">
        <v>-2288</v>
      </c>
      <c r="J899">
        <f t="shared" si="26"/>
        <v>1.5044999999999999</v>
      </c>
      <c r="L899">
        <f t="shared" si="27"/>
        <v>2801</v>
      </c>
    </row>
    <row r="900" spans="1:12" x14ac:dyDescent="0.4">
      <c r="A900" s="25">
        <v>43067</v>
      </c>
      <c r="B900" s="26">
        <v>0.56827546296296294</v>
      </c>
      <c r="C900" s="24">
        <v>265.55700000000002</v>
      </c>
      <c r="D900" s="24">
        <v>2.3656000000000001</v>
      </c>
      <c r="E900" s="24">
        <v>0.64749999999999996</v>
      </c>
      <c r="F900" s="24">
        <v>0.13619999999999999</v>
      </c>
      <c r="G900" s="24">
        <v>-3319</v>
      </c>
      <c r="H900" s="24">
        <v>-2291</v>
      </c>
      <c r="J900">
        <f t="shared" si="26"/>
        <v>1.5065500000000001</v>
      </c>
      <c r="L900">
        <f t="shared" si="27"/>
        <v>2805</v>
      </c>
    </row>
    <row r="901" spans="1:12" x14ac:dyDescent="0.4">
      <c r="A901" s="25">
        <v>43067</v>
      </c>
      <c r="B901" s="26">
        <v>0.56827546296296294</v>
      </c>
      <c r="C901" s="24">
        <v>265.92599999999999</v>
      </c>
      <c r="D901" s="24">
        <v>2.3685999999999998</v>
      </c>
      <c r="E901" s="24">
        <v>0.64859999999999995</v>
      </c>
      <c r="F901" s="24">
        <v>0.13519999999999999</v>
      </c>
      <c r="G901" s="24">
        <v>-3322</v>
      </c>
      <c r="H901" s="24">
        <v>-2295</v>
      </c>
      <c r="J901">
        <f t="shared" si="26"/>
        <v>1.5085999999999999</v>
      </c>
      <c r="L901">
        <f t="shared" si="27"/>
        <v>2808.5</v>
      </c>
    </row>
    <row r="902" spans="1:12" x14ac:dyDescent="0.4">
      <c r="A902" s="25">
        <v>43067</v>
      </c>
      <c r="B902" s="26">
        <v>0.56828703703703709</v>
      </c>
      <c r="C902" s="24">
        <v>266.41800000000001</v>
      </c>
      <c r="D902" s="24">
        <v>2.3685999999999998</v>
      </c>
      <c r="E902" s="24">
        <v>0.64959999999999996</v>
      </c>
      <c r="F902" s="24">
        <v>0.13519999999999999</v>
      </c>
      <c r="G902" s="24">
        <v>-3331</v>
      </c>
      <c r="H902" s="24">
        <v>-2299</v>
      </c>
      <c r="J902">
        <f t="shared" ref="J902:J965" si="28">1/2*(D902+E902)</f>
        <v>1.5090999999999999</v>
      </c>
      <c r="L902">
        <f t="shared" ref="L902:L965" si="29">-1/2*(G902+H902)</f>
        <v>2815</v>
      </c>
    </row>
    <row r="903" spans="1:12" x14ac:dyDescent="0.4">
      <c r="A903" s="25">
        <v>43067</v>
      </c>
      <c r="B903" s="26">
        <v>0.56828703703703709</v>
      </c>
      <c r="C903" s="24">
        <v>266.78699999999998</v>
      </c>
      <c r="D903" s="24">
        <v>2.3715999999999999</v>
      </c>
      <c r="E903" s="24">
        <v>0.65180000000000005</v>
      </c>
      <c r="F903" s="24">
        <v>0.13519999999999999</v>
      </c>
      <c r="G903" s="24">
        <v>-3338</v>
      </c>
      <c r="H903" s="24">
        <v>-2303</v>
      </c>
      <c r="J903">
        <f t="shared" si="28"/>
        <v>1.5117</v>
      </c>
      <c r="L903">
        <f t="shared" si="29"/>
        <v>2820.5</v>
      </c>
    </row>
    <row r="904" spans="1:12" x14ac:dyDescent="0.4">
      <c r="A904" s="25">
        <v>43067</v>
      </c>
      <c r="B904" s="26">
        <v>0.56829861111111113</v>
      </c>
      <c r="C904" s="24">
        <v>267.15600000000001</v>
      </c>
      <c r="D904" s="24">
        <v>2.3746</v>
      </c>
      <c r="E904" s="24">
        <v>0.65290000000000004</v>
      </c>
      <c r="F904" s="24">
        <v>0.13519999999999999</v>
      </c>
      <c r="G904" s="24">
        <v>-3344</v>
      </c>
      <c r="H904" s="24">
        <v>-2305</v>
      </c>
      <c r="J904">
        <f t="shared" si="28"/>
        <v>1.5137499999999999</v>
      </c>
      <c r="L904">
        <f t="shared" si="29"/>
        <v>2824.5</v>
      </c>
    </row>
    <row r="905" spans="1:12" x14ac:dyDescent="0.4">
      <c r="A905" s="25">
        <v>43067</v>
      </c>
      <c r="B905" s="26">
        <v>0.56831018518518517</v>
      </c>
      <c r="C905" s="24">
        <v>267.40199999999999</v>
      </c>
      <c r="D905" s="24">
        <v>2.3776000000000002</v>
      </c>
      <c r="E905" s="24">
        <v>0.65510000000000002</v>
      </c>
      <c r="F905" s="24">
        <v>0.13519999999999999</v>
      </c>
      <c r="G905" s="24">
        <v>-3349</v>
      </c>
      <c r="H905" s="24">
        <v>-2308</v>
      </c>
      <c r="J905">
        <f t="shared" si="28"/>
        <v>1.5163500000000001</v>
      </c>
      <c r="L905">
        <f t="shared" si="29"/>
        <v>2828.5</v>
      </c>
    </row>
    <row r="906" spans="1:12" x14ac:dyDescent="0.4">
      <c r="A906" s="25">
        <v>43067</v>
      </c>
      <c r="B906" s="26">
        <v>0.56831018518518517</v>
      </c>
      <c r="C906" s="24">
        <v>268.017</v>
      </c>
      <c r="D906" s="24">
        <v>2.3805999999999998</v>
      </c>
      <c r="E906" s="24">
        <v>0.65620000000000001</v>
      </c>
      <c r="F906" s="24">
        <v>0.13519999999999999</v>
      </c>
      <c r="G906" s="24">
        <v>-3354</v>
      </c>
      <c r="H906" s="24">
        <v>-2312</v>
      </c>
      <c r="J906">
        <f t="shared" si="28"/>
        <v>1.5184</v>
      </c>
      <c r="L906">
        <f t="shared" si="29"/>
        <v>2833</v>
      </c>
    </row>
    <row r="907" spans="1:12" x14ac:dyDescent="0.4">
      <c r="A907" s="25">
        <v>43067</v>
      </c>
      <c r="B907" s="26">
        <v>0.56832175925925921</v>
      </c>
      <c r="C907" s="24">
        <v>268.38600000000002</v>
      </c>
      <c r="D907" s="24">
        <v>2.3805999999999998</v>
      </c>
      <c r="E907" s="24">
        <v>0.6573</v>
      </c>
      <c r="F907" s="24">
        <v>0.13619999999999999</v>
      </c>
      <c r="G907" s="24">
        <v>-3362</v>
      </c>
      <c r="H907" s="24">
        <v>-2315</v>
      </c>
      <c r="J907">
        <f t="shared" si="28"/>
        <v>1.5189499999999998</v>
      </c>
      <c r="L907">
        <f t="shared" si="29"/>
        <v>2838.5</v>
      </c>
    </row>
    <row r="908" spans="1:12" x14ac:dyDescent="0.4">
      <c r="A908" s="25">
        <v>43067</v>
      </c>
      <c r="B908" s="26">
        <v>0.56833333333333336</v>
      </c>
      <c r="C908" s="24">
        <v>268.87799999999999</v>
      </c>
      <c r="D908" s="24">
        <v>2.3835999999999999</v>
      </c>
      <c r="E908" s="24">
        <v>0.65949999999999998</v>
      </c>
      <c r="F908" s="24">
        <v>0.13619999999999999</v>
      </c>
      <c r="G908" s="24">
        <v>-3367</v>
      </c>
      <c r="H908" s="24">
        <v>-2319</v>
      </c>
      <c r="J908">
        <f t="shared" si="28"/>
        <v>1.52155</v>
      </c>
      <c r="L908">
        <f t="shared" si="29"/>
        <v>2843</v>
      </c>
    </row>
    <row r="909" spans="1:12" x14ac:dyDescent="0.4">
      <c r="A909" s="25">
        <v>43067</v>
      </c>
      <c r="B909" s="26">
        <v>0.56833333333333336</v>
      </c>
      <c r="C909" s="24">
        <v>269.24700000000001</v>
      </c>
      <c r="D909" s="24">
        <v>2.3866000000000001</v>
      </c>
      <c r="E909" s="24">
        <v>0.66049999999999998</v>
      </c>
      <c r="F909" s="24">
        <v>0.13619999999999999</v>
      </c>
      <c r="G909" s="24">
        <v>-3373</v>
      </c>
      <c r="H909" s="24">
        <v>-2325</v>
      </c>
      <c r="J909">
        <f t="shared" si="28"/>
        <v>1.52355</v>
      </c>
      <c r="L909">
        <f t="shared" si="29"/>
        <v>2849</v>
      </c>
    </row>
    <row r="910" spans="1:12" x14ac:dyDescent="0.4">
      <c r="A910" s="25">
        <v>43067</v>
      </c>
      <c r="B910" s="26">
        <v>0.5683449074074074</v>
      </c>
      <c r="C910" s="24">
        <v>269.49299999999999</v>
      </c>
      <c r="D910" s="24">
        <v>2.3896000000000002</v>
      </c>
      <c r="E910" s="24">
        <v>0.66159999999999997</v>
      </c>
      <c r="F910" s="24">
        <v>0.13730000000000001</v>
      </c>
      <c r="G910" s="24">
        <v>-3382</v>
      </c>
      <c r="H910" s="24">
        <v>-2329</v>
      </c>
      <c r="J910">
        <f t="shared" si="28"/>
        <v>1.5256000000000001</v>
      </c>
      <c r="L910">
        <f t="shared" si="29"/>
        <v>2855.5</v>
      </c>
    </row>
    <row r="911" spans="1:12" x14ac:dyDescent="0.4">
      <c r="A911" s="25">
        <v>43067</v>
      </c>
      <c r="B911" s="26">
        <v>0.5683449074074074</v>
      </c>
      <c r="C911" s="24">
        <v>269.61599999999999</v>
      </c>
      <c r="D911" s="24">
        <v>2.3925999999999998</v>
      </c>
      <c r="E911" s="24">
        <v>0.66269999999999996</v>
      </c>
      <c r="F911" s="24">
        <v>0.1384</v>
      </c>
      <c r="G911" s="24">
        <v>-3387</v>
      </c>
      <c r="H911" s="24">
        <v>-2334</v>
      </c>
      <c r="J911">
        <f t="shared" si="28"/>
        <v>1.52765</v>
      </c>
      <c r="L911">
        <f t="shared" si="29"/>
        <v>2860.5</v>
      </c>
    </row>
    <row r="912" spans="1:12" x14ac:dyDescent="0.4">
      <c r="A912" s="25">
        <v>43067</v>
      </c>
      <c r="B912" s="26">
        <v>0.56835648148148155</v>
      </c>
      <c r="C912" s="24">
        <v>270.23099999999999</v>
      </c>
      <c r="D912" s="24">
        <v>2.3956</v>
      </c>
      <c r="E912" s="24">
        <v>0.66379999999999995</v>
      </c>
      <c r="F912" s="24">
        <v>0.1384</v>
      </c>
      <c r="G912" s="24">
        <v>-3393</v>
      </c>
      <c r="H912" s="24">
        <v>-2339</v>
      </c>
      <c r="J912">
        <f t="shared" si="28"/>
        <v>1.5297000000000001</v>
      </c>
      <c r="L912">
        <f t="shared" si="29"/>
        <v>2866</v>
      </c>
    </row>
    <row r="913" spans="1:12" x14ac:dyDescent="0.4">
      <c r="A913" s="25">
        <v>43067</v>
      </c>
      <c r="B913" s="26">
        <v>0.56836805555555558</v>
      </c>
      <c r="C913" s="24">
        <v>270.47699999999998</v>
      </c>
      <c r="D913" s="24">
        <v>2.3986000000000001</v>
      </c>
      <c r="E913" s="24">
        <v>0.66490000000000005</v>
      </c>
      <c r="F913" s="24">
        <v>0.1384</v>
      </c>
      <c r="G913" s="24">
        <v>-3398</v>
      </c>
      <c r="H913" s="24">
        <v>-2343</v>
      </c>
      <c r="J913">
        <f t="shared" si="28"/>
        <v>1.5317500000000002</v>
      </c>
      <c r="L913">
        <f t="shared" si="29"/>
        <v>2870.5</v>
      </c>
    </row>
    <row r="914" spans="1:12" x14ac:dyDescent="0.4">
      <c r="A914" s="25">
        <v>43067</v>
      </c>
      <c r="B914" s="26">
        <v>0.56836805555555558</v>
      </c>
      <c r="C914" s="24">
        <v>270.96899999999999</v>
      </c>
      <c r="D914" s="24">
        <v>2.3986000000000001</v>
      </c>
      <c r="E914" s="24">
        <v>0.66710000000000003</v>
      </c>
      <c r="F914" s="24">
        <v>0.13950000000000001</v>
      </c>
      <c r="G914" s="24">
        <v>-3403</v>
      </c>
      <c r="H914" s="24">
        <v>-2346</v>
      </c>
      <c r="J914">
        <f t="shared" si="28"/>
        <v>1.53285</v>
      </c>
      <c r="L914">
        <f t="shared" si="29"/>
        <v>2874.5</v>
      </c>
    </row>
    <row r="915" spans="1:12" x14ac:dyDescent="0.4">
      <c r="A915" s="25">
        <v>43067</v>
      </c>
      <c r="B915" s="26">
        <v>0.56837962962962962</v>
      </c>
      <c r="C915" s="24">
        <v>271.33800000000002</v>
      </c>
      <c r="D915" s="24">
        <v>2.4045999999999998</v>
      </c>
      <c r="E915" s="24">
        <v>0.66820000000000002</v>
      </c>
      <c r="F915" s="24">
        <v>0.13950000000000001</v>
      </c>
      <c r="G915" s="24">
        <v>-3411</v>
      </c>
      <c r="H915" s="24">
        <v>-2350</v>
      </c>
      <c r="J915">
        <f t="shared" si="28"/>
        <v>1.5364</v>
      </c>
      <c r="L915">
        <f t="shared" si="29"/>
        <v>2880.5</v>
      </c>
    </row>
    <row r="916" spans="1:12" x14ac:dyDescent="0.4">
      <c r="A916" s="25">
        <v>43067</v>
      </c>
      <c r="B916" s="26">
        <v>0.56837962962962962</v>
      </c>
      <c r="C916" s="24">
        <v>271.70699999999999</v>
      </c>
      <c r="D916" s="24">
        <v>2.4076</v>
      </c>
      <c r="E916" s="24">
        <v>0.66930000000000001</v>
      </c>
      <c r="F916" s="24">
        <v>0.13950000000000001</v>
      </c>
      <c r="G916" s="24">
        <v>-3417</v>
      </c>
      <c r="H916" s="24">
        <v>-2353</v>
      </c>
      <c r="J916">
        <f t="shared" si="28"/>
        <v>1.5384500000000001</v>
      </c>
      <c r="L916">
        <f t="shared" si="29"/>
        <v>2885</v>
      </c>
    </row>
    <row r="917" spans="1:12" x14ac:dyDescent="0.4">
      <c r="A917" s="25">
        <v>43067</v>
      </c>
      <c r="B917" s="26">
        <v>0.56839120370370366</v>
      </c>
      <c r="C917" s="24">
        <v>272.07600000000002</v>
      </c>
      <c r="D917" s="24">
        <v>2.4076</v>
      </c>
      <c r="E917" s="24">
        <v>0.6704</v>
      </c>
      <c r="F917" s="24">
        <v>0.13950000000000001</v>
      </c>
      <c r="G917" s="24">
        <v>-3424</v>
      </c>
      <c r="H917" s="24">
        <v>-2354</v>
      </c>
      <c r="J917">
        <f t="shared" si="28"/>
        <v>1.5389999999999999</v>
      </c>
      <c r="L917">
        <f t="shared" si="29"/>
        <v>2889</v>
      </c>
    </row>
    <row r="918" spans="1:12" x14ac:dyDescent="0.4">
      <c r="A918" s="25">
        <v>43067</v>
      </c>
      <c r="B918" s="26">
        <v>0.56840277777777781</v>
      </c>
      <c r="C918" s="24">
        <v>272.44499999999999</v>
      </c>
      <c r="D918" s="24">
        <v>2.4106000000000001</v>
      </c>
      <c r="E918" s="24">
        <v>0.67249999999999999</v>
      </c>
      <c r="F918" s="24">
        <v>0.13950000000000001</v>
      </c>
      <c r="G918" s="24">
        <v>-3430</v>
      </c>
      <c r="H918" s="24">
        <v>-2361</v>
      </c>
      <c r="J918">
        <f t="shared" si="28"/>
        <v>1.54155</v>
      </c>
      <c r="L918">
        <f t="shared" si="29"/>
        <v>2895.5</v>
      </c>
    </row>
    <row r="919" spans="1:12" x14ac:dyDescent="0.4">
      <c r="A919" s="25">
        <v>43067</v>
      </c>
      <c r="B919" s="26">
        <v>0.56840277777777781</v>
      </c>
      <c r="C919" s="24">
        <v>272.81400000000002</v>
      </c>
      <c r="D919" s="24">
        <v>2.4136000000000002</v>
      </c>
      <c r="E919" s="24">
        <v>0.67359999999999998</v>
      </c>
      <c r="F919" s="24">
        <v>0.1406</v>
      </c>
      <c r="G919" s="24">
        <v>-3436</v>
      </c>
      <c r="H919" s="24">
        <v>-2364</v>
      </c>
      <c r="J919">
        <f t="shared" si="28"/>
        <v>1.5436000000000001</v>
      </c>
      <c r="L919">
        <f t="shared" si="29"/>
        <v>2900</v>
      </c>
    </row>
    <row r="920" spans="1:12" x14ac:dyDescent="0.4">
      <c r="A920" s="25">
        <v>43067</v>
      </c>
      <c r="B920" s="26">
        <v>0.56841435185185185</v>
      </c>
      <c r="C920" s="24">
        <v>273.30599999999998</v>
      </c>
      <c r="D920" s="24">
        <v>2.4165999999999999</v>
      </c>
      <c r="E920" s="24">
        <v>0.67469999999999997</v>
      </c>
      <c r="F920" s="24">
        <v>0.1406</v>
      </c>
      <c r="G920" s="24">
        <v>-3441</v>
      </c>
      <c r="H920" s="24">
        <v>-2369</v>
      </c>
      <c r="J920">
        <f t="shared" si="28"/>
        <v>1.54565</v>
      </c>
      <c r="L920">
        <f t="shared" si="29"/>
        <v>2905</v>
      </c>
    </row>
    <row r="921" spans="1:12" x14ac:dyDescent="0.4">
      <c r="A921" s="25">
        <v>43067</v>
      </c>
      <c r="B921" s="26">
        <v>0.56841435185185185</v>
      </c>
      <c r="C921" s="24">
        <v>273.67500000000001</v>
      </c>
      <c r="D921" s="24">
        <v>2.4196</v>
      </c>
      <c r="E921" s="24">
        <v>0.67689999999999995</v>
      </c>
      <c r="F921" s="24">
        <v>0.1406</v>
      </c>
      <c r="G921" s="24">
        <v>-3448</v>
      </c>
      <c r="H921" s="24">
        <v>-2371</v>
      </c>
      <c r="J921">
        <f t="shared" si="28"/>
        <v>1.5482499999999999</v>
      </c>
      <c r="L921">
        <f t="shared" si="29"/>
        <v>2909.5</v>
      </c>
    </row>
    <row r="922" spans="1:12" x14ac:dyDescent="0.4">
      <c r="A922" s="25">
        <v>43067</v>
      </c>
      <c r="B922" s="26">
        <v>0.56842592592592589</v>
      </c>
      <c r="C922" s="24">
        <v>274.04399999999998</v>
      </c>
      <c r="D922" s="24">
        <v>2.4226000000000001</v>
      </c>
      <c r="E922" s="24">
        <v>0.67800000000000005</v>
      </c>
      <c r="F922" s="24">
        <v>0.14169999999999999</v>
      </c>
      <c r="G922" s="24">
        <v>-3456</v>
      </c>
      <c r="H922" s="24">
        <v>-2376</v>
      </c>
      <c r="J922">
        <f t="shared" si="28"/>
        <v>1.5503</v>
      </c>
      <c r="L922">
        <f t="shared" si="29"/>
        <v>2916</v>
      </c>
    </row>
    <row r="923" spans="1:12" x14ac:dyDescent="0.4">
      <c r="A923" s="25">
        <v>43067</v>
      </c>
      <c r="B923" s="26">
        <v>0.56843750000000004</v>
      </c>
      <c r="C923" s="24">
        <v>274.29000000000002</v>
      </c>
      <c r="D923" s="24">
        <v>2.4256000000000002</v>
      </c>
      <c r="E923" s="24">
        <v>0.67910000000000004</v>
      </c>
      <c r="F923" s="24">
        <v>0.14169999999999999</v>
      </c>
      <c r="G923" s="24">
        <v>-3461</v>
      </c>
      <c r="H923" s="24">
        <v>-2379</v>
      </c>
      <c r="J923">
        <f t="shared" si="28"/>
        <v>1.5523500000000001</v>
      </c>
      <c r="L923">
        <f t="shared" si="29"/>
        <v>2920</v>
      </c>
    </row>
    <row r="924" spans="1:12" x14ac:dyDescent="0.4">
      <c r="A924" s="25">
        <v>43067</v>
      </c>
      <c r="B924" s="26">
        <v>0.56843750000000004</v>
      </c>
      <c r="C924" s="24">
        <v>274.536</v>
      </c>
      <c r="D924" s="24">
        <v>2.4256000000000002</v>
      </c>
      <c r="E924" s="24">
        <v>0.68130000000000002</v>
      </c>
      <c r="F924" s="24">
        <v>0.14169999999999999</v>
      </c>
      <c r="G924" s="24">
        <v>-3469</v>
      </c>
      <c r="H924" s="24">
        <v>-2383</v>
      </c>
      <c r="J924">
        <f t="shared" si="28"/>
        <v>1.5534500000000002</v>
      </c>
      <c r="L924">
        <f t="shared" si="29"/>
        <v>2926</v>
      </c>
    </row>
    <row r="925" spans="1:12" x14ac:dyDescent="0.4">
      <c r="A925" s="25">
        <v>43067</v>
      </c>
      <c r="B925" s="26">
        <v>0.56844907407407408</v>
      </c>
      <c r="C925" s="24">
        <v>275.15100000000001</v>
      </c>
      <c r="D925" s="24">
        <v>2.4285999999999999</v>
      </c>
      <c r="E925" s="24">
        <v>0.68230000000000002</v>
      </c>
      <c r="F925" s="24">
        <v>0.14169999999999999</v>
      </c>
      <c r="G925" s="24">
        <v>-3474</v>
      </c>
      <c r="H925" s="24">
        <v>-2385</v>
      </c>
      <c r="J925">
        <f t="shared" si="28"/>
        <v>1.55545</v>
      </c>
      <c r="L925">
        <f t="shared" si="29"/>
        <v>2929.5</v>
      </c>
    </row>
    <row r="926" spans="1:12" x14ac:dyDescent="0.4">
      <c r="A926" s="25">
        <v>43067</v>
      </c>
      <c r="B926" s="26">
        <v>0.56844907407407408</v>
      </c>
      <c r="C926" s="24">
        <v>275.64299999999997</v>
      </c>
      <c r="D926" s="24">
        <v>2.4316</v>
      </c>
      <c r="E926" s="24">
        <v>0.68340000000000001</v>
      </c>
      <c r="F926" s="24">
        <v>0.14280000000000001</v>
      </c>
      <c r="G926" s="24">
        <v>-3483</v>
      </c>
      <c r="H926" s="24">
        <v>-2390</v>
      </c>
      <c r="J926">
        <f t="shared" si="28"/>
        <v>1.5575000000000001</v>
      </c>
      <c r="L926">
        <f t="shared" si="29"/>
        <v>2936.5</v>
      </c>
    </row>
    <row r="927" spans="1:12" x14ac:dyDescent="0.4">
      <c r="A927" s="25">
        <v>43067</v>
      </c>
      <c r="B927" s="26">
        <v>0.56846064814814812</v>
      </c>
      <c r="C927" s="24">
        <v>276.012</v>
      </c>
      <c r="D927" s="24">
        <v>2.4346000000000001</v>
      </c>
      <c r="E927" s="24">
        <v>0.6845</v>
      </c>
      <c r="F927" s="24">
        <v>0.14280000000000001</v>
      </c>
      <c r="G927" s="24">
        <v>-3487</v>
      </c>
      <c r="H927" s="24">
        <v>-2394</v>
      </c>
      <c r="J927">
        <f t="shared" si="28"/>
        <v>1.55955</v>
      </c>
      <c r="L927">
        <f t="shared" si="29"/>
        <v>2940.5</v>
      </c>
    </row>
    <row r="928" spans="1:12" x14ac:dyDescent="0.4">
      <c r="A928" s="25">
        <v>43067</v>
      </c>
      <c r="B928" s="26">
        <v>0.56847222222222216</v>
      </c>
      <c r="C928" s="24">
        <v>276.38099999999997</v>
      </c>
      <c r="D928" s="24">
        <v>2.4376000000000002</v>
      </c>
      <c r="E928" s="24">
        <v>0.68669999999999998</v>
      </c>
      <c r="F928" s="24">
        <v>0.14280000000000001</v>
      </c>
      <c r="G928" s="24">
        <v>-3494</v>
      </c>
      <c r="H928" s="24">
        <v>-2396</v>
      </c>
      <c r="J928">
        <f t="shared" si="28"/>
        <v>1.5621500000000001</v>
      </c>
      <c r="L928">
        <f t="shared" si="29"/>
        <v>2945</v>
      </c>
    </row>
    <row r="929" spans="1:12" x14ac:dyDescent="0.4">
      <c r="A929" s="25">
        <v>43067</v>
      </c>
      <c r="B929" s="26">
        <v>0.56847222222222216</v>
      </c>
      <c r="C929" s="24">
        <v>276.62700000000001</v>
      </c>
      <c r="D929" s="24">
        <v>2.4376000000000002</v>
      </c>
      <c r="E929" s="24">
        <v>0.68779999999999997</v>
      </c>
      <c r="F929" s="24">
        <v>0.14280000000000001</v>
      </c>
      <c r="G929" s="24">
        <v>-3500</v>
      </c>
      <c r="H929" s="24">
        <v>-2399</v>
      </c>
      <c r="J929">
        <f t="shared" si="28"/>
        <v>1.5627</v>
      </c>
      <c r="L929">
        <f t="shared" si="29"/>
        <v>2949.5</v>
      </c>
    </row>
    <row r="930" spans="1:12" x14ac:dyDescent="0.4">
      <c r="A930" s="25">
        <v>43067</v>
      </c>
      <c r="B930" s="26">
        <v>0.56848379629629631</v>
      </c>
      <c r="C930" s="24">
        <v>276.87299999999999</v>
      </c>
      <c r="D930" s="24">
        <v>2.4436</v>
      </c>
      <c r="E930" s="24">
        <v>0.69</v>
      </c>
      <c r="F930" s="24">
        <v>0.14280000000000001</v>
      </c>
      <c r="G930" s="24">
        <v>-3505</v>
      </c>
      <c r="H930" s="24">
        <v>-2401</v>
      </c>
      <c r="J930">
        <f t="shared" si="28"/>
        <v>1.5668</v>
      </c>
      <c r="L930">
        <f t="shared" si="29"/>
        <v>2953</v>
      </c>
    </row>
    <row r="931" spans="1:12" x14ac:dyDescent="0.4">
      <c r="A931" s="25">
        <v>43067</v>
      </c>
      <c r="B931" s="26">
        <v>0.56849537037037035</v>
      </c>
      <c r="C931" s="24">
        <v>277.488</v>
      </c>
      <c r="D931" s="24">
        <v>2.4436</v>
      </c>
      <c r="E931" s="24">
        <v>0.69110000000000005</v>
      </c>
      <c r="F931" s="24">
        <v>0.14280000000000001</v>
      </c>
      <c r="G931" s="24">
        <v>-3513</v>
      </c>
      <c r="H931" s="24">
        <v>-2407</v>
      </c>
      <c r="J931">
        <f t="shared" si="28"/>
        <v>1.56735</v>
      </c>
      <c r="L931">
        <f t="shared" si="29"/>
        <v>2960</v>
      </c>
    </row>
    <row r="932" spans="1:12" x14ac:dyDescent="0.4">
      <c r="A932" s="25">
        <v>43067</v>
      </c>
      <c r="B932" s="26">
        <v>0.56849537037037035</v>
      </c>
      <c r="C932" s="24">
        <v>277.85700000000003</v>
      </c>
      <c r="D932" s="24">
        <v>2.4466000000000001</v>
      </c>
      <c r="E932" s="24">
        <v>0.69210000000000005</v>
      </c>
      <c r="F932" s="24">
        <v>0.1439</v>
      </c>
      <c r="G932" s="24">
        <v>-3516</v>
      </c>
      <c r="H932" s="24">
        <v>-2412</v>
      </c>
      <c r="J932">
        <f t="shared" si="28"/>
        <v>1.56935</v>
      </c>
      <c r="L932">
        <f t="shared" si="29"/>
        <v>2964</v>
      </c>
    </row>
    <row r="933" spans="1:12" x14ac:dyDescent="0.4">
      <c r="A933" s="25">
        <v>43067</v>
      </c>
      <c r="B933" s="26">
        <v>0.5685069444444445</v>
      </c>
      <c r="C933" s="24">
        <v>278.226</v>
      </c>
      <c r="D933" s="24">
        <v>2.4496000000000002</v>
      </c>
      <c r="E933" s="24">
        <v>0.69320000000000004</v>
      </c>
      <c r="F933" s="24">
        <v>0.1439</v>
      </c>
      <c r="G933" s="24">
        <v>-3526</v>
      </c>
      <c r="H933" s="24">
        <v>-2414</v>
      </c>
      <c r="J933">
        <f t="shared" si="28"/>
        <v>1.5714000000000001</v>
      </c>
      <c r="L933">
        <f t="shared" si="29"/>
        <v>2970</v>
      </c>
    </row>
    <row r="934" spans="1:12" x14ac:dyDescent="0.4">
      <c r="A934" s="25">
        <v>43067</v>
      </c>
      <c r="B934" s="26">
        <v>0.5685069444444445</v>
      </c>
      <c r="C934" s="24">
        <v>278.59500000000003</v>
      </c>
      <c r="D934" s="24">
        <v>2.4525999999999999</v>
      </c>
      <c r="E934" s="24">
        <v>0.69540000000000002</v>
      </c>
      <c r="F934" s="24">
        <v>0.1439</v>
      </c>
      <c r="G934" s="24">
        <v>-3531</v>
      </c>
      <c r="H934" s="24">
        <v>-2418</v>
      </c>
      <c r="J934">
        <f t="shared" si="28"/>
        <v>1.5739999999999998</v>
      </c>
      <c r="L934">
        <f t="shared" si="29"/>
        <v>2974.5</v>
      </c>
    </row>
    <row r="935" spans="1:12" x14ac:dyDescent="0.4">
      <c r="A935" s="25">
        <v>43067</v>
      </c>
      <c r="B935" s="26">
        <v>0.56851851851851853</v>
      </c>
      <c r="C935" s="24">
        <v>278.964</v>
      </c>
      <c r="D935" s="24">
        <v>2.4556</v>
      </c>
      <c r="E935" s="24">
        <v>0.6976</v>
      </c>
      <c r="F935" s="24">
        <v>0.14499999999999999</v>
      </c>
      <c r="G935" s="24">
        <v>-3537</v>
      </c>
      <c r="H935" s="24">
        <v>-2418</v>
      </c>
      <c r="J935">
        <f t="shared" si="28"/>
        <v>1.5766</v>
      </c>
      <c r="L935">
        <f t="shared" si="29"/>
        <v>2977.5</v>
      </c>
    </row>
    <row r="936" spans="1:12" x14ac:dyDescent="0.4">
      <c r="A936" s="25">
        <v>43067</v>
      </c>
      <c r="B936" s="26">
        <v>0.56853009259259257</v>
      </c>
      <c r="C936" s="24">
        <v>279.33300000000003</v>
      </c>
      <c r="D936" s="24">
        <v>2.4586000000000001</v>
      </c>
      <c r="E936" s="24">
        <v>0.69869999999999999</v>
      </c>
      <c r="F936" s="24">
        <v>0.1439</v>
      </c>
      <c r="G936" s="24">
        <v>-3544</v>
      </c>
      <c r="H936" s="24">
        <v>-2421</v>
      </c>
      <c r="J936">
        <f t="shared" si="28"/>
        <v>1.5786500000000001</v>
      </c>
      <c r="L936">
        <f t="shared" si="29"/>
        <v>2982.5</v>
      </c>
    </row>
    <row r="937" spans="1:12" x14ac:dyDescent="0.4">
      <c r="A937" s="25">
        <v>43067</v>
      </c>
      <c r="B937" s="26">
        <v>0.56853009259259257</v>
      </c>
      <c r="C937" s="24">
        <v>279.702</v>
      </c>
      <c r="D937" s="24">
        <v>2.4615999999999998</v>
      </c>
      <c r="E937" s="24">
        <v>0.69979999999999998</v>
      </c>
      <c r="F937" s="24">
        <v>0.14499999999999999</v>
      </c>
      <c r="G937" s="24">
        <v>-3550</v>
      </c>
      <c r="H937" s="24">
        <v>-2426</v>
      </c>
      <c r="J937">
        <f t="shared" si="28"/>
        <v>1.5806999999999998</v>
      </c>
      <c r="L937">
        <f t="shared" si="29"/>
        <v>2988</v>
      </c>
    </row>
    <row r="938" spans="1:12" x14ac:dyDescent="0.4">
      <c r="A938" s="25">
        <v>43067</v>
      </c>
      <c r="B938" s="26">
        <v>0.56854166666666661</v>
      </c>
      <c r="C938" s="24">
        <v>280.07100000000003</v>
      </c>
      <c r="D938" s="24">
        <v>2.4645999999999999</v>
      </c>
      <c r="E938" s="24">
        <v>0.70089999999999997</v>
      </c>
      <c r="F938" s="24">
        <v>0.14499999999999999</v>
      </c>
      <c r="G938" s="24">
        <v>-3555</v>
      </c>
      <c r="H938" s="24">
        <v>-2431</v>
      </c>
      <c r="J938">
        <f t="shared" si="28"/>
        <v>1.5827499999999999</v>
      </c>
      <c r="L938">
        <f t="shared" si="29"/>
        <v>2993</v>
      </c>
    </row>
    <row r="939" spans="1:12" x14ac:dyDescent="0.4">
      <c r="A939" s="25">
        <v>43067</v>
      </c>
      <c r="B939" s="26">
        <v>0.56854166666666661</v>
      </c>
      <c r="C939" s="24">
        <v>280.56299999999999</v>
      </c>
      <c r="D939" s="24">
        <v>2.4645999999999999</v>
      </c>
      <c r="E939" s="24">
        <v>0.70309999999999995</v>
      </c>
      <c r="F939" s="24">
        <v>0.14499999999999999</v>
      </c>
      <c r="G939" s="24">
        <v>-3562</v>
      </c>
      <c r="H939" s="24">
        <v>-2434</v>
      </c>
      <c r="J939">
        <f t="shared" si="28"/>
        <v>1.58385</v>
      </c>
      <c r="L939">
        <f t="shared" si="29"/>
        <v>2998</v>
      </c>
    </row>
    <row r="940" spans="1:12" x14ac:dyDescent="0.4">
      <c r="A940" s="25">
        <v>43067</v>
      </c>
      <c r="B940" s="26">
        <v>0.56855324074074076</v>
      </c>
      <c r="C940" s="24">
        <v>280.93200000000002</v>
      </c>
      <c r="D940" s="24">
        <v>2.4676</v>
      </c>
      <c r="E940" s="24">
        <v>0.70409999999999995</v>
      </c>
      <c r="F940" s="24">
        <v>0.14610000000000001</v>
      </c>
      <c r="G940" s="24">
        <v>-3569</v>
      </c>
      <c r="H940" s="24">
        <v>-2437</v>
      </c>
      <c r="J940">
        <f t="shared" si="28"/>
        <v>1.58585</v>
      </c>
      <c r="L940">
        <f t="shared" si="29"/>
        <v>3003</v>
      </c>
    </row>
    <row r="941" spans="1:12" x14ac:dyDescent="0.4">
      <c r="A941" s="25">
        <v>43067</v>
      </c>
      <c r="B941" s="26">
        <v>0.5685648148148148</v>
      </c>
      <c r="C941" s="24">
        <v>281.178</v>
      </c>
      <c r="D941" s="24">
        <v>2.4706000000000001</v>
      </c>
      <c r="E941" s="24">
        <v>0.70630000000000004</v>
      </c>
      <c r="F941" s="24">
        <v>0.14610000000000001</v>
      </c>
      <c r="G941" s="24">
        <v>-3577</v>
      </c>
      <c r="H941" s="24">
        <v>-2440</v>
      </c>
      <c r="J941">
        <f t="shared" si="28"/>
        <v>1.5884500000000001</v>
      </c>
      <c r="L941">
        <f t="shared" si="29"/>
        <v>3008.5</v>
      </c>
    </row>
    <row r="942" spans="1:12" x14ac:dyDescent="0.4">
      <c r="A942" s="25">
        <v>43067</v>
      </c>
      <c r="B942" s="26">
        <v>0.5685648148148148</v>
      </c>
      <c r="C942" s="24">
        <v>281.42399999999998</v>
      </c>
      <c r="D942" s="24">
        <v>2.4735999999999998</v>
      </c>
      <c r="E942" s="24">
        <v>0.70740000000000003</v>
      </c>
      <c r="F942" s="24">
        <v>0.14610000000000001</v>
      </c>
      <c r="G942" s="24">
        <v>-3582</v>
      </c>
      <c r="H942" s="24">
        <v>-2443</v>
      </c>
      <c r="J942">
        <f t="shared" si="28"/>
        <v>1.5905</v>
      </c>
      <c r="L942">
        <f t="shared" si="29"/>
        <v>3012.5</v>
      </c>
    </row>
    <row r="943" spans="1:12" x14ac:dyDescent="0.4">
      <c r="A943" s="25">
        <v>43067</v>
      </c>
      <c r="B943" s="26">
        <v>0.56857638888888895</v>
      </c>
      <c r="C943" s="24">
        <v>281.916</v>
      </c>
      <c r="D943" s="24">
        <v>2.4767000000000001</v>
      </c>
      <c r="E943" s="24">
        <v>0.70960000000000001</v>
      </c>
      <c r="F943" s="24">
        <v>0.14610000000000001</v>
      </c>
      <c r="G943" s="24">
        <v>-3588</v>
      </c>
      <c r="H943" s="24">
        <v>-2446</v>
      </c>
      <c r="J943">
        <f t="shared" si="28"/>
        <v>1.5931500000000001</v>
      </c>
      <c r="L943">
        <f t="shared" si="29"/>
        <v>3017</v>
      </c>
    </row>
    <row r="944" spans="1:12" x14ac:dyDescent="0.4">
      <c r="A944" s="25">
        <v>43067</v>
      </c>
      <c r="B944" s="26">
        <v>0.56857638888888895</v>
      </c>
      <c r="C944" s="24">
        <v>282.16199999999998</v>
      </c>
      <c r="D944" s="24">
        <v>2.4796999999999998</v>
      </c>
      <c r="E944" s="24">
        <v>0.7107</v>
      </c>
      <c r="F944" s="24">
        <v>0.14610000000000001</v>
      </c>
      <c r="G944" s="24">
        <v>-3593</v>
      </c>
      <c r="H944" s="24">
        <v>-2448</v>
      </c>
      <c r="J944">
        <f t="shared" si="28"/>
        <v>1.5952</v>
      </c>
      <c r="L944">
        <f t="shared" si="29"/>
        <v>3020.5</v>
      </c>
    </row>
    <row r="945" spans="1:12" x14ac:dyDescent="0.4">
      <c r="A945" s="25">
        <v>43067</v>
      </c>
      <c r="B945" s="26">
        <v>0.56858796296296299</v>
      </c>
      <c r="C945" s="24">
        <v>282.77699999999999</v>
      </c>
      <c r="D945" s="24">
        <v>2.4826999999999999</v>
      </c>
      <c r="E945" s="24">
        <v>0.71179999999999999</v>
      </c>
      <c r="F945" s="24">
        <v>0.1472</v>
      </c>
      <c r="G945" s="24">
        <v>-3602</v>
      </c>
      <c r="H945" s="24">
        <v>-2453</v>
      </c>
      <c r="J945">
        <f t="shared" si="28"/>
        <v>1.5972499999999998</v>
      </c>
      <c r="L945">
        <f t="shared" si="29"/>
        <v>3027.5</v>
      </c>
    </row>
    <row r="946" spans="1:12" x14ac:dyDescent="0.4">
      <c r="A946" s="25">
        <v>43067</v>
      </c>
      <c r="B946" s="26">
        <v>0.56859953703703703</v>
      </c>
      <c r="C946" s="24">
        <v>283.02300000000002</v>
      </c>
      <c r="D946" s="24">
        <v>2.4826999999999999</v>
      </c>
      <c r="E946" s="24">
        <v>0.71399999999999997</v>
      </c>
      <c r="F946" s="24">
        <v>0.1472</v>
      </c>
      <c r="G946" s="24">
        <v>-3606</v>
      </c>
      <c r="H946" s="24">
        <v>-2455</v>
      </c>
      <c r="J946">
        <f t="shared" si="28"/>
        <v>1.5983499999999999</v>
      </c>
      <c r="L946">
        <f t="shared" si="29"/>
        <v>3030.5</v>
      </c>
    </row>
    <row r="947" spans="1:12" x14ac:dyDescent="0.4">
      <c r="A947" s="25">
        <v>43067</v>
      </c>
      <c r="B947" s="26">
        <v>0.56859953703703703</v>
      </c>
      <c r="C947" s="24">
        <v>283.392</v>
      </c>
      <c r="D947" s="24">
        <v>2.4887000000000001</v>
      </c>
      <c r="E947" s="24">
        <v>0.71499999999999997</v>
      </c>
      <c r="F947" s="24">
        <v>0.1472</v>
      </c>
      <c r="G947" s="24">
        <v>-3612</v>
      </c>
      <c r="H947" s="24">
        <v>-2457</v>
      </c>
      <c r="J947">
        <f t="shared" si="28"/>
        <v>1.60185</v>
      </c>
      <c r="L947">
        <f t="shared" si="29"/>
        <v>3034.5</v>
      </c>
    </row>
    <row r="948" spans="1:12" x14ac:dyDescent="0.4">
      <c r="A948" s="25">
        <v>43067</v>
      </c>
      <c r="B948" s="26">
        <v>0.56861111111111107</v>
      </c>
      <c r="C948" s="24">
        <v>283.63799999999998</v>
      </c>
      <c r="D948" s="24">
        <v>2.4887000000000001</v>
      </c>
      <c r="E948" s="24">
        <v>0.71719999999999995</v>
      </c>
      <c r="F948" s="24">
        <v>0.1482</v>
      </c>
      <c r="G948" s="24">
        <v>-3619</v>
      </c>
      <c r="H948" s="24">
        <v>-2460</v>
      </c>
      <c r="J948">
        <f t="shared" si="28"/>
        <v>1.6029500000000001</v>
      </c>
      <c r="L948">
        <f t="shared" si="29"/>
        <v>3039.5</v>
      </c>
    </row>
    <row r="949" spans="1:12" x14ac:dyDescent="0.4">
      <c r="A949" s="25">
        <v>43067</v>
      </c>
      <c r="B949" s="26">
        <v>0.56861111111111107</v>
      </c>
      <c r="C949" s="24">
        <v>283.88400000000001</v>
      </c>
      <c r="D949" s="24">
        <v>2.4916999999999998</v>
      </c>
      <c r="E949" s="24">
        <v>0.71830000000000005</v>
      </c>
      <c r="F949" s="24">
        <v>0.1482</v>
      </c>
      <c r="G949" s="24">
        <v>-3624</v>
      </c>
      <c r="H949" s="24">
        <v>-2464</v>
      </c>
      <c r="J949">
        <f t="shared" si="28"/>
        <v>1.605</v>
      </c>
      <c r="L949">
        <f t="shared" si="29"/>
        <v>3044</v>
      </c>
    </row>
    <row r="950" spans="1:12" x14ac:dyDescent="0.4">
      <c r="A950" s="25">
        <v>43067</v>
      </c>
      <c r="B950" s="26">
        <v>0.56862268518518522</v>
      </c>
      <c r="C950" s="24">
        <v>284.49900000000002</v>
      </c>
      <c r="D950" s="24">
        <v>2.4946999999999999</v>
      </c>
      <c r="E950" s="24">
        <v>0.71940000000000004</v>
      </c>
      <c r="F950" s="24">
        <v>0.1482</v>
      </c>
      <c r="G950" s="24">
        <v>-3629</v>
      </c>
      <c r="H950" s="24">
        <v>-2468</v>
      </c>
      <c r="J950">
        <f t="shared" si="28"/>
        <v>1.6070500000000001</v>
      </c>
      <c r="L950">
        <f t="shared" si="29"/>
        <v>3048.5</v>
      </c>
    </row>
    <row r="951" spans="1:12" x14ac:dyDescent="0.4">
      <c r="A951" s="25">
        <v>43067</v>
      </c>
      <c r="B951" s="26">
        <v>0.56863425925925926</v>
      </c>
      <c r="C951" s="24">
        <v>284.86799999999999</v>
      </c>
      <c r="D951" s="24">
        <v>2.4977</v>
      </c>
      <c r="E951" s="24">
        <v>0.72160000000000002</v>
      </c>
      <c r="F951" s="24">
        <v>0.1482</v>
      </c>
      <c r="G951" s="24">
        <v>-3633</v>
      </c>
      <c r="H951" s="24">
        <v>-2471</v>
      </c>
      <c r="J951">
        <f t="shared" si="28"/>
        <v>1.60965</v>
      </c>
      <c r="L951">
        <f t="shared" si="29"/>
        <v>3052</v>
      </c>
    </row>
    <row r="952" spans="1:12" x14ac:dyDescent="0.4">
      <c r="A952" s="25">
        <v>43067</v>
      </c>
      <c r="B952" s="26">
        <v>0.56863425925925926</v>
      </c>
      <c r="C952" s="24">
        <v>285.23700000000002</v>
      </c>
      <c r="D952" s="24">
        <v>2.5007000000000001</v>
      </c>
      <c r="E952" s="24">
        <v>0.72270000000000001</v>
      </c>
      <c r="F952" s="24">
        <v>0.1482</v>
      </c>
      <c r="G952" s="24">
        <v>-3641</v>
      </c>
      <c r="H952" s="24">
        <v>-2473</v>
      </c>
      <c r="J952">
        <f t="shared" si="28"/>
        <v>1.6117000000000001</v>
      </c>
      <c r="L952">
        <f t="shared" si="29"/>
        <v>3057</v>
      </c>
    </row>
    <row r="953" spans="1:12" x14ac:dyDescent="0.4">
      <c r="A953" s="25">
        <v>43067</v>
      </c>
      <c r="B953" s="26">
        <v>0.56864583333333341</v>
      </c>
      <c r="C953" s="24">
        <v>285.60599999999999</v>
      </c>
      <c r="D953" s="24">
        <v>2.5036999999999998</v>
      </c>
      <c r="E953" s="24">
        <v>0.72489999999999999</v>
      </c>
      <c r="F953" s="24">
        <v>0.14929999999999999</v>
      </c>
      <c r="G953" s="24">
        <v>-3643</v>
      </c>
      <c r="H953" s="24">
        <v>-2477</v>
      </c>
      <c r="J953">
        <f t="shared" si="28"/>
        <v>1.6142999999999998</v>
      </c>
      <c r="L953">
        <f t="shared" si="29"/>
        <v>3060</v>
      </c>
    </row>
    <row r="954" spans="1:12" x14ac:dyDescent="0.4">
      <c r="A954" s="25">
        <v>43067</v>
      </c>
      <c r="B954" s="26">
        <v>0.56865740740740744</v>
      </c>
      <c r="C954" s="24">
        <v>285.85199999999998</v>
      </c>
      <c r="D954" s="24">
        <v>2.5066999999999999</v>
      </c>
      <c r="E954" s="24">
        <v>0.72589999999999999</v>
      </c>
      <c r="F954" s="24">
        <v>0.14929999999999999</v>
      </c>
      <c r="G954" s="24">
        <v>-3647</v>
      </c>
      <c r="H954" s="24">
        <v>-2479</v>
      </c>
      <c r="J954">
        <f t="shared" si="28"/>
        <v>1.6162999999999998</v>
      </c>
      <c r="L954">
        <f t="shared" si="29"/>
        <v>3063</v>
      </c>
    </row>
    <row r="955" spans="1:12" x14ac:dyDescent="0.4">
      <c r="A955" s="25">
        <v>43067</v>
      </c>
      <c r="B955" s="26">
        <v>0.56865740740740744</v>
      </c>
      <c r="C955" s="24">
        <v>286.34399999999999</v>
      </c>
      <c r="D955" s="24">
        <v>2.5066999999999999</v>
      </c>
      <c r="E955" s="24">
        <v>0.72699999999999998</v>
      </c>
      <c r="F955" s="24">
        <v>0.14929999999999999</v>
      </c>
      <c r="G955" s="24">
        <v>-3652</v>
      </c>
      <c r="H955" s="24">
        <v>-2480</v>
      </c>
      <c r="J955">
        <f t="shared" si="28"/>
        <v>1.6168499999999999</v>
      </c>
      <c r="L955">
        <f t="shared" si="29"/>
        <v>3066</v>
      </c>
    </row>
    <row r="956" spans="1:12" x14ac:dyDescent="0.4">
      <c r="A956" s="25">
        <v>43067</v>
      </c>
      <c r="B956" s="26">
        <v>0.56866898148148148</v>
      </c>
      <c r="C956" s="24">
        <v>286.58999999999997</v>
      </c>
      <c r="D956" s="24">
        <v>2.5097</v>
      </c>
      <c r="E956" s="24">
        <v>0.72919999999999996</v>
      </c>
      <c r="F956" s="24">
        <v>0.14929999999999999</v>
      </c>
      <c r="G956" s="24">
        <v>-3654</v>
      </c>
      <c r="H956" s="24">
        <v>-2486</v>
      </c>
      <c r="J956">
        <f t="shared" si="28"/>
        <v>1.6194500000000001</v>
      </c>
      <c r="L956">
        <f t="shared" si="29"/>
        <v>3070</v>
      </c>
    </row>
    <row r="957" spans="1:12" x14ac:dyDescent="0.4">
      <c r="A957" s="25">
        <v>43067</v>
      </c>
      <c r="B957" s="26">
        <v>0.56866898148148148</v>
      </c>
      <c r="C957" s="24">
        <v>286.959</v>
      </c>
      <c r="D957" s="24">
        <v>2.5127000000000002</v>
      </c>
      <c r="E957" s="24">
        <v>0.73029999999999995</v>
      </c>
      <c r="F957" s="24">
        <v>0.14929999999999999</v>
      </c>
      <c r="G957" s="24">
        <v>-3657</v>
      </c>
      <c r="H957" s="24">
        <v>-2490</v>
      </c>
      <c r="J957">
        <f t="shared" si="28"/>
        <v>1.6215000000000002</v>
      </c>
      <c r="L957">
        <f t="shared" si="29"/>
        <v>3073.5</v>
      </c>
    </row>
    <row r="958" spans="1:12" x14ac:dyDescent="0.4">
      <c r="A958" s="25">
        <v>43067</v>
      </c>
      <c r="B958" s="26">
        <v>0.56868055555555552</v>
      </c>
      <c r="C958" s="24">
        <v>287.32799999999997</v>
      </c>
      <c r="D958" s="24">
        <v>2.5156999999999998</v>
      </c>
      <c r="E958" s="24">
        <v>0.73250000000000004</v>
      </c>
      <c r="F958" s="24">
        <v>0.14929999999999999</v>
      </c>
      <c r="G958" s="24">
        <v>-3662</v>
      </c>
      <c r="H958" s="24">
        <v>-2492</v>
      </c>
      <c r="J958">
        <f t="shared" si="28"/>
        <v>1.6240999999999999</v>
      </c>
      <c r="L958">
        <f t="shared" si="29"/>
        <v>3077</v>
      </c>
    </row>
    <row r="959" spans="1:12" x14ac:dyDescent="0.4">
      <c r="A959" s="25">
        <v>43067</v>
      </c>
      <c r="B959" s="26">
        <v>0.56869212962962956</v>
      </c>
      <c r="C959" s="24">
        <v>287.697</v>
      </c>
      <c r="D959" s="24">
        <v>2.5186999999999999</v>
      </c>
      <c r="E959" s="24">
        <v>0.73360000000000003</v>
      </c>
      <c r="F959" s="24">
        <v>0.15040000000000001</v>
      </c>
      <c r="G959" s="24">
        <v>-3663</v>
      </c>
      <c r="H959" s="24">
        <v>-2494</v>
      </c>
      <c r="J959">
        <f t="shared" si="28"/>
        <v>1.62615</v>
      </c>
      <c r="L959">
        <f t="shared" si="29"/>
        <v>3078.5</v>
      </c>
    </row>
    <row r="960" spans="1:12" x14ac:dyDescent="0.4">
      <c r="A960" s="25">
        <v>43067</v>
      </c>
      <c r="B960" s="26">
        <v>0.56869212962962956</v>
      </c>
      <c r="C960" s="24">
        <v>287.94299999999998</v>
      </c>
      <c r="D960" s="24">
        <v>2.5217000000000001</v>
      </c>
      <c r="E960" s="24">
        <v>0.73580000000000001</v>
      </c>
      <c r="F960" s="24">
        <v>0.15040000000000001</v>
      </c>
      <c r="G960" s="24">
        <v>-3667</v>
      </c>
      <c r="H960" s="24">
        <v>-2497</v>
      </c>
      <c r="J960">
        <f t="shared" si="28"/>
        <v>1.6287500000000001</v>
      </c>
      <c r="L960">
        <f t="shared" si="29"/>
        <v>3082</v>
      </c>
    </row>
    <row r="961" spans="1:12" x14ac:dyDescent="0.4">
      <c r="A961" s="25">
        <v>43067</v>
      </c>
      <c r="B961" s="26">
        <v>0.56870370370370371</v>
      </c>
      <c r="C961" s="24">
        <v>288.18900000000002</v>
      </c>
      <c r="D961" s="24">
        <v>2.5217000000000001</v>
      </c>
      <c r="E961" s="24">
        <v>0.73680000000000001</v>
      </c>
      <c r="F961" s="24">
        <v>0.15040000000000001</v>
      </c>
      <c r="G961" s="24">
        <v>-3666</v>
      </c>
      <c r="H961" s="24">
        <v>-2501</v>
      </c>
      <c r="J961">
        <f t="shared" si="28"/>
        <v>1.6292500000000001</v>
      </c>
      <c r="L961">
        <f t="shared" si="29"/>
        <v>3083.5</v>
      </c>
    </row>
    <row r="962" spans="1:12" x14ac:dyDescent="0.4">
      <c r="A962" s="25">
        <v>43067</v>
      </c>
      <c r="B962" s="26">
        <v>0.56870370370370371</v>
      </c>
      <c r="C962" s="24">
        <v>288.435</v>
      </c>
      <c r="D962" s="24">
        <v>2.5247000000000002</v>
      </c>
      <c r="E962" s="24">
        <v>0.7379</v>
      </c>
      <c r="F962" s="24">
        <v>0.15040000000000001</v>
      </c>
      <c r="G962" s="24">
        <v>-3664</v>
      </c>
      <c r="H962" s="24">
        <v>-2505</v>
      </c>
      <c r="J962">
        <f t="shared" si="28"/>
        <v>1.6313</v>
      </c>
      <c r="L962">
        <f t="shared" si="29"/>
        <v>3084.5</v>
      </c>
    </row>
    <row r="963" spans="1:12" x14ac:dyDescent="0.4">
      <c r="A963" s="25">
        <v>43067</v>
      </c>
      <c r="B963" s="26">
        <v>0.56871527777777775</v>
      </c>
      <c r="C963" s="24">
        <v>288.92700000000002</v>
      </c>
      <c r="D963" s="24">
        <v>2.5276999999999998</v>
      </c>
      <c r="E963" s="24">
        <v>0.74009999999999998</v>
      </c>
      <c r="F963" s="24">
        <v>0.15040000000000001</v>
      </c>
      <c r="G963" s="24">
        <v>-3649</v>
      </c>
      <c r="H963" s="24">
        <v>-2505</v>
      </c>
      <c r="J963">
        <f t="shared" si="28"/>
        <v>1.6338999999999999</v>
      </c>
      <c r="L963">
        <f t="shared" si="29"/>
        <v>3077</v>
      </c>
    </row>
    <row r="964" spans="1:12" x14ac:dyDescent="0.4">
      <c r="A964" s="25">
        <v>43067</v>
      </c>
      <c r="B964" s="26">
        <v>0.5687268518518519</v>
      </c>
      <c r="C964" s="24">
        <v>289.41899999999998</v>
      </c>
      <c r="D964" s="24">
        <v>2.5306999999999999</v>
      </c>
      <c r="E964" s="24">
        <v>0.74119999999999997</v>
      </c>
      <c r="F964" s="24">
        <v>0.1515</v>
      </c>
      <c r="G964" s="24">
        <v>-3627</v>
      </c>
      <c r="H964" s="24">
        <v>-2509</v>
      </c>
      <c r="J964">
        <f t="shared" si="28"/>
        <v>1.63595</v>
      </c>
      <c r="L964">
        <f t="shared" si="29"/>
        <v>3068</v>
      </c>
    </row>
    <row r="965" spans="1:12" x14ac:dyDescent="0.4">
      <c r="A965" s="25">
        <v>43067</v>
      </c>
      <c r="B965" s="26">
        <v>0.5687268518518519</v>
      </c>
      <c r="C965" s="24">
        <v>289.66500000000002</v>
      </c>
      <c r="D965" s="24">
        <v>2.5337000000000001</v>
      </c>
      <c r="E965" s="24">
        <v>0.74339999999999995</v>
      </c>
      <c r="F965" s="24">
        <v>0.1515</v>
      </c>
      <c r="G965" s="24">
        <v>-3604</v>
      </c>
      <c r="H965" s="24">
        <v>-2512</v>
      </c>
      <c r="J965">
        <f t="shared" si="28"/>
        <v>1.63855</v>
      </c>
      <c r="L965">
        <f t="shared" si="29"/>
        <v>3058</v>
      </c>
    </row>
    <row r="966" spans="1:12" x14ac:dyDescent="0.4">
      <c r="A966" s="25">
        <v>43067</v>
      </c>
      <c r="B966" s="26">
        <v>0.56873842592592594</v>
      </c>
      <c r="C966" s="24">
        <v>290.03399999999999</v>
      </c>
      <c r="D966" s="24">
        <v>2.5367000000000002</v>
      </c>
      <c r="E966" s="24">
        <v>0.74560000000000004</v>
      </c>
      <c r="F966" s="24">
        <v>0.1515</v>
      </c>
      <c r="G966" s="24">
        <v>-3590</v>
      </c>
      <c r="H966" s="24">
        <v>-2513</v>
      </c>
      <c r="J966">
        <f t="shared" ref="J966:J1029" si="30">1/2*(D966+E966)</f>
        <v>1.6411500000000001</v>
      </c>
      <c r="L966">
        <f t="shared" ref="L966:L1029" si="31">-1/2*(G966+H966)</f>
        <v>3051.5</v>
      </c>
    </row>
    <row r="967" spans="1:12" x14ac:dyDescent="0.4">
      <c r="A967" s="25">
        <v>43067</v>
      </c>
      <c r="B967" s="26">
        <v>0.56873842592592594</v>
      </c>
      <c r="C967" s="24">
        <v>290.15699999999998</v>
      </c>
      <c r="D967" s="24">
        <v>2.5396999999999998</v>
      </c>
      <c r="E967" s="24">
        <v>0.74670000000000003</v>
      </c>
      <c r="F967" s="24">
        <v>0.1515</v>
      </c>
      <c r="G967" s="24">
        <v>-3583</v>
      </c>
      <c r="H967" s="24">
        <v>-2514</v>
      </c>
      <c r="J967">
        <f t="shared" si="30"/>
        <v>1.6432</v>
      </c>
      <c r="L967">
        <f t="shared" si="31"/>
        <v>3048.5</v>
      </c>
    </row>
    <row r="968" spans="1:12" x14ac:dyDescent="0.4">
      <c r="A968" s="25">
        <v>43067</v>
      </c>
      <c r="B968" s="26">
        <v>0.56874999999999998</v>
      </c>
      <c r="C968" s="24">
        <v>290.27999999999997</v>
      </c>
      <c r="D968" s="24">
        <v>2.5427</v>
      </c>
      <c r="E968" s="24">
        <v>0.74770000000000003</v>
      </c>
      <c r="F968" s="24">
        <v>0.15260000000000001</v>
      </c>
      <c r="G968" s="24">
        <v>-3576</v>
      </c>
      <c r="H968" s="24">
        <v>-2516</v>
      </c>
      <c r="J968">
        <f t="shared" si="30"/>
        <v>1.6452</v>
      </c>
      <c r="L968">
        <f t="shared" si="31"/>
        <v>3046</v>
      </c>
    </row>
    <row r="969" spans="1:12" x14ac:dyDescent="0.4">
      <c r="A969" s="25">
        <v>43067</v>
      </c>
      <c r="B969" s="26">
        <v>0.56876157407407402</v>
      </c>
      <c r="C969" s="24">
        <v>290.77199999999999</v>
      </c>
      <c r="D969" s="24">
        <v>2.5457000000000001</v>
      </c>
      <c r="E969" s="24">
        <v>0.74990000000000001</v>
      </c>
      <c r="F969" s="24">
        <v>0.15260000000000001</v>
      </c>
      <c r="G969" s="24">
        <v>-3569</v>
      </c>
      <c r="H969" s="24">
        <v>-2520</v>
      </c>
      <c r="J969">
        <f t="shared" si="30"/>
        <v>1.6478000000000002</v>
      </c>
      <c r="L969">
        <f t="shared" si="31"/>
        <v>3044.5</v>
      </c>
    </row>
    <row r="970" spans="1:12" x14ac:dyDescent="0.4">
      <c r="A970" s="25">
        <v>43067</v>
      </c>
      <c r="B970" s="26">
        <v>0.56876157407407402</v>
      </c>
      <c r="C970" s="24">
        <v>291.14100000000002</v>
      </c>
      <c r="D970" s="24">
        <v>2.5457000000000001</v>
      </c>
      <c r="E970" s="24">
        <v>0.751</v>
      </c>
      <c r="F970" s="24">
        <v>0.1515</v>
      </c>
      <c r="G970" s="24">
        <v>-3560</v>
      </c>
      <c r="H970" s="24">
        <v>-2523</v>
      </c>
      <c r="J970">
        <f t="shared" si="30"/>
        <v>1.64835</v>
      </c>
      <c r="L970">
        <f t="shared" si="31"/>
        <v>3041.5</v>
      </c>
    </row>
    <row r="971" spans="1:12" x14ac:dyDescent="0.4">
      <c r="A971" s="25">
        <v>43067</v>
      </c>
      <c r="B971" s="26">
        <v>0.56877314814814817</v>
      </c>
      <c r="C971" s="24">
        <v>291.63299999999998</v>
      </c>
      <c r="D971" s="24">
        <v>2.5487000000000002</v>
      </c>
      <c r="E971" s="24">
        <v>0.75319999999999998</v>
      </c>
      <c r="F971" s="24">
        <v>0.1515</v>
      </c>
      <c r="G971" s="24">
        <v>-3558</v>
      </c>
      <c r="H971" s="24">
        <v>-2526</v>
      </c>
      <c r="J971">
        <f t="shared" si="30"/>
        <v>1.6509500000000001</v>
      </c>
      <c r="L971">
        <f t="shared" si="31"/>
        <v>3042</v>
      </c>
    </row>
    <row r="972" spans="1:12" x14ac:dyDescent="0.4">
      <c r="A972" s="25">
        <v>43067</v>
      </c>
      <c r="B972" s="26">
        <v>0.56877314814814817</v>
      </c>
      <c r="C972" s="24">
        <v>291.87900000000002</v>
      </c>
      <c r="D972" s="24">
        <v>2.5516999999999999</v>
      </c>
      <c r="E972" s="24">
        <v>0.75429999999999997</v>
      </c>
      <c r="F972" s="24">
        <v>0.15040000000000001</v>
      </c>
      <c r="G972" s="24">
        <v>-3550</v>
      </c>
      <c r="H972" s="24">
        <v>-2528</v>
      </c>
      <c r="J972">
        <f t="shared" si="30"/>
        <v>1.653</v>
      </c>
      <c r="L972">
        <f t="shared" si="31"/>
        <v>3039</v>
      </c>
    </row>
    <row r="973" spans="1:12" x14ac:dyDescent="0.4">
      <c r="A973" s="25">
        <v>43067</v>
      </c>
      <c r="B973" s="26">
        <v>0.56878472222222221</v>
      </c>
      <c r="C973" s="24">
        <v>292.00200000000001</v>
      </c>
      <c r="D973" s="24">
        <v>2.5547</v>
      </c>
      <c r="E973" s="24">
        <v>0.75649999999999995</v>
      </c>
      <c r="F973" s="24">
        <v>0.15040000000000001</v>
      </c>
      <c r="G973" s="24">
        <v>-3539</v>
      </c>
      <c r="H973" s="24">
        <v>-2529</v>
      </c>
      <c r="J973">
        <f t="shared" si="30"/>
        <v>1.6556</v>
      </c>
      <c r="L973">
        <f t="shared" si="31"/>
        <v>3034</v>
      </c>
    </row>
    <row r="974" spans="1:12" x14ac:dyDescent="0.4">
      <c r="A974" s="25">
        <v>43067</v>
      </c>
      <c r="B974" s="26">
        <v>0.56879629629629636</v>
      </c>
      <c r="C974" s="24">
        <v>292.61700000000002</v>
      </c>
      <c r="D974" s="24">
        <v>2.5577000000000001</v>
      </c>
      <c r="E974" s="24">
        <v>0.75860000000000005</v>
      </c>
      <c r="F974" s="24">
        <v>0.14929999999999999</v>
      </c>
      <c r="G974" s="24">
        <v>-3527</v>
      </c>
      <c r="H974" s="24">
        <v>-2531</v>
      </c>
      <c r="J974">
        <f t="shared" si="30"/>
        <v>1.65815</v>
      </c>
      <c r="L974">
        <f t="shared" si="31"/>
        <v>3029</v>
      </c>
    </row>
    <row r="975" spans="1:12" x14ac:dyDescent="0.4">
      <c r="A975" s="25">
        <v>43067</v>
      </c>
      <c r="B975" s="26">
        <v>0.56879629629629636</v>
      </c>
      <c r="C975" s="24">
        <v>292.74</v>
      </c>
      <c r="D975" s="24">
        <v>2.5607000000000002</v>
      </c>
      <c r="E975" s="24">
        <v>0.75970000000000004</v>
      </c>
      <c r="F975" s="24">
        <v>0.1482</v>
      </c>
      <c r="G975" s="24">
        <v>-3515</v>
      </c>
      <c r="H975" s="24">
        <v>-2535</v>
      </c>
      <c r="J975">
        <f t="shared" si="30"/>
        <v>1.6602000000000001</v>
      </c>
      <c r="L975">
        <f t="shared" si="31"/>
        <v>3025</v>
      </c>
    </row>
    <row r="976" spans="1:12" x14ac:dyDescent="0.4">
      <c r="A976" s="25">
        <v>43067</v>
      </c>
      <c r="B976" s="26">
        <v>0.56880787037037039</v>
      </c>
      <c r="C976" s="24">
        <v>292.98599999999999</v>
      </c>
      <c r="D976" s="24">
        <v>2.5607000000000002</v>
      </c>
      <c r="E976" s="24">
        <v>0.76190000000000002</v>
      </c>
      <c r="F976" s="24">
        <v>0.1482</v>
      </c>
      <c r="G976" s="24">
        <v>-3507</v>
      </c>
      <c r="H976" s="24">
        <v>-2538</v>
      </c>
      <c r="J976">
        <f t="shared" si="30"/>
        <v>1.6613000000000002</v>
      </c>
      <c r="L976">
        <f t="shared" si="31"/>
        <v>3022.5</v>
      </c>
    </row>
    <row r="977" spans="1:12" x14ac:dyDescent="0.4">
      <c r="A977" s="25">
        <v>43067</v>
      </c>
      <c r="B977" s="26">
        <v>0.56881944444444443</v>
      </c>
      <c r="C977" s="24">
        <v>293.35500000000002</v>
      </c>
      <c r="D977" s="24">
        <v>2.5636999999999999</v>
      </c>
      <c r="E977" s="24">
        <v>0.76300000000000001</v>
      </c>
      <c r="F977" s="24">
        <v>0.1472</v>
      </c>
      <c r="G977" s="24">
        <v>-3501</v>
      </c>
      <c r="H977" s="24">
        <v>-2541</v>
      </c>
      <c r="J977">
        <f t="shared" si="30"/>
        <v>1.6633499999999999</v>
      </c>
      <c r="L977">
        <f t="shared" si="31"/>
        <v>3021</v>
      </c>
    </row>
    <row r="978" spans="1:12" x14ac:dyDescent="0.4">
      <c r="A978" s="25">
        <v>43067</v>
      </c>
      <c r="B978" s="26">
        <v>0.56881944444444443</v>
      </c>
      <c r="C978" s="24">
        <v>293.84699999999998</v>
      </c>
      <c r="D978" s="24">
        <v>2.5667</v>
      </c>
      <c r="E978" s="24">
        <v>0.76519999999999999</v>
      </c>
      <c r="F978" s="24">
        <v>0.1472</v>
      </c>
      <c r="G978" s="24">
        <v>-3496</v>
      </c>
      <c r="H978" s="24">
        <v>-2543</v>
      </c>
      <c r="J978">
        <f t="shared" si="30"/>
        <v>1.66595</v>
      </c>
      <c r="L978">
        <f t="shared" si="31"/>
        <v>3019.5</v>
      </c>
    </row>
    <row r="979" spans="1:12" x14ac:dyDescent="0.4">
      <c r="A979" s="25">
        <v>43067</v>
      </c>
      <c r="B979" s="26">
        <v>0.56883101851851847</v>
      </c>
      <c r="C979" s="24">
        <v>294.09300000000002</v>
      </c>
      <c r="D979" s="24">
        <v>2.5697000000000001</v>
      </c>
      <c r="E979" s="24">
        <v>0.76629999999999998</v>
      </c>
      <c r="F979" s="24">
        <v>0.1472</v>
      </c>
      <c r="G979" s="24">
        <v>-3493</v>
      </c>
      <c r="H979" s="24">
        <v>-2545</v>
      </c>
      <c r="J979">
        <f t="shared" si="30"/>
        <v>1.6680000000000001</v>
      </c>
      <c r="L979">
        <f t="shared" si="31"/>
        <v>3019</v>
      </c>
    </row>
    <row r="980" spans="1:12" x14ac:dyDescent="0.4">
      <c r="A980" s="25">
        <v>43067</v>
      </c>
      <c r="B980" s="26">
        <v>0.56883101851851847</v>
      </c>
      <c r="C980" s="24">
        <v>294.21600000000001</v>
      </c>
      <c r="D980" s="24">
        <v>2.5727000000000002</v>
      </c>
      <c r="E980" s="24">
        <v>0.76849999999999996</v>
      </c>
      <c r="F980" s="24">
        <v>0.1472</v>
      </c>
      <c r="G980" s="24">
        <v>-3488</v>
      </c>
      <c r="H980" s="24">
        <v>-2548</v>
      </c>
      <c r="J980">
        <f t="shared" si="30"/>
        <v>1.6706000000000001</v>
      </c>
      <c r="L980">
        <f t="shared" si="31"/>
        <v>3018</v>
      </c>
    </row>
    <row r="981" spans="1:12" x14ac:dyDescent="0.4">
      <c r="A981" s="25">
        <v>43067</v>
      </c>
      <c r="B981" s="26">
        <v>0.56884259259259262</v>
      </c>
      <c r="C981" s="24">
        <v>294.339</v>
      </c>
      <c r="D981" s="24">
        <v>2.5727000000000002</v>
      </c>
      <c r="E981" s="24">
        <v>0.76949999999999996</v>
      </c>
      <c r="F981" s="24">
        <v>0.1472</v>
      </c>
      <c r="G981" s="24">
        <v>-3486</v>
      </c>
      <c r="H981" s="24">
        <v>-2551</v>
      </c>
      <c r="J981">
        <f t="shared" si="30"/>
        <v>1.6711</v>
      </c>
      <c r="L981">
        <f t="shared" si="31"/>
        <v>3018.5</v>
      </c>
    </row>
    <row r="982" spans="1:12" x14ac:dyDescent="0.4">
      <c r="A982" s="25">
        <v>43067</v>
      </c>
      <c r="B982" s="26">
        <v>0.56885416666666666</v>
      </c>
      <c r="C982" s="24">
        <v>294.95400000000001</v>
      </c>
      <c r="D982" s="24">
        <v>2.5756999999999999</v>
      </c>
      <c r="E982" s="24">
        <v>0.77170000000000005</v>
      </c>
      <c r="F982" s="24">
        <v>0.1472</v>
      </c>
      <c r="G982" s="24">
        <v>-3484</v>
      </c>
      <c r="H982" s="24">
        <v>-2552</v>
      </c>
      <c r="J982">
        <f t="shared" si="30"/>
        <v>1.6737</v>
      </c>
      <c r="L982">
        <f t="shared" si="31"/>
        <v>3018</v>
      </c>
    </row>
    <row r="983" spans="1:12" x14ac:dyDescent="0.4">
      <c r="A983" s="25">
        <v>43067</v>
      </c>
      <c r="B983" s="26">
        <v>0.56885416666666666</v>
      </c>
      <c r="C983" s="24">
        <v>295.32299999999998</v>
      </c>
      <c r="D983" s="24">
        <v>2.5787</v>
      </c>
      <c r="E983" s="24">
        <v>0.77280000000000004</v>
      </c>
      <c r="F983" s="24">
        <v>0.1472</v>
      </c>
      <c r="G983" s="24">
        <v>-3485</v>
      </c>
      <c r="H983" s="24">
        <v>-2556</v>
      </c>
      <c r="J983">
        <f t="shared" si="30"/>
        <v>1.6757500000000001</v>
      </c>
      <c r="L983">
        <f t="shared" si="31"/>
        <v>3020.5</v>
      </c>
    </row>
    <row r="984" spans="1:12" x14ac:dyDescent="0.4">
      <c r="A984" s="25">
        <v>43067</v>
      </c>
      <c r="B984" s="26">
        <v>0.56886574074074081</v>
      </c>
      <c r="C984" s="24">
        <v>295.69200000000001</v>
      </c>
      <c r="D984" s="24">
        <v>2.5817000000000001</v>
      </c>
      <c r="E984" s="24">
        <v>0.77500000000000002</v>
      </c>
      <c r="F984" s="24">
        <v>0.1472</v>
      </c>
      <c r="G984" s="24">
        <v>-3483</v>
      </c>
      <c r="H984" s="24">
        <v>-2558</v>
      </c>
      <c r="J984">
        <f t="shared" si="30"/>
        <v>1.67835</v>
      </c>
      <c r="L984">
        <f t="shared" si="31"/>
        <v>3020.5</v>
      </c>
    </row>
    <row r="985" spans="1:12" x14ac:dyDescent="0.4">
      <c r="A985" s="25">
        <v>43067</v>
      </c>
      <c r="B985" s="26">
        <v>0.56886574074074081</v>
      </c>
      <c r="C985" s="24">
        <v>295.815</v>
      </c>
      <c r="D985" s="24">
        <v>2.5847000000000002</v>
      </c>
      <c r="E985" s="24">
        <v>0.77610000000000001</v>
      </c>
      <c r="F985" s="24">
        <v>0.1482</v>
      </c>
      <c r="G985" s="24">
        <v>-3480</v>
      </c>
      <c r="H985" s="24">
        <v>-2559</v>
      </c>
      <c r="J985">
        <f t="shared" si="30"/>
        <v>1.6804000000000001</v>
      </c>
      <c r="L985">
        <f t="shared" si="31"/>
        <v>3019.5</v>
      </c>
    </row>
    <row r="986" spans="1:12" x14ac:dyDescent="0.4">
      <c r="A986" s="25">
        <v>43067</v>
      </c>
      <c r="B986" s="26">
        <v>0.56887731481481485</v>
      </c>
      <c r="C986" s="24">
        <v>296.18400000000003</v>
      </c>
      <c r="D986" s="24">
        <v>2.5876999999999999</v>
      </c>
      <c r="E986" s="24">
        <v>0.77829999999999999</v>
      </c>
      <c r="F986" s="24">
        <v>0.1472</v>
      </c>
      <c r="G986" s="24">
        <v>-3480</v>
      </c>
      <c r="H986" s="24">
        <v>-2561</v>
      </c>
      <c r="J986">
        <f t="shared" si="30"/>
        <v>1.6829999999999998</v>
      </c>
      <c r="L986">
        <f t="shared" si="31"/>
        <v>3020.5</v>
      </c>
    </row>
    <row r="987" spans="1:12" x14ac:dyDescent="0.4">
      <c r="A987" s="25">
        <v>43067</v>
      </c>
      <c r="B987" s="26">
        <v>0.56888888888888889</v>
      </c>
      <c r="C987" s="24">
        <v>296.30700000000002</v>
      </c>
      <c r="D987" s="24">
        <v>2.5907</v>
      </c>
      <c r="E987" s="24">
        <v>0.77939999999999998</v>
      </c>
      <c r="F987" s="24">
        <v>0.1482</v>
      </c>
      <c r="G987" s="24">
        <v>-3478</v>
      </c>
      <c r="H987" s="24">
        <v>-2563</v>
      </c>
      <c r="J987">
        <f t="shared" si="30"/>
        <v>1.6850499999999999</v>
      </c>
      <c r="L987">
        <f t="shared" si="31"/>
        <v>3020.5</v>
      </c>
    </row>
    <row r="988" spans="1:12" x14ac:dyDescent="0.4">
      <c r="A988" s="25">
        <v>43067</v>
      </c>
      <c r="B988" s="26">
        <v>0.56888888888888889</v>
      </c>
      <c r="C988" s="24">
        <v>296.79899999999998</v>
      </c>
      <c r="D988" s="24">
        <v>2.5937000000000001</v>
      </c>
      <c r="E988" s="24">
        <v>0.78149999999999997</v>
      </c>
      <c r="F988" s="24">
        <v>0.1482</v>
      </c>
      <c r="G988" s="24">
        <v>-3477</v>
      </c>
      <c r="H988" s="24">
        <v>-2567</v>
      </c>
      <c r="J988">
        <f t="shared" si="30"/>
        <v>1.6876</v>
      </c>
      <c r="L988">
        <f t="shared" si="31"/>
        <v>3022</v>
      </c>
    </row>
    <row r="989" spans="1:12" x14ac:dyDescent="0.4">
      <c r="A989" s="25">
        <v>43067</v>
      </c>
      <c r="B989" s="26">
        <v>0.56890046296296293</v>
      </c>
      <c r="C989" s="24">
        <v>296.92200000000003</v>
      </c>
      <c r="D989" s="24">
        <v>2.5937000000000001</v>
      </c>
      <c r="E989" s="24">
        <v>0.78369999999999995</v>
      </c>
      <c r="F989" s="24">
        <v>0.1482</v>
      </c>
      <c r="G989" s="24">
        <v>-3473</v>
      </c>
      <c r="H989" s="24">
        <v>-2569</v>
      </c>
      <c r="J989">
        <f t="shared" si="30"/>
        <v>1.6887000000000001</v>
      </c>
      <c r="L989">
        <f t="shared" si="31"/>
        <v>3021</v>
      </c>
    </row>
    <row r="990" spans="1:12" x14ac:dyDescent="0.4">
      <c r="A990" s="25">
        <v>43067</v>
      </c>
      <c r="B990" s="26">
        <v>0.56890046296296293</v>
      </c>
      <c r="C990" s="24">
        <v>297.41399999999999</v>
      </c>
      <c r="D990" s="24">
        <v>2.5966999999999998</v>
      </c>
      <c r="E990" s="24">
        <v>0.78480000000000005</v>
      </c>
      <c r="F990" s="24">
        <v>0.1482</v>
      </c>
      <c r="G990" s="24">
        <v>-3471</v>
      </c>
      <c r="H990" s="24">
        <v>-2571</v>
      </c>
      <c r="J990">
        <f t="shared" si="30"/>
        <v>1.69075</v>
      </c>
      <c r="L990">
        <f t="shared" si="31"/>
        <v>3021</v>
      </c>
    </row>
    <row r="991" spans="1:12" x14ac:dyDescent="0.4">
      <c r="A991" s="25">
        <v>43067</v>
      </c>
      <c r="B991" s="26">
        <v>0.56891203703703697</v>
      </c>
      <c r="C991" s="24">
        <v>297.66000000000003</v>
      </c>
      <c r="D991" s="24">
        <v>2.5996999999999999</v>
      </c>
      <c r="E991" s="24">
        <v>0.78700000000000003</v>
      </c>
      <c r="F991" s="24">
        <v>0.14929999999999999</v>
      </c>
      <c r="G991" s="24">
        <v>-3470</v>
      </c>
      <c r="H991" s="24">
        <v>-2574</v>
      </c>
      <c r="J991">
        <f t="shared" si="30"/>
        <v>1.6933499999999999</v>
      </c>
      <c r="L991">
        <f t="shared" si="31"/>
        <v>3022</v>
      </c>
    </row>
    <row r="992" spans="1:12" x14ac:dyDescent="0.4">
      <c r="A992" s="25">
        <v>43067</v>
      </c>
      <c r="B992" s="26">
        <v>0.56892361111111112</v>
      </c>
      <c r="C992" s="24">
        <v>297.90600000000001</v>
      </c>
      <c r="D992" s="24">
        <v>2.6027</v>
      </c>
      <c r="E992" s="24">
        <v>0.78810000000000002</v>
      </c>
      <c r="F992" s="24">
        <v>0.14929999999999999</v>
      </c>
      <c r="G992" s="24">
        <v>-3469</v>
      </c>
      <c r="H992" s="24">
        <v>-2574</v>
      </c>
      <c r="J992">
        <f t="shared" si="30"/>
        <v>1.6954</v>
      </c>
      <c r="L992">
        <f t="shared" si="31"/>
        <v>3021.5</v>
      </c>
    </row>
    <row r="993" spans="1:12" x14ac:dyDescent="0.4">
      <c r="A993" s="25">
        <v>43067</v>
      </c>
      <c r="B993" s="26">
        <v>0.56892361111111112</v>
      </c>
      <c r="C993" s="24">
        <v>298.27499999999998</v>
      </c>
      <c r="D993" s="24">
        <v>2.6057000000000001</v>
      </c>
      <c r="E993" s="24">
        <v>0.7903</v>
      </c>
      <c r="F993" s="24">
        <v>0.1482</v>
      </c>
      <c r="G993" s="24">
        <v>-3464</v>
      </c>
      <c r="H993" s="24">
        <v>-2575</v>
      </c>
      <c r="J993">
        <f t="shared" si="30"/>
        <v>1.698</v>
      </c>
      <c r="L993">
        <f t="shared" si="31"/>
        <v>3019.5</v>
      </c>
    </row>
    <row r="994" spans="1:12" x14ac:dyDescent="0.4">
      <c r="A994" s="25">
        <v>43067</v>
      </c>
      <c r="B994" s="26">
        <v>0.56893518518518515</v>
      </c>
      <c r="C994" s="24">
        <v>298.39800000000002</v>
      </c>
      <c r="D994" s="24">
        <v>2.6086999999999998</v>
      </c>
      <c r="E994" s="24">
        <v>0.79239999999999999</v>
      </c>
      <c r="F994" s="24">
        <v>0.14929999999999999</v>
      </c>
      <c r="G994" s="24">
        <v>-3461</v>
      </c>
      <c r="H994" s="24">
        <v>-2579</v>
      </c>
      <c r="J994">
        <f t="shared" si="30"/>
        <v>1.7005499999999998</v>
      </c>
      <c r="L994">
        <f t="shared" si="31"/>
        <v>3020</v>
      </c>
    </row>
    <row r="995" spans="1:12" x14ac:dyDescent="0.4">
      <c r="A995" s="25">
        <v>43067</v>
      </c>
      <c r="B995" s="26">
        <v>0.56893518518518515</v>
      </c>
      <c r="C995" s="24">
        <v>298.64400000000001</v>
      </c>
      <c r="D995" s="24">
        <v>2.6116999999999999</v>
      </c>
      <c r="E995" s="24">
        <v>0.79349999999999998</v>
      </c>
      <c r="F995" s="24">
        <v>0.14929999999999999</v>
      </c>
      <c r="G995" s="24">
        <v>-3459</v>
      </c>
      <c r="H995" s="24">
        <v>-2582</v>
      </c>
      <c r="J995">
        <f t="shared" si="30"/>
        <v>1.7025999999999999</v>
      </c>
      <c r="L995">
        <f t="shared" si="31"/>
        <v>3020.5</v>
      </c>
    </row>
    <row r="996" spans="1:12" x14ac:dyDescent="0.4">
      <c r="A996" s="25">
        <v>43067</v>
      </c>
      <c r="B996" s="26">
        <v>0.5689467592592593</v>
      </c>
      <c r="C996" s="24">
        <v>299.13600000000002</v>
      </c>
      <c r="D996" s="24">
        <v>2.6116999999999999</v>
      </c>
      <c r="E996" s="24">
        <v>0.79569999999999996</v>
      </c>
      <c r="F996" s="24">
        <v>0.14929999999999999</v>
      </c>
      <c r="G996" s="24">
        <v>-3453</v>
      </c>
      <c r="H996" s="24">
        <v>-2585</v>
      </c>
      <c r="J996">
        <f t="shared" si="30"/>
        <v>1.7037</v>
      </c>
      <c r="L996">
        <f t="shared" si="31"/>
        <v>3019</v>
      </c>
    </row>
    <row r="997" spans="1:12" x14ac:dyDescent="0.4">
      <c r="A997" s="25">
        <v>43067</v>
      </c>
      <c r="B997" s="26">
        <v>0.56895833333333334</v>
      </c>
      <c r="C997" s="24">
        <v>299.38200000000001</v>
      </c>
      <c r="D997" s="24">
        <v>2.6147</v>
      </c>
      <c r="E997" s="24">
        <v>0.79679999999999995</v>
      </c>
      <c r="F997" s="24">
        <v>0.14929999999999999</v>
      </c>
      <c r="G997" s="24">
        <v>-3451</v>
      </c>
      <c r="H997" s="24">
        <v>-2585</v>
      </c>
      <c r="J997">
        <f t="shared" si="30"/>
        <v>1.7057500000000001</v>
      </c>
      <c r="L997">
        <f t="shared" si="31"/>
        <v>3018</v>
      </c>
    </row>
    <row r="998" spans="1:12" x14ac:dyDescent="0.4">
      <c r="A998" s="25">
        <v>43067</v>
      </c>
      <c r="B998" s="26">
        <v>0.56895833333333334</v>
      </c>
      <c r="C998" s="24">
        <v>299.62799999999999</v>
      </c>
      <c r="D998" s="24">
        <v>2.6177000000000001</v>
      </c>
      <c r="E998" s="24">
        <v>0.79900000000000004</v>
      </c>
      <c r="F998" s="24">
        <v>0.14929999999999999</v>
      </c>
      <c r="G998" s="24">
        <v>-3449</v>
      </c>
      <c r="H998" s="24">
        <v>-2590</v>
      </c>
      <c r="J998">
        <f t="shared" si="30"/>
        <v>1.70835</v>
      </c>
      <c r="L998">
        <f t="shared" si="31"/>
        <v>3019.5</v>
      </c>
    </row>
    <row r="999" spans="1:12" x14ac:dyDescent="0.4">
      <c r="A999" s="25">
        <v>43067</v>
      </c>
      <c r="B999" s="26">
        <v>0.56896990740740738</v>
      </c>
      <c r="C999" s="24">
        <v>299.87400000000002</v>
      </c>
      <c r="D999" s="24">
        <v>2.6206999999999998</v>
      </c>
      <c r="E999" s="24">
        <v>0.80120000000000002</v>
      </c>
      <c r="F999" s="24">
        <v>0.14929999999999999</v>
      </c>
      <c r="G999" s="24">
        <v>-3445</v>
      </c>
      <c r="H999" s="24">
        <v>-2591</v>
      </c>
      <c r="J999">
        <f t="shared" si="30"/>
        <v>1.71095</v>
      </c>
      <c r="L999">
        <f t="shared" si="31"/>
        <v>3018</v>
      </c>
    </row>
    <row r="1000" spans="1:12" x14ac:dyDescent="0.4">
      <c r="A1000" s="25">
        <v>43067</v>
      </c>
      <c r="B1000" s="26">
        <v>0.56898148148148142</v>
      </c>
      <c r="C1000" s="24">
        <v>299.99700000000001</v>
      </c>
      <c r="D1000" s="24">
        <v>2.6236999999999999</v>
      </c>
      <c r="E1000" s="24">
        <v>0.80220000000000002</v>
      </c>
      <c r="F1000" s="24">
        <v>0.14929999999999999</v>
      </c>
      <c r="G1000" s="24">
        <v>-3442</v>
      </c>
      <c r="H1000" s="24">
        <v>-2594</v>
      </c>
      <c r="J1000">
        <f t="shared" si="30"/>
        <v>1.71295</v>
      </c>
      <c r="L1000">
        <f t="shared" si="31"/>
        <v>3018</v>
      </c>
    </row>
    <row r="1001" spans="1:12" x14ac:dyDescent="0.4">
      <c r="A1001" s="25">
        <v>43067</v>
      </c>
      <c r="B1001" s="26">
        <v>0.56898148148148142</v>
      </c>
      <c r="C1001" s="24">
        <v>300.48899999999998</v>
      </c>
      <c r="D1001" s="24">
        <v>2.6267999999999998</v>
      </c>
      <c r="E1001" s="24">
        <v>0.8044</v>
      </c>
      <c r="F1001" s="24">
        <v>0.14929999999999999</v>
      </c>
      <c r="G1001" s="24">
        <v>-3437</v>
      </c>
      <c r="H1001" s="24">
        <v>-2595</v>
      </c>
      <c r="J1001">
        <f t="shared" si="30"/>
        <v>1.7155999999999998</v>
      </c>
      <c r="L1001">
        <f t="shared" si="31"/>
        <v>3016</v>
      </c>
    </row>
    <row r="1002" spans="1:12" x14ac:dyDescent="0.4">
      <c r="A1002" s="25">
        <v>43067</v>
      </c>
      <c r="B1002" s="26">
        <v>0.56899305555555557</v>
      </c>
      <c r="C1002" s="24">
        <v>300.73500000000001</v>
      </c>
      <c r="D1002" s="24">
        <v>2.6297999999999999</v>
      </c>
      <c r="E1002" s="24">
        <v>0.80549999999999999</v>
      </c>
      <c r="F1002" s="24">
        <v>0.14929999999999999</v>
      </c>
      <c r="G1002" s="24">
        <v>-3436</v>
      </c>
      <c r="H1002" s="24">
        <v>-2598</v>
      </c>
      <c r="J1002">
        <f t="shared" si="30"/>
        <v>1.7176499999999999</v>
      </c>
      <c r="L1002">
        <f t="shared" si="31"/>
        <v>3017</v>
      </c>
    </row>
    <row r="1003" spans="1:12" x14ac:dyDescent="0.4">
      <c r="A1003" s="25">
        <v>43067</v>
      </c>
      <c r="B1003" s="26">
        <v>0.56899305555555557</v>
      </c>
      <c r="C1003" s="24">
        <v>301.10399999999998</v>
      </c>
      <c r="D1003" s="24">
        <v>2.6297999999999999</v>
      </c>
      <c r="E1003" s="24">
        <v>0.80769999999999997</v>
      </c>
      <c r="F1003" s="24">
        <v>0.14929999999999999</v>
      </c>
      <c r="G1003" s="24">
        <v>-3429</v>
      </c>
      <c r="H1003" s="24">
        <v>-2600</v>
      </c>
      <c r="J1003">
        <f t="shared" si="30"/>
        <v>1.71875</v>
      </c>
      <c r="L1003">
        <f t="shared" si="31"/>
        <v>3014.5</v>
      </c>
    </row>
    <row r="1004" spans="1:12" x14ac:dyDescent="0.4">
      <c r="A1004" s="25">
        <v>43067</v>
      </c>
      <c r="B1004" s="26">
        <v>0.56900462962962961</v>
      </c>
      <c r="C1004" s="24">
        <v>301.35000000000002</v>
      </c>
      <c r="D1004" s="24">
        <v>2.6328</v>
      </c>
      <c r="E1004" s="24">
        <v>0.80989999999999995</v>
      </c>
      <c r="F1004" s="24">
        <v>0.14929999999999999</v>
      </c>
      <c r="G1004" s="24">
        <v>-3425</v>
      </c>
      <c r="H1004" s="24">
        <v>-2601</v>
      </c>
      <c r="J1004">
        <f t="shared" si="30"/>
        <v>1.7213499999999999</v>
      </c>
      <c r="L1004">
        <f t="shared" si="31"/>
        <v>3013</v>
      </c>
    </row>
    <row r="1005" spans="1:12" x14ac:dyDescent="0.4">
      <c r="A1005" s="25">
        <v>43067</v>
      </c>
      <c r="B1005" s="26">
        <v>0.56901620370370376</v>
      </c>
      <c r="C1005" s="24">
        <v>301.47300000000001</v>
      </c>
      <c r="D1005" s="24">
        <v>2.6358000000000001</v>
      </c>
      <c r="E1005" s="24">
        <v>0.81100000000000005</v>
      </c>
      <c r="F1005" s="24">
        <v>0.15040000000000001</v>
      </c>
      <c r="G1005" s="24">
        <v>-3422</v>
      </c>
      <c r="H1005" s="24">
        <v>-2602</v>
      </c>
      <c r="J1005">
        <f t="shared" si="30"/>
        <v>1.7234</v>
      </c>
      <c r="L1005">
        <f t="shared" si="31"/>
        <v>3012</v>
      </c>
    </row>
    <row r="1006" spans="1:12" x14ac:dyDescent="0.4">
      <c r="A1006" s="25">
        <v>43067</v>
      </c>
      <c r="B1006" s="26">
        <v>0.56901620370370376</v>
      </c>
      <c r="C1006" s="24">
        <v>301.47300000000001</v>
      </c>
      <c r="D1006" s="24">
        <v>2.6387999999999998</v>
      </c>
      <c r="E1006" s="24">
        <v>0.81310000000000004</v>
      </c>
      <c r="F1006" s="24">
        <v>0.15040000000000001</v>
      </c>
      <c r="G1006" s="24">
        <v>-3417</v>
      </c>
      <c r="H1006" s="24">
        <v>-2603</v>
      </c>
      <c r="J1006">
        <f t="shared" si="30"/>
        <v>1.7259499999999999</v>
      </c>
      <c r="L1006">
        <f t="shared" si="31"/>
        <v>3010</v>
      </c>
    </row>
    <row r="1007" spans="1:12" x14ac:dyDescent="0.4">
      <c r="A1007" s="25">
        <v>43067</v>
      </c>
      <c r="B1007" s="26">
        <v>0.5690277777777778</v>
      </c>
      <c r="C1007" s="24">
        <v>302.08800000000002</v>
      </c>
      <c r="D1007" s="24">
        <v>2.6417999999999999</v>
      </c>
      <c r="E1007" s="24">
        <v>0.81530000000000002</v>
      </c>
      <c r="F1007" s="24">
        <v>0.15040000000000001</v>
      </c>
      <c r="G1007" s="24">
        <v>-3413</v>
      </c>
      <c r="H1007" s="24">
        <v>-2607</v>
      </c>
      <c r="J1007">
        <f t="shared" si="30"/>
        <v>1.72855</v>
      </c>
      <c r="L1007">
        <f t="shared" si="31"/>
        <v>3010</v>
      </c>
    </row>
    <row r="1008" spans="1:12" x14ac:dyDescent="0.4">
      <c r="A1008" s="25">
        <v>43067</v>
      </c>
      <c r="B1008" s="26">
        <v>0.5690277777777778</v>
      </c>
      <c r="C1008" s="24">
        <v>302.21100000000001</v>
      </c>
      <c r="D1008" s="24">
        <v>2.6448</v>
      </c>
      <c r="E1008" s="24">
        <v>0.81640000000000001</v>
      </c>
      <c r="F1008" s="24">
        <v>0.15040000000000001</v>
      </c>
      <c r="G1008" s="24">
        <v>-3406</v>
      </c>
      <c r="H1008" s="24">
        <v>-2609</v>
      </c>
      <c r="J1008">
        <f t="shared" si="30"/>
        <v>1.7305999999999999</v>
      </c>
      <c r="L1008">
        <f t="shared" si="31"/>
        <v>3007.5</v>
      </c>
    </row>
    <row r="1009" spans="1:12" x14ac:dyDescent="0.4">
      <c r="A1009" s="25">
        <v>43067</v>
      </c>
      <c r="B1009" s="26">
        <v>0.56903935185185184</v>
      </c>
      <c r="C1009" s="24">
        <v>302.58</v>
      </c>
      <c r="D1009" s="24">
        <v>2.6478000000000002</v>
      </c>
      <c r="E1009" s="24">
        <v>0.81859999999999999</v>
      </c>
      <c r="F1009" s="24">
        <v>0.15040000000000001</v>
      </c>
      <c r="G1009" s="24">
        <v>-3402</v>
      </c>
      <c r="H1009" s="24">
        <v>-2611</v>
      </c>
      <c r="J1009">
        <f t="shared" si="30"/>
        <v>1.7332000000000001</v>
      </c>
      <c r="L1009">
        <f t="shared" si="31"/>
        <v>3006.5</v>
      </c>
    </row>
    <row r="1010" spans="1:12" x14ac:dyDescent="0.4">
      <c r="A1010" s="25">
        <v>43067</v>
      </c>
      <c r="B1010" s="26">
        <v>0.56905092592592588</v>
      </c>
      <c r="C1010" s="24">
        <v>302.82600000000002</v>
      </c>
      <c r="D1010" s="24">
        <v>2.6507999999999998</v>
      </c>
      <c r="E1010" s="24">
        <v>0.82079999999999997</v>
      </c>
      <c r="F1010" s="24">
        <v>0.15040000000000001</v>
      </c>
      <c r="G1010" s="24">
        <v>-3399</v>
      </c>
      <c r="H1010" s="24">
        <v>-2613</v>
      </c>
      <c r="J1010">
        <f t="shared" si="30"/>
        <v>1.7357999999999998</v>
      </c>
      <c r="L1010">
        <f t="shared" si="31"/>
        <v>3006</v>
      </c>
    </row>
    <row r="1011" spans="1:12" x14ac:dyDescent="0.4">
      <c r="A1011" s="25">
        <v>43067</v>
      </c>
      <c r="B1011" s="26">
        <v>0.56905092592592588</v>
      </c>
      <c r="C1011" s="24">
        <v>303.072</v>
      </c>
      <c r="D1011" s="24">
        <v>2.6507999999999998</v>
      </c>
      <c r="E1011" s="24">
        <v>0.82299999999999995</v>
      </c>
      <c r="F1011" s="24">
        <v>0.15040000000000001</v>
      </c>
      <c r="G1011" s="24">
        <v>-3395</v>
      </c>
      <c r="H1011" s="24">
        <v>-2614</v>
      </c>
      <c r="J1011">
        <f t="shared" si="30"/>
        <v>1.7368999999999999</v>
      </c>
      <c r="L1011">
        <f t="shared" si="31"/>
        <v>3004.5</v>
      </c>
    </row>
    <row r="1012" spans="1:12" x14ac:dyDescent="0.4">
      <c r="A1012" s="25">
        <v>43067</v>
      </c>
      <c r="B1012" s="26">
        <v>0.56906250000000003</v>
      </c>
      <c r="C1012" s="24">
        <v>303.19499999999999</v>
      </c>
      <c r="D1012" s="24">
        <v>2.6537999999999999</v>
      </c>
      <c r="E1012" s="24">
        <v>0.82399999999999995</v>
      </c>
      <c r="F1012" s="24">
        <v>0.15040000000000001</v>
      </c>
      <c r="G1012" s="24">
        <v>-3391</v>
      </c>
      <c r="H1012" s="24">
        <v>-2615</v>
      </c>
      <c r="J1012">
        <f t="shared" si="30"/>
        <v>1.7388999999999999</v>
      </c>
      <c r="L1012">
        <f t="shared" si="31"/>
        <v>3003</v>
      </c>
    </row>
    <row r="1013" spans="1:12" x14ac:dyDescent="0.4">
      <c r="A1013" s="25">
        <v>43067</v>
      </c>
      <c r="B1013" s="26">
        <v>0.56906250000000003</v>
      </c>
      <c r="C1013" s="24">
        <v>303.56400000000002</v>
      </c>
      <c r="D1013" s="24">
        <v>2.6568000000000001</v>
      </c>
      <c r="E1013" s="24">
        <v>0.82620000000000005</v>
      </c>
      <c r="F1013" s="24">
        <v>0.15040000000000001</v>
      </c>
      <c r="G1013" s="24">
        <v>-3387</v>
      </c>
      <c r="H1013" s="24">
        <v>-2619</v>
      </c>
      <c r="J1013">
        <f t="shared" si="30"/>
        <v>1.7415</v>
      </c>
      <c r="L1013">
        <f t="shared" si="31"/>
        <v>3003</v>
      </c>
    </row>
    <row r="1014" spans="1:12" x14ac:dyDescent="0.4">
      <c r="A1014" s="25">
        <v>43067</v>
      </c>
      <c r="B1014" s="26">
        <v>0.56907407407407407</v>
      </c>
      <c r="C1014" s="24">
        <v>303.81</v>
      </c>
      <c r="D1014" s="24">
        <v>2.6598000000000002</v>
      </c>
      <c r="E1014" s="24">
        <v>0.82840000000000003</v>
      </c>
      <c r="F1014" s="24">
        <v>0.15040000000000001</v>
      </c>
      <c r="G1014" s="24">
        <v>-3383</v>
      </c>
      <c r="H1014" s="24">
        <v>-2620</v>
      </c>
      <c r="J1014">
        <f t="shared" si="30"/>
        <v>1.7441</v>
      </c>
      <c r="L1014">
        <f t="shared" si="31"/>
        <v>3001.5</v>
      </c>
    </row>
    <row r="1015" spans="1:12" x14ac:dyDescent="0.4">
      <c r="A1015" s="25">
        <v>43067</v>
      </c>
      <c r="B1015" s="26">
        <v>0.56908564814814822</v>
      </c>
      <c r="C1015" s="24">
        <v>304.05599999999998</v>
      </c>
      <c r="D1015" s="24">
        <v>2.6627999999999998</v>
      </c>
      <c r="E1015" s="24">
        <v>0.82950000000000002</v>
      </c>
      <c r="F1015" s="24">
        <v>0.15040000000000001</v>
      </c>
      <c r="G1015" s="24">
        <v>-3376</v>
      </c>
      <c r="H1015" s="24">
        <v>-2624</v>
      </c>
      <c r="J1015">
        <f t="shared" si="30"/>
        <v>1.7461499999999999</v>
      </c>
      <c r="L1015">
        <f t="shared" si="31"/>
        <v>3000</v>
      </c>
    </row>
    <row r="1016" spans="1:12" x14ac:dyDescent="0.4">
      <c r="A1016" s="25">
        <v>43067</v>
      </c>
      <c r="B1016" s="26">
        <v>0.56908564814814822</v>
      </c>
      <c r="C1016" s="24">
        <v>304.42500000000001</v>
      </c>
      <c r="D1016" s="24">
        <v>2.6627999999999998</v>
      </c>
      <c r="E1016" s="24">
        <v>0.83169999999999999</v>
      </c>
      <c r="F1016" s="24">
        <v>0.15040000000000001</v>
      </c>
      <c r="G1016" s="24">
        <v>-3374</v>
      </c>
      <c r="H1016" s="24">
        <v>-2625</v>
      </c>
      <c r="J1016">
        <f t="shared" si="30"/>
        <v>1.74725</v>
      </c>
      <c r="L1016">
        <f t="shared" si="31"/>
        <v>2999.5</v>
      </c>
    </row>
    <row r="1017" spans="1:12" x14ac:dyDescent="0.4">
      <c r="A1017" s="25">
        <v>43067</v>
      </c>
      <c r="B1017" s="26">
        <v>0.56909722222222225</v>
      </c>
      <c r="C1017" s="24">
        <v>304.548</v>
      </c>
      <c r="D1017" s="24">
        <v>2.6657999999999999</v>
      </c>
      <c r="E1017" s="24">
        <v>0.83389999999999997</v>
      </c>
      <c r="F1017" s="24">
        <v>0.15040000000000001</v>
      </c>
      <c r="G1017" s="24">
        <v>-3371</v>
      </c>
      <c r="H1017" s="24">
        <v>-2626</v>
      </c>
      <c r="J1017">
        <f t="shared" si="30"/>
        <v>1.7498499999999999</v>
      </c>
      <c r="L1017">
        <f t="shared" si="31"/>
        <v>2998.5</v>
      </c>
    </row>
    <row r="1018" spans="1:12" x14ac:dyDescent="0.4">
      <c r="A1018" s="25">
        <v>43067</v>
      </c>
      <c r="B1018" s="26">
        <v>0.56909722222222225</v>
      </c>
      <c r="C1018" s="24">
        <v>304.79399999999998</v>
      </c>
      <c r="D1018" s="24">
        <v>2.6688000000000001</v>
      </c>
      <c r="E1018" s="24">
        <v>0.83489999999999998</v>
      </c>
      <c r="F1018" s="24">
        <v>0.15040000000000001</v>
      </c>
      <c r="G1018" s="24">
        <v>-3368</v>
      </c>
      <c r="H1018" s="24">
        <v>-2628</v>
      </c>
      <c r="J1018">
        <f t="shared" si="30"/>
        <v>1.7518500000000001</v>
      </c>
      <c r="L1018">
        <f t="shared" si="31"/>
        <v>2998</v>
      </c>
    </row>
    <row r="1019" spans="1:12" x14ac:dyDescent="0.4">
      <c r="A1019" s="25">
        <v>43067</v>
      </c>
      <c r="B1019" s="26">
        <v>0.56910879629629629</v>
      </c>
      <c r="C1019" s="24">
        <v>304.91699999999997</v>
      </c>
      <c r="D1019" s="24">
        <v>2.6718000000000002</v>
      </c>
      <c r="E1019" s="24">
        <v>0.83709999999999996</v>
      </c>
      <c r="F1019" s="24">
        <v>0.15040000000000001</v>
      </c>
      <c r="G1019" s="24">
        <v>-3362</v>
      </c>
      <c r="H1019" s="24">
        <v>-2630</v>
      </c>
      <c r="J1019">
        <f t="shared" si="30"/>
        <v>1.7544500000000001</v>
      </c>
      <c r="L1019">
        <f t="shared" si="31"/>
        <v>2996</v>
      </c>
    </row>
    <row r="1020" spans="1:12" x14ac:dyDescent="0.4">
      <c r="A1020" s="25">
        <v>43067</v>
      </c>
      <c r="B1020" s="26">
        <v>0.56912037037037033</v>
      </c>
      <c r="C1020" s="24">
        <v>305.16300000000001</v>
      </c>
      <c r="D1020" s="24">
        <v>2.6747999999999998</v>
      </c>
      <c r="E1020" s="24">
        <v>0.83930000000000005</v>
      </c>
      <c r="F1020" s="24">
        <v>0.15040000000000001</v>
      </c>
      <c r="G1020" s="24">
        <v>-3358</v>
      </c>
      <c r="H1020" s="24">
        <v>-2632</v>
      </c>
      <c r="J1020">
        <f t="shared" si="30"/>
        <v>1.75705</v>
      </c>
      <c r="L1020">
        <f t="shared" si="31"/>
        <v>2995</v>
      </c>
    </row>
    <row r="1021" spans="1:12" x14ac:dyDescent="0.4">
      <c r="A1021" s="25">
        <v>43067</v>
      </c>
      <c r="B1021" s="26">
        <v>0.56912037037037033</v>
      </c>
      <c r="C1021" s="24">
        <v>305.53199999999998</v>
      </c>
      <c r="D1021" s="24">
        <v>2.6747999999999998</v>
      </c>
      <c r="E1021" s="24">
        <v>0.84040000000000004</v>
      </c>
      <c r="F1021" s="24">
        <v>0.15040000000000001</v>
      </c>
      <c r="G1021" s="24">
        <v>-3354</v>
      </c>
      <c r="H1021" s="24">
        <v>-2634</v>
      </c>
      <c r="J1021">
        <f t="shared" si="30"/>
        <v>1.7576000000000001</v>
      </c>
      <c r="L1021">
        <f t="shared" si="31"/>
        <v>2994</v>
      </c>
    </row>
    <row r="1022" spans="1:12" x14ac:dyDescent="0.4">
      <c r="A1022" s="25">
        <v>43067</v>
      </c>
      <c r="B1022" s="26">
        <v>0.56913194444444437</v>
      </c>
      <c r="C1022" s="24">
        <v>305.77800000000002</v>
      </c>
      <c r="D1022" s="24">
        <v>2.6778</v>
      </c>
      <c r="E1022" s="24">
        <v>0.84260000000000002</v>
      </c>
      <c r="F1022" s="24">
        <v>0.15040000000000001</v>
      </c>
      <c r="G1022" s="24">
        <v>-3349</v>
      </c>
      <c r="H1022" s="24">
        <v>-2636</v>
      </c>
      <c r="J1022">
        <f t="shared" si="30"/>
        <v>1.7602</v>
      </c>
      <c r="L1022">
        <f t="shared" si="31"/>
        <v>2992.5</v>
      </c>
    </row>
    <row r="1023" spans="1:12" x14ac:dyDescent="0.4">
      <c r="A1023" s="25">
        <v>43067</v>
      </c>
      <c r="B1023" s="26">
        <v>0.56914351851851852</v>
      </c>
      <c r="C1023" s="24">
        <v>306.024</v>
      </c>
      <c r="D1023" s="24">
        <v>2.6808000000000001</v>
      </c>
      <c r="E1023" s="24">
        <v>0.84370000000000001</v>
      </c>
      <c r="F1023" s="24">
        <v>0.15040000000000001</v>
      </c>
      <c r="G1023" s="24">
        <v>-3343</v>
      </c>
      <c r="H1023" s="24">
        <v>-2638</v>
      </c>
      <c r="J1023">
        <f t="shared" si="30"/>
        <v>1.7622500000000001</v>
      </c>
      <c r="L1023">
        <f t="shared" si="31"/>
        <v>2990.5</v>
      </c>
    </row>
    <row r="1024" spans="1:12" x14ac:dyDescent="0.4">
      <c r="A1024" s="25">
        <v>43067</v>
      </c>
      <c r="B1024" s="26">
        <v>0.56914351851851852</v>
      </c>
      <c r="C1024" s="24">
        <v>306.27</v>
      </c>
      <c r="D1024" s="24">
        <v>2.6838000000000002</v>
      </c>
      <c r="E1024" s="24">
        <v>0.8458</v>
      </c>
      <c r="F1024" s="24">
        <v>0.15040000000000001</v>
      </c>
      <c r="G1024" s="24">
        <v>-3340</v>
      </c>
      <c r="H1024" s="24">
        <v>-2639</v>
      </c>
      <c r="J1024">
        <f t="shared" si="30"/>
        <v>1.7648000000000001</v>
      </c>
      <c r="L1024">
        <f t="shared" si="31"/>
        <v>2989.5</v>
      </c>
    </row>
    <row r="1025" spans="1:12" x14ac:dyDescent="0.4">
      <c r="A1025" s="25">
        <v>43067</v>
      </c>
      <c r="B1025" s="26">
        <v>0.56915509259259256</v>
      </c>
      <c r="C1025" s="24">
        <v>306.27</v>
      </c>
      <c r="D1025" s="24">
        <v>2.6867999999999999</v>
      </c>
      <c r="E1025" s="24">
        <v>0.84799999999999998</v>
      </c>
      <c r="F1025" s="24">
        <v>0.15040000000000001</v>
      </c>
      <c r="G1025" s="24">
        <v>-3335</v>
      </c>
      <c r="H1025" s="24">
        <v>-2640</v>
      </c>
      <c r="J1025">
        <f t="shared" si="30"/>
        <v>1.7673999999999999</v>
      </c>
      <c r="L1025">
        <f t="shared" si="31"/>
        <v>2987.5</v>
      </c>
    </row>
    <row r="1026" spans="1:12" x14ac:dyDescent="0.4">
      <c r="A1026" s="25">
        <v>43067</v>
      </c>
      <c r="B1026" s="26">
        <v>0.56915509259259256</v>
      </c>
      <c r="C1026" s="24">
        <v>306.39299999999997</v>
      </c>
      <c r="D1026" s="24">
        <v>2.6867999999999999</v>
      </c>
      <c r="E1026" s="24">
        <v>0.85019999999999996</v>
      </c>
      <c r="F1026" s="24">
        <v>0.15040000000000001</v>
      </c>
      <c r="G1026" s="24">
        <v>-3328</v>
      </c>
      <c r="H1026" s="24">
        <v>-2641</v>
      </c>
      <c r="J1026">
        <f t="shared" si="30"/>
        <v>1.7685</v>
      </c>
      <c r="L1026">
        <f t="shared" si="31"/>
        <v>2984.5</v>
      </c>
    </row>
    <row r="1027" spans="1:12" x14ac:dyDescent="0.4">
      <c r="A1027" s="25">
        <v>43067</v>
      </c>
      <c r="B1027" s="26">
        <v>0.56916666666666671</v>
      </c>
      <c r="C1027" s="24">
        <v>306.88499999999999</v>
      </c>
      <c r="D1027" s="24">
        <v>2.6928000000000001</v>
      </c>
      <c r="E1027" s="24">
        <v>0.85240000000000005</v>
      </c>
      <c r="F1027" s="24">
        <v>0.15040000000000001</v>
      </c>
      <c r="G1027" s="24">
        <v>-3321</v>
      </c>
      <c r="H1027" s="24">
        <v>-2645</v>
      </c>
      <c r="J1027">
        <f t="shared" si="30"/>
        <v>1.7726000000000002</v>
      </c>
      <c r="L1027">
        <f t="shared" si="31"/>
        <v>2983</v>
      </c>
    </row>
    <row r="1028" spans="1:12" x14ac:dyDescent="0.4">
      <c r="A1028" s="25">
        <v>43067</v>
      </c>
      <c r="B1028" s="26">
        <v>0.56917824074074075</v>
      </c>
      <c r="C1028" s="24">
        <v>307.25400000000002</v>
      </c>
      <c r="D1028" s="24">
        <v>2.6928000000000001</v>
      </c>
      <c r="E1028" s="24">
        <v>0.85350000000000004</v>
      </c>
      <c r="F1028" s="24">
        <v>0.15040000000000001</v>
      </c>
      <c r="G1028" s="24">
        <v>-3311</v>
      </c>
      <c r="H1028" s="24">
        <v>-2646</v>
      </c>
      <c r="J1028">
        <f t="shared" si="30"/>
        <v>1.77315</v>
      </c>
      <c r="L1028">
        <f t="shared" si="31"/>
        <v>2978.5</v>
      </c>
    </row>
    <row r="1029" spans="1:12" x14ac:dyDescent="0.4">
      <c r="A1029" s="25">
        <v>43067</v>
      </c>
      <c r="B1029" s="26">
        <v>0.56917824074074075</v>
      </c>
      <c r="C1029" s="24">
        <v>307.37700000000001</v>
      </c>
      <c r="D1029" s="24">
        <v>2.6958000000000002</v>
      </c>
      <c r="E1029" s="24">
        <v>0.85570000000000002</v>
      </c>
      <c r="F1029" s="24">
        <v>0.15040000000000001</v>
      </c>
      <c r="G1029" s="24">
        <v>-3308</v>
      </c>
      <c r="H1029" s="24">
        <v>-2648</v>
      </c>
      <c r="J1029">
        <f t="shared" si="30"/>
        <v>1.7757500000000002</v>
      </c>
      <c r="L1029">
        <f t="shared" si="31"/>
        <v>2978</v>
      </c>
    </row>
    <row r="1030" spans="1:12" x14ac:dyDescent="0.4">
      <c r="A1030" s="25">
        <v>43067</v>
      </c>
      <c r="B1030" s="26">
        <v>0.56918981481481479</v>
      </c>
      <c r="C1030" s="24">
        <v>307.62299999999999</v>
      </c>
      <c r="D1030" s="24">
        <v>2.6987999999999999</v>
      </c>
      <c r="E1030" s="24">
        <v>0.85670000000000002</v>
      </c>
      <c r="F1030" s="24">
        <v>0.15040000000000001</v>
      </c>
      <c r="G1030" s="24">
        <v>-3299</v>
      </c>
      <c r="H1030" s="24">
        <v>-2649</v>
      </c>
      <c r="J1030">
        <f t="shared" ref="J1030:J1093" si="32">1/2*(D1030+E1030)</f>
        <v>1.7777499999999999</v>
      </c>
      <c r="L1030">
        <f t="shared" ref="L1030:L1093" si="33">-1/2*(G1030+H1030)</f>
        <v>2974</v>
      </c>
    </row>
    <row r="1031" spans="1:12" x14ac:dyDescent="0.4">
      <c r="A1031" s="25">
        <v>43067</v>
      </c>
      <c r="B1031" s="26">
        <v>0.56918981481481479</v>
      </c>
      <c r="C1031" s="24">
        <v>307.74599999999998</v>
      </c>
      <c r="D1031" s="24">
        <v>2.7018</v>
      </c>
      <c r="E1031" s="24">
        <v>0.8589</v>
      </c>
      <c r="F1031" s="24">
        <v>0.1515</v>
      </c>
      <c r="G1031" s="24">
        <v>-3291</v>
      </c>
      <c r="H1031" s="24">
        <v>-2650</v>
      </c>
      <c r="J1031">
        <f t="shared" si="32"/>
        <v>1.7803499999999999</v>
      </c>
      <c r="L1031">
        <f t="shared" si="33"/>
        <v>2970.5</v>
      </c>
    </row>
    <row r="1032" spans="1:12" x14ac:dyDescent="0.4">
      <c r="A1032" s="25">
        <v>43067</v>
      </c>
      <c r="B1032" s="26">
        <v>0.56920138888888883</v>
      </c>
      <c r="C1032" s="24">
        <v>308.11500000000001</v>
      </c>
      <c r="D1032" s="24">
        <v>2.7048000000000001</v>
      </c>
      <c r="E1032" s="24">
        <v>0.86109999999999998</v>
      </c>
      <c r="F1032" s="24">
        <v>0.15040000000000001</v>
      </c>
      <c r="G1032" s="24">
        <v>-3282</v>
      </c>
      <c r="H1032" s="24">
        <v>-2651</v>
      </c>
      <c r="J1032">
        <f t="shared" si="32"/>
        <v>1.78295</v>
      </c>
      <c r="L1032">
        <f t="shared" si="33"/>
        <v>2966.5</v>
      </c>
    </row>
    <row r="1033" spans="1:12" x14ac:dyDescent="0.4">
      <c r="A1033" s="25">
        <v>43067</v>
      </c>
      <c r="B1033" s="26">
        <v>0.56921296296296298</v>
      </c>
      <c r="C1033" s="24">
        <v>308.238</v>
      </c>
      <c r="D1033" s="24">
        <v>2.7048000000000001</v>
      </c>
      <c r="E1033" s="24">
        <v>0.86329999999999996</v>
      </c>
      <c r="F1033" s="24">
        <v>0.15040000000000001</v>
      </c>
      <c r="G1033" s="24">
        <v>-3270</v>
      </c>
      <c r="H1033" s="24">
        <v>-2654</v>
      </c>
      <c r="J1033">
        <f t="shared" si="32"/>
        <v>1.7840500000000001</v>
      </c>
      <c r="L1033">
        <f t="shared" si="33"/>
        <v>2962</v>
      </c>
    </row>
    <row r="1034" spans="1:12" x14ac:dyDescent="0.4">
      <c r="A1034" s="25">
        <v>43067</v>
      </c>
      <c r="B1034" s="26">
        <v>0.56921296296296298</v>
      </c>
      <c r="C1034" s="24">
        <v>308.48399999999998</v>
      </c>
      <c r="D1034" s="24">
        <v>2.7078000000000002</v>
      </c>
      <c r="E1034" s="24">
        <v>0.86439999999999995</v>
      </c>
      <c r="F1034" s="24">
        <v>0.15040000000000001</v>
      </c>
      <c r="G1034" s="24">
        <v>-3262</v>
      </c>
      <c r="H1034" s="24">
        <v>-2657</v>
      </c>
      <c r="J1034">
        <f t="shared" si="32"/>
        <v>1.7861</v>
      </c>
      <c r="L1034">
        <f t="shared" si="33"/>
        <v>2959.5</v>
      </c>
    </row>
    <row r="1035" spans="1:12" x14ac:dyDescent="0.4">
      <c r="A1035" s="25">
        <v>43067</v>
      </c>
      <c r="B1035" s="26">
        <v>0.56922453703703701</v>
      </c>
      <c r="C1035" s="24">
        <v>308.73</v>
      </c>
      <c r="D1035" s="24">
        <v>2.7107999999999999</v>
      </c>
      <c r="E1035" s="24">
        <v>0.86660000000000004</v>
      </c>
      <c r="F1035" s="24">
        <v>0.15040000000000001</v>
      </c>
      <c r="G1035" s="24">
        <v>-3254</v>
      </c>
      <c r="H1035" s="24">
        <v>-2657</v>
      </c>
      <c r="J1035">
        <f t="shared" si="32"/>
        <v>1.7887</v>
      </c>
      <c r="L1035">
        <f t="shared" si="33"/>
        <v>2955.5</v>
      </c>
    </row>
    <row r="1036" spans="1:12" x14ac:dyDescent="0.4">
      <c r="A1036" s="25">
        <v>43067</v>
      </c>
      <c r="B1036" s="26">
        <v>0.56922453703703701</v>
      </c>
      <c r="C1036" s="24">
        <v>308.976</v>
      </c>
      <c r="D1036" s="24">
        <v>2.7138</v>
      </c>
      <c r="E1036" s="24">
        <v>0.86870000000000003</v>
      </c>
      <c r="F1036" s="24">
        <v>0.15040000000000001</v>
      </c>
      <c r="G1036" s="24">
        <v>-3246</v>
      </c>
      <c r="H1036" s="24">
        <v>-2660</v>
      </c>
      <c r="J1036">
        <f t="shared" si="32"/>
        <v>1.79125</v>
      </c>
      <c r="L1036">
        <f t="shared" si="33"/>
        <v>2953</v>
      </c>
    </row>
    <row r="1037" spans="1:12" x14ac:dyDescent="0.4">
      <c r="A1037" s="25">
        <v>43067</v>
      </c>
      <c r="B1037" s="26">
        <v>0.56923611111111116</v>
      </c>
      <c r="C1037" s="24">
        <v>309.22199999999998</v>
      </c>
      <c r="D1037" s="24">
        <v>2.7168000000000001</v>
      </c>
      <c r="E1037" s="24">
        <v>0.87090000000000001</v>
      </c>
      <c r="F1037" s="24">
        <v>0.15040000000000001</v>
      </c>
      <c r="G1037" s="24">
        <v>-3238</v>
      </c>
      <c r="H1037" s="24">
        <v>-2661</v>
      </c>
      <c r="J1037">
        <f t="shared" si="32"/>
        <v>1.7938499999999999</v>
      </c>
      <c r="L1037">
        <f t="shared" si="33"/>
        <v>2949.5</v>
      </c>
    </row>
    <row r="1038" spans="1:12" x14ac:dyDescent="0.4">
      <c r="A1038" s="25">
        <v>43067</v>
      </c>
      <c r="B1038" s="26">
        <v>0.5692476851851852</v>
      </c>
      <c r="C1038" s="24">
        <v>309.22199999999998</v>
      </c>
      <c r="D1038" s="24">
        <v>2.7168000000000001</v>
      </c>
      <c r="E1038" s="24">
        <v>0.872</v>
      </c>
      <c r="F1038" s="24">
        <v>0.15040000000000001</v>
      </c>
      <c r="G1038" s="24">
        <v>-3230</v>
      </c>
      <c r="H1038" s="24">
        <v>-2664</v>
      </c>
      <c r="J1038">
        <f t="shared" si="32"/>
        <v>1.7944</v>
      </c>
      <c r="L1038">
        <f t="shared" si="33"/>
        <v>2947</v>
      </c>
    </row>
    <row r="1039" spans="1:12" x14ac:dyDescent="0.4">
      <c r="A1039" s="25">
        <v>43067</v>
      </c>
      <c r="B1039" s="26">
        <v>0.5692476851851852</v>
      </c>
      <c r="C1039" s="24">
        <v>309.34500000000003</v>
      </c>
      <c r="D1039" s="24">
        <v>2.7198000000000002</v>
      </c>
      <c r="E1039" s="24">
        <v>0.87419999999999998</v>
      </c>
      <c r="F1039" s="24">
        <v>0.15040000000000001</v>
      </c>
      <c r="G1039" s="24">
        <v>-3222</v>
      </c>
      <c r="H1039" s="24">
        <v>-2665</v>
      </c>
      <c r="J1039">
        <f t="shared" si="32"/>
        <v>1.7970000000000002</v>
      </c>
      <c r="L1039">
        <f t="shared" si="33"/>
        <v>2943.5</v>
      </c>
    </row>
    <row r="1040" spans="1:12" x14ac:dyDescent="0.4">
      <c r="A1040" s="25">
        <v>43067</v>
      </c>
      <c r="B1040" s="26">
        <v>0.56925925925925924</v>
      </c>
      <c r="C1040" s="24">
        <v>309.83699999999999</v>
      </c>
      <c r="D1040" s="24">
        <v>2.7227999999999999</v>
      </c>
      <c r="E1040" s="24">
        <v>0.87639999999999996</v>
      </c>
      <c r="F1040" s="24">
        <v>0.15040000000000001</v>
      </c>
      <c r="G1040" s="24">
        <v>-3212</v>
      </c>
      <c r="H1040" s="24">
        <v>-2666</v>
      </c>
      <c r="J1040">
        <f t="shared" si="32"/>
        <v>1.7995999999999999</v>
      </c>
      <c r="L1040">
        <f t="shared" si="33"/>
        <v>2939</v>
      </c>
    </row>
    <row r="1041" spans="1:12" x14ac:dyDescent="0.4">
      <c r="A1041" s="25">
        <v>43067</v>
      </c>
      <c r="B1041" s="26">
        <v>0.56925925925925924</v>
      </c>
      <c r="C1041" s="24">
        <v>310.08300000000003</v>
      </c>
      <c r="D1041" s="24">
        <v>2.7258</v>
      </c>
      <c r="E1041" s="24">
        <v>0.87749999999999995</v>
      </c>
      <c r="F1041" s="24">
        <v>0.1515</v>
      </c>
      <c r="G1041" s="24">
        <v>-3208</v>
      </c>
      <c r="H1041" s="24">
        <v>-2670</v>
      </c>
      <c r="J1041">
        <f t="shared" si="32"/>
        <v>1.80165</v>
      </c>
      <c r="L1041">
        <f t="shared" si="33"/>
        <v>2939</v>
      </c>
    </row>
    <row r="1042" spans="1:12" x14ac:dyDescent="0.4">
      <c r="A1042" s="25">
        <v>43067</v>
      </c>
      <c r="B1042" s="26">
        <v>0.56927083333333328</v>
      </c>
      <c r="C1042" s="24">
        <v>310.32900000000001</v>
      </c>
      <c r="D1042" s="24">
        <v>2.7258</v>
      </c>
      <c r="E1042" s="24">
        <v>0.87960000000000005</v>
      </c>
      <c r="F1042" s="24">
        <v>0.15040000000000001</v>
      </c>
      <c r="G1042" s="24">
        <v>-3201</v>
      </c>
      <c r="H1042" s="24">
        <v>-2671</v>
      </c>
      <c r="J1042">
        <f t="shared" si="32"/>
        <v>1.8027</v>
      </c>
      <c r="L1042">
        <f t="shared" si="33"/>
        <v>2936</v>
      </c>
    </row>
    <row r="1043" spans="1:12" x14ac:dyDescent="0.4">
      <c r="A1043" s="25">
        <v>43067</v>
      </c>
      <c r="B1043" s="26">
        <v>0.56928240740740743</v>
      </c>
      <c r="C1043" s="24">
        <v>310.452</v>
      </c>
      <c r="D1043" s="24">
        <v>2.7288000000000001</v>
      </c>
      <c r="E1043" s="24">
        <v>0.88180000000000003</v>
      </c>
      <c r="F1043" s="24">
        <v>0.1515</v>
      </c>
      <c r="G1043" s="24">
        <v>-3194</v>
      </c>
      <c r="H1043" s="24">
        <v>-2672</v>
      </c>
      <c r="J1043">
        <f t="shared" si="32"/>
        <v>1.8053000000000001</v>
      </c>
      <c r="L1043">
        <f t="shared" si="33"/>
        <v>2933</v>
      </c>
    </row>
    <row r="1044" spans="1:12" x14ac:dyDescent="0.4">
      <c r="A1044" s="25">
        <v>43067</v>
      </c>
      <c r="B1044" s="26">
        <v>0.56928240740740743</v>
      </c>
      <c r="C1044" s="24">
        <v>310.57499999999999</v>
      </c>
      <c r="D1044" s="24">
        <v>2.7317999999999998</v>
      </c>
      <c r="E1044" s="24">
        <v>0.88400000000000001</v>
      </c>
      <c r="F1044" s="24">
        <v>0.1515</v>
      </c>
      <c r="G1044" s="24">
        <v>-3188</v>
      </c>
      <c r="H1044" s="24">
        <v>-2674</v>
      </c>
      <c r="J1044">
        <f t="shared" si="32"/>
        <v>1.8078999999999998</v>
      </c>
      <c r="L1044">
        <f t="shared" si="33"/>
        <v>2931</v>
      </c>
    </row>
    <row r="1045" spans="1:12" x14ac:dyDescent="0.4">
      <c r="A1045" s="25">
        <v>43067</v>
      </c>
      <c r="B1045" s="26">
        <v>0.56929398148148147</v>
      </c>
      <c r="C1045" s="24">
        <v>310.69799999999998</v>
      </c>
      <c r="D1045" s="24">
        <v>2.7378</v>
      </c>
      <c r="E1045" s="24">
        <v>0.88619999999999999</v>
      </c>
      <c r="F1045" s="24">
        <v>0.15040000000000001</v>
      </c>
      <c r="G1045" s="24">
        <v>-3179</v>
      </c>
      <c r="H1045" s="24">
        <v>-2672</v>
      </c>
      <c r="J1045">
        <f t="shared" si="32"/>
        <v>1.8120000000000001</v>
      </c>
      <c r="L1045">
        <f t="shared" si="33"/>
        <v>2925.5</v>
      </c>
    </row>
    <row r="1046" spans="1:12" x14ac:dyDescent="0.4">
      <c r="A1046" s="25">
        <v>43067</v>
      </c>
      <c r="B1046" s="26">
        <v>0.56929398148148147</v>
      </c>
      <c r="C1046" s="24">
        <v>311.19</v>
      </c>
      <c r="D1046" s="24">
        <v>2.7347999999999999</v>
      </c>
      <c r="E1046" s="24">
        <v>0.88829999999999998</v>
      </c>
      <c r="F1046" s="24">
        <v>0.1515</v>
      </c>
      <c r="G1046" s="24">
        <v>-3175</v>
      </c>
      <c r="H1046" s="24">
        <v>-2677</v>
      </c>
      <c r="J1046">
        <f t="shared" si="32"/>
        <v>1.81155</v>
      </c>
      <c r="L1046">
        <f t="shared" si="33"/>
        <v>2926</v>
      </c>
    </row>
    <row r="1047" spans="1:12" x14ac:dyDescent="0.4">
      <c r="A1047" s="25">
        <v>43067</v>
      </c>
      <c r="B1047" s="26">
        <v>0.56930555555555562</v>
      </c>
      <c r="C1047" s="24">
        <v>311.31299999999999</v>
      </c>
      <c r="D1047" s="24">
        <v>2.7378</v>
      </c>
      <c r="E1047" s="24">
        <v>0.89049999999999996</v>
      </c>
      <c r="F1047" s="24">
        <v>0.1515</v>
      </c>
      <c r="G1047" s="24">
        <v>-3167</v>
      </c>
      <c r="H1047" s="24">
        <v>-2679</v>
      </c>
      <c r="J1047">
        <f t="shared" si="32"/>
        <v>1.8141499999999999</v>
      </c>
      <c r="L1047">
        <f t="shared" si="33"/>
        <v>2923</v>
      </c>
    </row>
    <row r="1048" spans="1:12" x14ac:dyDescent="0.4">
      <c r="A1048" s="25">
        <v>43067</v>
      </c>
      <c r="B1048" s="26">
        <v>0.56931712962962966</v>
      </c>
      <c r="C1048" s="24">
        <v>311.55900000000003</v>
      </c>
      <c r="D1048" s="24">
        <v>2.7408000000000001</v>
      </c>
      <c r="E1048" s="24">
        <v>0.89159999999999995</v>
      </c>
      <c r="F1048" s="24">
        <v>0.1515</v>
      </c>
      <c r="G1048" s="24">
        <v>-3162</v>
      </c>
      <c r="H1048" s="24">
        <v>-2683</v>
      </c>
      <c r="J1048">
        <f t="shared" si="32"/>
        <v>1.8162</v>
      </c>
      <c r="L1048">
        <f t="shared" si="33"/>
        <v>2922.5</v>
      </c>
    </row>
    <row r="1049" spans="1:12" x14ac:dyDescent="0.4">
      <c r="A1049" s="25">
        <v>43067</v>
      </c>
      <c r="B1049" s="26">
        <v>0.56931712962962966</v>
      </c>
      <c r="C1049" s="24">
        <v>311.80500000000001</v>
      </c>
      <c r="D1049" s="24">
        <v>2.7437999999999998</v>
      </c>
      <c r="E1049" s="24">
        <v>0.89380000000000004</v>
      </c>
      <c r="F1049" s="24">
        <v>0.1515</v>
      </c>
      <c r="G1049" s="24">
        <v>-3159</v>
      </c>
      <c r="H1049" s="24">
        <v>-2684</v>
      </c>
      <c r="J1049">
        <f t="shared" si="32"/>
        <v>1.8188</v>
      </c>
      <c r="L1049">
        <f t="shared" si="33"/>
        <v>2921.5</v>
      </c>
    </row>
    <row r="1050" spans="1:12" x14ac:dyDescent="0.4">
      <c r="A1050" s="25">
        <v>43067</v>
      </c>
      <c r="B1050" s="26">
        <v>0.5693287037037037</v>
      </c>
      <c r="C1050" s="24">
        <v>311.928</v>
      </c>
      <c r="D1050" s="24">
        <v>2.7467999999999999</v>
      </c>
      <c r="E1050" s="24">
        <v>0.89600000000000002</v>
      </c>
      <c r="F1050" s="24">
        <v>0.1515</v>
      </c>
      <c r="G1050" s="24">
        <v>-3153</v>
      </c>
      <c r="H1050" s="24">
        <v>-2684</v>
      </c>
      <c r="J1050">
        <f t="shared" si="32"/>
        <v>1.8213999999999999</v>
      </c>
      <c r="L1050">
        <f t="shared" si="33"/>
        <v>2918.5</v>
      </c>
    </row>
    <row r="1051" spans="1:12" x14ac:dyDescent="0.4">
      <c r="A1051" s="25">
        <v>43067</v>
      </c>
      <c r="B1051" s="26">
        <v>0.56934027777777774</v>
      </c>
      <c r="C1051" s="24">
        <v>312.05099999999999</v>
      </c>
      <c r="D1051" s="24">
        <v>2.7498</v>
      </c>
      <c r="E1051" s="24">
        <v>0.8982</v>
      </c>
      <c r="F1051" s="24">
        <v>0.1515</v>
      </c>
      <c r="G1051" s="24">
        <v>-3149</v>
      </c>
      <c r="H1051" s="24">
        <v>-2685</v>
      </c>
      <c r="J1051">
        <f t="shared" si="32"/>
        <v>1.8240000000000001</v>
      </c>
      <c r="L1051">
        <f t="shared" si="33"/>
        <v>2917</v>
      </c>
    </row>
    <row r="1052" spans="1:12" x14ac:dyDescent="0.4">
      <c r="A1052" s="25">
        <v>43067</v>
      </c>
      <c r="B1052" s="26">
        <v>0.56934027777777774</v>
      </c>
      <c r="C1052" s="24">
        <v>312.29700000000003</v>
      </c>
      <c r="D1052" s="24">
        <v>2.7498</v>
      </c>
      <c r="E1052" s="24">
        <v>0.90029999999999999</v>
      </c>
      <c r="F1052" s="24">
        <v>0.1515</v>
      </c>
      <c r="G1052" s="24">
        <v>-3145</v>
      </c>
      <c r="H1052" s="24">
        <v>-2688</v>
      </c>
      <c r="J1052">
        <f t="shared" si="32"/>
        <v>1.8250500000000001</v>
      </c>
      <c r="L1052">
        <f t="shared" si="33"/>
        <v>2916.5</v>
      </c>
    </row>
    <row r="1053" spans="1:12" x14ac:dyDescent="0.4">
      <c r="A1053" s="25">
        <v>43067</v>
      </c>
      <c r="B1053" s="26">
        <v>0.56935185185185189</v>
      </c>
      <c r="C1053" s="24">
        <v>312.54300000000001</v>
      </c>
      <c r="D1053" s="24">
        <v>2.7528000000000001</v>
      </c>
      <c r="E1053" s="24">
        <v>0.90249999999999997</v>
      </c>
      <c r="F1053" s="24">
        <v>0.1515</v>
      </c>
      <c r="G1053" s="24">
        <v>-3142</v>
      </c>
      <c r="H1053" s="24">
        <v>-2690</v>
      </c>
      <c r="J1053">
        <f t="shared" si="32"/>
        <v>1.82765</v>
      </c>
      <c r="L1053">
        <f t="shared" si="33"/>
        <v>2916</v>
      </c>
    </row>
    <row r="1054" spans="1:12" x14ac:dyDescent="0.4">
      <c r="A1054" s="25">
        <v>43067</v>
      </c>
      <c r="B1054" s="26">
        <v>0.56935185185185189</v>
      </c>
      <c r="C1054" s="24">
        <v>312.78899999999999</v>
      </c>
      <c r="D1054" s="24">
        <v>2.7557999999999998</v>
      </c>
      <c r="E1054" s="24">
        <v>0.90359999999999996</v>
      </c>
      <c r="F1054" s="24">
        <v>0.1515</v>
      </c>
      <c r="G1054" s="24">
        <v>-3133</v>
      </c>
      <c r="H1054" s="24">
        <v>-2692</v>
      </c>
      <c r="J1054">
        <f t="shared" si="32"/>
        <v>1.8296999999999999</v>
      </c>
      <c r="L1054">
        <f t="shared" si="33"/>
        <v>2912.5</v>
      </c>
    </row>
    <row r="1055" spans="1:12" x14ac:dyDescent="0.4">
      <c r="A1055" s="25">
        <v>43067</v>
      </c>
      <c r="B1055" s="26">
        <v>0.56936342592592593</v>
      </c>
      <c r="C1055" s="24">
        <v>313.03500000000003</v>
      </c>
      <c r="D1055" s="24">
        <v>2.7587999999999999</v>
      </c>
      <c r="E1055" s="24">
        <v>0.90580000000000005</v>
      </c>
      <c r="F1055" s="24">
        <v>0.1515</v>
      </c>
      <c r="G1055" s="24">
        <v>-3132</v>
      </c>
      <c r="H1055" s="24">
        <v>-2694</v>
      </c>
      <c r="J1055">
        <f t="shared" si="32"/>
        <v>1.8323</v>
      </c>
      <c r="L1055">
        <f t="shared" si="33"/>
        <v>2913</v>
      </c>
    </row>
    <row r="1056" spans="1:12" x14ac:dyDescent="0.4">
      <c r="A1056" s="25">
        <v>43067</v>
      </c>
      <c r="B1056" s="26">
        <v>0.56937499999999996</v>
      </c>
      <c r="C1056" s="24">
        <v>313.15800000000002</v>
      </c>
      <c r="D1056" s="24">
        <v>2.7587999999999999</v>
      </c>
      <c r="E1056" s="24">
        <v>0.90800000000000003</v>
      </c>
      <c r="F1056" s="24">
        <v>0.1515</v>
      </c>
      <c r="G1056" s="24">
        <v>-3128</v>
      </c>
      <c r="H1056" s="24">
        <v>-2695</v>
      </c>
      <c r="J1056">
        <f t="shared" si="32"/>
        <v>1.8333999999999999</v>
      </c>
      <c r="L1056">
        <f t="shared" si="33"/>
        <v>2911.5</v>
      </c>
    </row>
    <row r="1057" spans="1:12" x14ac:dyDescent="0.4">
      <c r="A1057" s="25">
        <v>43067</v>
      </c>
      <c r="B1057" s="26">
        <v>0.56937499999999996</v>
      </c>
      <c r="C1057" s="24">
        <v>313.28100000000001</v>
      </c>
      <c r="D1057" s="24">
        <v>2.7618</v>
      </c>
      <c r="E1057" s="24">
        <v>0.91020000000000001</v>
      </c>
      <c r="F1057" s="24">
        <v>0.1515</v>
      </c>
      <c r="G1057" s="24">
        <v>-3124</v>
      </c>
      <c r="H1057" s="24">
        <v>-2696</v>
      </c>
      <c r="J1057">
        <f t="shared" si="32"/>
        <v>1.8360000000000001</v>
      </c>
      <c r="L1057">
        <f t="shared" si="33"/>
        <v>2910</v>
      </c>
    </row>
    <row r="1058" spans="1:12" x14ac:dyDescent="0.4">
      <c r="A1058" s="25">
        <v>43067</v>
      </c>
      <c r="B1058" s="26">
        <v>0.56938657407407411</v>
      </c>
      <c r="C1058" s="24">
        <v>313.28100000000001</v>
      </c>
      <c r="D1058" s="24">
        <v>2.7677999999999998</v>
      </c>
      <c r="E1058" s="24">
        <v>0.9123</v>
      </c>
      <c r="F1058" s="24">
        <v>0.1515</v>
      </c>
      <c r="G1058" s="24">
        <v>-3120</v>
      </c>
      <c r="H1058" s="24">
        <v>-2700</v>
      </c>
      <c r="J1058">
        <f t="shared" si="32"/>
        <v>1.84005</v>
      </c>
      <c r="L1058">
        <f t="shared" si="33"/>
        <v>2910</v>
      </c>
    </row>
    <row r="1059" spans="1:12" x14ac:dyDescent="0.4">
      <c r="A1059" s="25">
        <v>43067</v>
      </c>
      <c r="B1059" s="26">
        <v>0.56938657407407411</v>
      </c>
      <c r="C1059" s="24">
        <v>313.77300000000002</v>
      </c>
      <c r="D1059" s="24">
        <v>2.7677999999999998</v>
      </c>
      <c r="E1059" s="24">
        <v>0.91339999999999999</v>
      </c>
      <c r="F1059" s="24">
        <v>0.1515</v>
      </c>
      <c r="G1059" s="24">
        <v>-3114</v>
      </c>
      <c r="H1059" s="24">
        <v>-2701</v>
      </c>
      <c r="J1059">
        <f t="shared" si="32"/>
        <v>1.8405999999999998</v>
      </c>
      <c r="L1059">
        <f t="shared" si="33"/>
        <v>2907.5</v>
      </c>
    </row>
    <row r="1060" spans="1:12" x14ac:dyDescent="0.4">
      <c r="A1060" s="25">
        <v>43067</v>
      </c>
      <c r="B1060" s="26">
        <v>0.56939814814814815</v>
      </c>
      <c r="C1060" s="24">
        <v>314.01900000000001</v>
      </c>
      <c r="D1060" s="24">
        <v>2.7707999999999999</v>
      </c>
      <c r="E1060" s="24">
        <v>0.91559999999999997</v>
      </c>
      <c r="F1060" s="24">
        <v>0.1515</v>
      </c>
      <c r="G1060" s="24">
        <v>-3113</v>
      </c>
      <c r="H1060" s="24">
        <v>-2703</v>
      </c>
      <c r="J1060">
        <f t="shared" si="32"/>
        <v>1.8431999999999999</v>
      </c>
      <c r="L1060">
        <f t="shared" si="33"/>
        <v>2908</v>
      </c>
    </row>
    <row r="1061" spans="1:12" x14ac:dyDescent="0.4">
      <c r="A1061" s="25">
        <v>43067</v>
      </c>
      <c r="B1061" s="26">
        <v>0.56940972222222219</v>
      </c>
      <c r="C1061" s="24">
        <v>314.26499999999999</v>
      </c>
      <c r="D1061" s="24">
        <v>2.7738</v>
      </c>
      <c r="E1061" s="24">
        <v>0.91779999999999995</v>
      </c>
      <c r="F1061" s="24">
        <v>0.1515</v>
      </c>
      <c r="G1061" s="24">
        <v>-3108</v>
      </c>
      <c r="H1061" s="24">
        <v>-2705</v>
      </c>
      <c r="J1061">
        <f t="shared" si="32"/>
        <v>1.8458000000000001</v>
      </c>
      <c r="L1061">
        <f t="shared" si="33"/>
        <v>2906.5</v>
      </c>
    </row>
    <row r="1062" spans="1:12" x14ac:dyDescent="0.4">
      <c r="A1062" s="25">
        <v>43067</v>
      </c>
      <c r="B1062" s="26">
        <v>0.56940972222222219</v>
      </c>
      <c r="C1062" s="24">
        <v>314.38799999999998</v>
      </c>
      <c r="D1062" s="24">
        <v>2.7768999999999999</v>
      </c>
      <c r="E1062" s="24">
        <v>0.92</v>
      </c>
      <c r="F1062" s="24">
        <v>0.1515</v>
      </c>
      <c r="G1062" s="24">
        <v>-3102</v>
      </c>
      <c r="H1062" s="24">
        <v>-2705</v>
      </c>
      <c r="J1062">
        <f t="shared" si="32"/>
        <v>1.8484499999999999</v>
      </c>
      <c r="L1062">
        <f t="shared" si="33"/>
        <v>2903.5</v>
      </c>
    </row>
    <row r="1063" spans="1:12" x14ac:dyDescent="0.4">
      <c r="A1063" s="25">
        <v>43067</v>
      </c>
      <c r="B1063" s="26">
        <v>0.56942129629629623</v>
      </c>
      <c r="C1063" s="24">
        <v>314.51100000000002</v>
      </c>
      <c r="D1063" s="24">
        <v>2.7799</v>
      </c>
      <c r="E1063" s="24">
        <v>0.92210000000000003</v>
      </c>
      <c r="F1063" s="24">
        <v>0.1515</v>
      </c>
      <c r="G1063" s="24">
        <v>-3099</v>
      </c>
      <c r="H1063" s="24">
        <v>-2707</v>
      </c>
      <c r="J1063">
        <f t="shared" si="32"/>
        <v>1.851</v>
      </c>
      <c r="L1063">
        <f t="shared" si="33"/>
        <v>2903</v>
      </c>
    </row>
    <row r="1064" spans="1:12" x14ac:dyDescent="0.4">
      <c r="A1064" s="25">
        <v>43067</v>
      </c>
      <c r="B1064" s="26">
        <v>0.56942129629629623</v>
      </c>
      <c r="C1064" s="24">
        <v>314.75700000000001</v>
      </c>
      <c r="D1064" s="24">
        <v>2.7829000000000002</v>
      </c>
      <c r="E1064" s="24">
        <v>0.92320000000000002</v>
      </c>
      <c r="F1064" s="24">
        <v>0.1515</v>
      </c>
      <c r="G1064" s="24">
        <v>-3095</v>
      </c>
      <c r="H1064" s="24">
        <v>-2708</v>
      </c>
      <c r="J1064">
        <f t="shared" si="32"/>
        <v>1.8530500000000001</v>
      </c>
      <c r="L1064">
        <f t="shared" si="33"/>
        <v>2901.5</v>
      </c>
    </row>
    <row r="1065" spans="1:12" x14ac:dyDescent="0.4">
      <c r="A1065" s="25">
        <v>43067</v>
      </c>
      <c r="B1065" s="26">
        <v>0.56943287037037038</v>
      </c>
      <c r="C1065" s="24">
        <v>314.75700000000001</v>
      </c>
      <c r="D1065" s="24">
        <v>2.7829000000000002</v>
      </c>
      <c r="E1065" s="24">
        <v>0.9254</v>
      </c>
      <c r="F1065" s="24">
        <v>0.1515</v>
      </c>
      <c r="G1065" s="24">
        <v>-3091</v>
      </c>
      <c r="H1065" s="24">
        <v>-2711</v>
      </c>
      <c r="J1065">
        <f t="shared" si="32"/>
        <v>1.8541500000000002</v>
      </c>
      <c r="L1065">
        <f t="shared" si="33"/>
        <v>2901</v>
      </c>
    </row>
    <row r="1066" spans="1:12" x14ac:dyDescent="0.4">
      <c r="A1066" s="25">
        <v>43067</v>
      </c>
      <c r="B1066" s="26">
        <v>0.56944444444444442</v>
      </c>
      <c r="C1066" s="24">
        <v>315.24900000000002</v>
      </c>
      <c r="D1066" s="24">
        <v>2.7858999999999998</v>
      </c>
      <c r="E1066" s="24">
        <v>0.92759999999999998</v>
      </c>
      <c r="F1066" s="24">
        <v>0.1515</v>
      </c>
      <c r="G1066" s="24">
        <v>-3086</v>
      </c>
      <c r="H1066" s="24">
        <v>-2712</v>
      </c>
      <c r="J1066">
        <f t="shared" si="32"/>
        <v>1.8567499999999999</v>
      </c>
      <c r="L1066">
        <f t="shared" si="33"/>
        <v>2899</v>
      </c>
    </row>
    <row r="1067" spans="1:12" x14ac:dyDescent="0.4">
      <c r="A1067" s="25">
        <v>43067</v>
      </c>
      <c r="B1067" s="26">
        <v>0.56944444444444442</v>
      </c>
      <c r="C1067" s="24">
        <v>315.37200000000001</v>
      </c>
      <c r="D1067" s="24">
        <v>2.7888999999999999</v>
      </c>
      <c r="E1067" s="24">
        <v>0.92979999999999996</v>
      </c>
      <c r="F1067" s="24">
        <v>0.1515</v>
      </c>
      <c r="G1067" s="24">
        <v>-3080</v>
      </c>
      <c r="H1067" s="24">
        <v>-2713</v>
      </c>
      <c r="J1067">
        <f t="shared" si="32"/>
        <v>1.8593500000000001</v>
      </c>
      <c r="L1067">
        <f t="shared" si="33"/>
        <v>2896.5</v>
      </c>
    </row>
    <row r="1068" spans="1:12" x14ac:dyDescent="0.4">
      <c r="A1068" s="25">
        <v>43067</v>
      </c>
      <c r="B1068" s="26">
        <v>0.56945601851851857</v>
      </c>
      <c r="C1068" s="24">
        <v>315.61799999999999</v>
      </c>
      <c r="D1068" s="24">
        <v>2.7919</v>
      </c>
      <c r="E1068" s="24">
        <v>0.93200000000000005</v>
      </c>
      <c r="F1068" s="24">
        <v>0.1515</v>
      </c>
      <c r="G1068" s="24">
        <v>-3079</v>
      </c>
      <c r="H1068" s="24">
        <v>-2716</v>
      </c>
      <c r="J1068">
        <f t="shared" si="32"/>
        <v>1.86195</v>
      </c>
      <c r="L1068">
        <f t="shared" si="33"/>
        <v>2897.5</v>
      </c>
    </row>
    <row r="1069" spans="1:12" x14ac:dyDescent="0.4">
      <c r="A1069" s="25">
        <v>43067</v>
      </c>
      <c r="B1069" s="26">
        <v>0.56945601851851857</v>
      </c>
      <c r="C1069" s="24">
        <v>315.61799999999999</v>
      </c>
      <c r="D1069" s="24">
        <v>2.7949000000000002</v>
      </c>
      <c r="E1069" s="24">
        <v>0.93300000000000005</v>
      </c>
      <c r="F1069" s="24">
        <v>0.1515</v>
      </c>
      <c r="G1069" s="24">
        <v>-3074</v>
      </c>
      <c r="H1069" s="24">
        <v>-2716</v>
      </c>
      <c r="J1069">
        <f t="shared" si="32"/>
        <v>1.86395</v>
      </c>
      <c r="L1069">
        <f t="shared" si="33"/>
        <v>2895</v>
      </c>
    </row>
    <row r="1070" spans="1:12" x14ac:dyDescent="0.4">
      <c r="A1070" s="25">
        <v>43067</v>
      </c>
      <c r="B1070" s="26">
        <v>0.56946759259259261</v>
      </c>
      <c r="C1070" s="24">
        <v>315.86399999999998</v>
      </c>
      <c r="D1070" s="24">
        <v>2.7978999999999998</v>
      </c>
      <c r="E1070" s="24">
        <v>0.93520000000000003</v>
      </c>
      <c r="F1070" s="24">
        <v>0.1515</v>
      </c>
      <c r="G1070" s="24">
        <v>-3074</v>
      </c>
      <c r="H1070" s="24">
        <v>-2718</v>
      </c>
      <c r="J1070">
        <f t="shared" si="32"/>
        <v>1.8665499999999999</v>
      </c>
      <c r="L1070">
        <f t="shared" si="33"/>
        <v>2896</v>
      </c>
    </row>
    <row r="1071" spans="1:12" x14ac:dyDescent="0.4">
      <c r="A1071" s="25">
        <v>43067</v>
      </c>
      <c r="B1071" s="26">
        <v>0.56947916666666665</v>
      </c>
      <c r="C1071" s="24">
        <v>316.233</v>
      </c>
      <c r="D1071" s="24">
        <v>2.8008999999999999</v>
      </c>
      <c r="E1071" s="24">
        <v>0.93740000000000001</v>
      </c>
      <c r="F1071" s="24">
        <v>0.1515</v>
      </c>
      <c r="G1071" s="24">
        <v>-3068</v>
      </c>
      <c r="H1071" s="24">
        <v>-2718</v>
      </c>
      <c r="J1071">
        <f t="shared" si="32"/>
        <v>1.8691499999999999</v>
      </c>
      <c r="L1071">
        <f t="shared" si="33"/>
        <v>2893</v>
      </c>
    </row>
    <row r="1072" spans="1:12" x14ac:dyDescent="0.4">
      <c r="A1072" s="25">
        <v>43067</v>
      </c>
      <c r="B1072" s="26">
        <v>0.56947916666666665</v>
      </c>
      <c r="C1072" s="24">
        <v>316.35599999999999</v>
      </c>
      <c r="D1072" s="24">
        <v>2.8039000000000001</v>
      </c>
      <c r="E1072" s="24">
        <v>0.93959999999999999</v>
      </c>
      <c r="F1072" s="24">
        <v>0.1515</v>
      </c>
      <c r="G1072" s="24">
        <v>-3064</v>
      </c>
      <c r="H1072" s="24">
        <v>-2722</v>
      </c>
      <c r="J1072">
        <f t="shared" si="32"/>
        <v>1.87175</v>
      </c>
      <c r="L1072">
        <f t="shared" si="33"/>
        <v>2893</v>
      </c>
    </row>
    <row r="1073" spans="1:12" x14ac:dyDescent="0.4">
      <c r="A1073" s="25">
        <v>43067</v>
      </c>
      <c r="B1073" s="26">
        <v>0.56949074074074069</v>
      </c>
      <c r="C1073" s="24">
        <v>316.47899999999998</v>
      </c>
      <c r="D1073" s="24">
        <v>2.8069000000000002</v>
      </c>
      <c r="E1073" s="24">
        <v>0.94179999999999997</v>
      </c>
      <c r="F1073" s="24">
        <v>0.1515</v>
      </c>
      <c r="G1073" s="24">
        <v>-3060</v>
      </c>
      <c r="H1073" s="24">
        <v>-2723</v>
      </c>
      <c r="J1073">
        <f t="shared" si="32"/>
        <v>1.8743500000000002</v>
      </c>
      <c r="L1073">
        <f t="shared" si="33"/>
        <v>2891.5</v>
      </c>
    </row>
    <row r="1074" spans="1:12" x14ac:dyDescent="0.4">
      <c r="A1074" s="25">
        <v>43067</v>
      </c>
      <c r="B1074" s="26">
        <v>0.56950231481481484</v>
      </c>
      <c r="C1074" s="24">
        <v>316.84800000000001</v>
      </c>
      <c r="D1074" s="24">
        <v>2.8069000000000002</v>
      </c>
      <c r="E1074" s="24">
        <v>0.94289999999999996</v>
      </c>
      <c r="F1074" s="24">
        <v>0.1515</v>
      </c>
      <c r="G1074" s="24">
        <v>-3056</v>
      </c>
      <c r="H1074" s="24">
        <v>-2724</v>
      </c>
      <c r="J1074">
        <f t="shared" si="32"/>
        <v>1.8749</v>
      </c>
      <c r="L1074">
        <f t="shared" si="33"/>
        <v>2890</v>
      </c>
    </row>
    <row r="1075" spans="1:12" x14ac:dyDescent="0.4">
      <c r="A1075" s="25">
        <v>43067</v>
      </c>
      <c r="B1075" s="26">
        <v>0.56950231481481484</v>
      </c>
      <c r="C1075" s="24">
        <v>316.971</v>
      </c>
      <c r="D1075" s="24">
        <v>2.8098999999999998</v>
      </c>
      <c r="E1075" s="24">
        <v>0.94499999999999995</v>
      </c>
      <c r="F1075" s="24">
        <v>0.1515</v>
      </c>
      <c r="G1075" s="24">
        <v>-3055</v>
      </c>
      <c r="H1075" s="24">
        <v>-2726</v>
      </c>
      <c r="J1075">
        <f t="shared" si="32"/>
        <v>1.8774499999999998</v>
      </c>
      <c r="L1075">
        <f t="shared" si="33"/>
        <v>2890.5</v>
      </c>
    </row>
    <row r="1076" spans="1:12" x14ac:dyDescent="0.4">
      <c r="A1076" s="25">
        <v>43067</v>
      </c>
      <c r="B1076" s="26">
        <v>0.56951388888888888</v>
      </c>
      <c r="C1076" s="24">
        <v>316.971</v>
      </c>
      <c r="D1076" s="24">
        <v>2.8129</v>
      </c>
      <c r="E1076" s="24">
        <v>0.94720000000000004</v>
      </c>
      <c r="F1076" s="24">
        <v>0.15260000000000001</v>
      </c>
      <c r="G1076" s="24">
        <v>-3052</v>
      </c>
      <c r="H1076" s="24">
        <v>-2726</v>
      </c>
      <c r="J1076">
        <f t="shared" si="32"/>
        <v>1.88005</v>
      </c>
      <c r="L1076">
        <f t="shared" si="33"/>
        <v>2889</v>
      </c>
    </row>
    <row r="1077" spans="1:12" x14ac:dyDescent="0.4">
      <c r="A1077" s="25">
        <v>43067</v>
      </c>
      <c r="B1077" s="26">
        <v>0.56951388888888888</v>
      </c>
      <c r="C1077" s="24">
        <v>317.21699999999998</v>
      </c>
      <c r="D1077" s="24">
        <v>2.8159000000000001</v>
      </c>
      <c r="E1077" s="24">
        <v>0.94940000000000002</v>
      </c>
      <c r="F1077" s="24">
        <v>0.1515</v>
      </c>
      <c r="G1077" s="24">
        <v>-3049</v>
      </c>
      <c r="H1077" s="24">
        <v>-2728</v>
      </c>
      <c r="J1077">
        <f t="shared" si="32"/>
        <v>1.8826499999999999</v>
      </c>
      <c r="L1077">
        <f t="shared" si="33"/>
        <v>2888.5</v>
      </c>
    </row>
    <row r="1078" spans="1:12" x14ac:dyDescent="0.4">
      <c r="A1078" s="25">
        <v>43067</v>
      </c>
      <c r="B1078" s="26">
        <v>0.56952546296296302</v>
      </c>
      <c r="C1078" s="24">
        <v>317.33999999999997</v>
      </c>
      <c r="D1078" s="24">
        <v>2.8218999999999999</v>
      </c>
      <c r="E1078" s="24">
        <v>0.9516</v>
      </c>
      <c r="F1078" s="24">
        <v>0.1515</v>
      </c>
      <c r="G1078" s="24">
        <v>-3046</v>
      </c>
      <c r="H1078" s="24">
        <v>-2730</v>
      </c>
      <c r="J1078">
        <f t="shared" si="32"/>
        <v>1.8867499999999999</v>
      </c>
      <c r="L1078">
        <f t="shared" si="33"/>
        <v>2888</v>
      </c>
    </row>
    <row r="1079" spans="1:12" x14ac:dyDescent="0.4">
      <c r="A1079" s="25">
        <v>43067</v>
      </c>
      <c r="B1079" s="26">
        <v>0.56953703703703706</v>
      </c>
      <c r="C1079" s="24">
        <v>317.58600000000001</v>
      </c>
      <c r="D1079" s="24">
        <v>2.8218999999999999</v>
      </c>
      <c r="E1079" s="24">
        <v>0.95379999999999998</v>
      </c>
      <c r="F1079" s="24">
        <v>0.1515</v>
      </c>
      <c r="G1079" s="24">
        <v>-3041</v>
      </c>
      <c r="H1079" s="24">
        <v>-2730</v>
      </c>
      <c r="J1079">
        <f t="shared" si="32"/>
        <v>1.8878499999999998</v>
      </c>
      <c r="L1079">
        <f t="shared" si="33"/>
        <v>2885.5</v>
      </c>
    </row>
    <row r="1080" spans="1:12" x14ac:dyDescent="0.4">
      <c r="A1080" s="25">
        <v>43067</v>
      </c>
      <c r="B1080" s="26">
        <v>0.56953703703703706</v>
      </c>
      <c r="C1080" s="24">
        <v>317.83199999999999</v>
      </c>
      <c r="D1080" s="24">
        <v>2.8249</v>
      </c>
      <c r="E1080" s="24">
        <v>0.95479999999999998</v>
      </c>
      <c r="F1080" s="24">
        <v>0.1515</v>
      </c>
      <c r="G1080" s="24">
        <v>-3042</v>
      </c>
      <c r="H1080" s="24">
        <v>-2733</v>
      </c>
      <c r="J1080">
        <f t="shared" si="32"/>
        <v>1.88985</v>
      </c>
      <c r="L1080">
        <f t="shared" si="33"/>
        <v>2887.5</v>
      </c>
    </row>
    <row r="1081" spans="1:12" x14ac:dyDescent="0.4">
      <c r="A1081" s="25">
        <v>43067</v>
      </c>
      <c r="B1081" s="26">
        <v>0.5695486111111111</v>
      </c>
      <c r="C1081" s="24">
        <v>318.07799999999997</v>
      </c>
      <c r="D1081" s="24">
        <v>2.8279000000000001</v>
      </c>
      <c r="E1081" s="24">
        <v>0.95809999999999995</v>
      </c>
      <c r="F1081" s="24">
        <v>0.15260000000000001</v>
      </c>
      <c r="G1081" s="24">
        <v>-3036</v>
      </c>
      <c r="H1081" s="24">
        <v>-2733</v>
      </c>
      <c r="J1081">
        <f t="shared" si="32"/>
        <v>1.893</v>
      </c>
      <c r="L1081">
        <f t="shared" si="33"/>
        <v>2884.5</v>
      </c>
    </row>
    <row r="1082" spans="1:12" x14ac:dyDescent="0.4">
      <c r="A1082" s="25">
        <v>43067</v>
      </c>
      <c r="B1082" s="26">
        <v>0.5695486111111111</v>
      </c>
      <c r="C1082" s="24">
        <v>318.07799999999997</v>
      </c>
      <c r="D1082" s="24">
        <v>2.8309000000000002</v>
      </c>
      <c r="E1082" s="24">
        <v>0.95920000000000005</v>
      </c>
      <c r="F1082" s="24">
        <v>0.15260000000000001</v>
      </c>
      <c r="G1082" s="24">
        <v>-3034</v>
      </c>
      <c r="H1082" s="24">
        <v>-2735</v>
      </c>
      <c r="J1082">
        <f t="shared" si="32"/>
        <v>1.8950500000000001</v>
      </c>
      <c r="L1082">
        <f t="shared" si="33"/>
        <v>2884.5</v>
      </c>
    </row>
    <row r="1083" spans="1:12" x14ac:dyDescent="0.4">
      <c r="A1083" s="25">
        <v>43067</v>
      </c>
      <c r="B1083" s="26">
        <v>0.56956018518518514</v>
      </c>
      <c r="C1083" s="24">
        <v>318.32400000000001</v>
      </c>
      <c r="D1083" s="24">
        <v>2.8338999999999999</v>
      </c>
      <c r="E1083" s="24">
        <v>0.96140000000000003</v>
      </c>
      <c r="F1083" s="24">
        <v>0.15260000000000001</v>
      </c>
      <c r="G1083" s="24">
        <v>-3030</v>
      </c>
      <c r="H1083" s="24">
        <v>-2734</v>
      </c>
      <c r="J1083">
        <f t="shared" si="32"/>
        <v>1.8976500000000001</v>
      </c>
      <c r="L1083">
        <f t="shared" si="33"/>
        <v>2882</v>
      </c>
    </row>
    <row r="1084" spans="1:12" x14ac:dyDescent="0.4">
      <c r="A1084" s="25">
        <v>43067</v>
      </c>
      <c r="B1084" s="26">
        <v>0.56957175925925929</v>
      </c>
      <c r="C1084" s="24">
        <v>318.32400000000001</v>
      </c>
      <c r="D1084" s="24">
        <v>2.8369</v>
      </c>
      <c r="E1084" s="24">
        <v>0.96360000000000001</v>
      </c>
      <c r="F1084" s="24">
        <v>0.15260000000000001</v>
      </c>
      <c r="G1084" s="24">
        <v>-3027</v>
      </c>
      <c r="H1084" s="24">
        <v>-2733</v>
      </c>
      <c r="J1084">
        <f t="shared" si="32"/>
        <v>1.90025</v>
      </c>
      <c r="L1084">
        <f t="shared" si="33"/>
        <v>2880</v>
      </c>
    </row>
    <row r="1085" spans="1:12" x14ac:dyDescent="0.4">
      <c r="A1085" s="25">
        <v>43067</v>
      </c>
      <c r="B1085" s="26">
        <v>0.56957175925925929</v>
      </c>
      <c r="C1085" s="24">
        <v>318.69299999999998</v>
      </c>
      <c r="D1085" s="24">
        <v>2.8399000000000001</v>
      </c>
      <c r="E1085" s="24">
        <v>0.9657</v>
      </c>
      <c r="F1085" s="24">
        <v>0.1537</v>
      </c>
      <c r="G1085" s="24">
        <v>-3023</v>
      </c>
      <c r="H1085" s="24">
        <v>-2737</v>
      </c>
      <c r="J1085">
        <f t="shared" si="32"/>
        <v>1.9028</v>
      </c>
      <c r="L1085">
        <f t="shared" si="33"/>
        <v>2880</v>
      </c>
    </row>
    <row r="1086" spans="1:12" x14ac:dyDescent="0.4">
      <c r="A1086" s="25">
        <v>43067</v>
      </c>
      <c r="B1086" s="26">
        <v>0.56958333333333333</v>
      </c>
      <c r="C1086" s="24">
        <v>318.81599999999997</v>
      </c>
      <c r="D1086" s="24">
        <v>2.8399000000000001</v>
      </c>
      <c r="E1086" s="24">
        <v>0.96789999999999998</v>
      </c>
      <c r="F1086" s="24">
        <v>0.1537</v>
      </c>
      <c r="G1086" s="24">
        <v>-3019</v>
      </c>
      <c r="H1086" s="24">
        <v>-2739</v>
      </c>
      <c r="J1086">
        <f t="shared" si="32"/>
        <v>1.9039000000000001</v>
      </c>
      <c r="L1086">
        <f t="shared" si="33"/>
        <v>2879</v>
      </c>
    </row>
    <row r="1087" spans="1:12" x14ac:dyDescent="0.4">
      <c r="A1087" s="25">
        <v>43067</v>
      </c>
      <c r="B1087" s="26">
        <v>0.56958333333333333</v>
      </c>
      <c r="C1087" s="24">
        <v>319.06200000000001</v>
      </c>
      <c r="D1087" s="24">
        <v>2.8429000000000002</v>
      </c>
      <c r="E1087" s="24">
        <v>0.97009999999999996</v>
      </c>
      <c r="F1087" s="24">
        <v>0.1537</v>
      </c>
      <c r="G1087" s="24">
        <v>-3016</v>
      </c>
      <c r="H1087" s="24">
        <v>-2740</v>
      </c>
      <c r="J1087">
        <f t="shared" si="32"/>
        <v>1.9065000000000001</v>
      </c>
      <c r="L1087">
        <f t="shared" si="33"/>
        <v>2878</v>
      </c>
    </row>
    <row r="1088" spans="1:12" x14ac:dyDescent="0.4">
      <c r="A1088" s="25">
        <v>43067</v>
      </c>
      <c r="B1088" s="26">
        <v>0.56959490740740748</v>
      </c>
      <c r="C1088" s="24">
        <v>319.185</v>
      </c>
      <c r="D1088" s="24">
        <v>2.8458999999999999</v>
      </c>
      <c r="E1088" s="24">
        <v>0.97230000000000005</v>
      </c>
      <c r="F1088" s="24">
        <v>0.1537</v>
      </c>
      <c r="G1088" s="24">
        <v>-3016</v>
      </c>
      <c r="H1088" s="24">
        <v>-2741</v>
      </c>
      <c r="J1088">
        <f t="shared" si="32"/>
        <v>1.9091</v>
      </c>
      <c r="L1088">
        <f t="shared" si="33"/>
        <v>2878.5</v>
      </c>
    </row>
    <row r="1089" spans="1:12" x14ac:dyDescent="0.4">
      <c r="A1089" s="25">
        <v>43067</v>
      </c>
      <c r="B1089" s="26">
        <v>0.56960648148148152</v>
      </c>
      <c r="C1089" s="24">
        <v>319.30799999999999</v>
      </c>
      <c r="D1089" s="24">
        <v>2.8489</v>
      </c>
      <c r="E1089" s="24">
        <v>0.97450000000000003</v>
      </c>
      <c r="F1089" s="24">
        <v>0.15479999999999999</v>
      </c>
      <c r="G1089" s="24">
        <v>-3013</v>
      </c>
      <c r="H1089" s="24">
        <v>-2741</v>
      </c>
      <c r="J1089">
        <f t="shared" si="32"/>
        <v>1.9117</v>
      </c>
      <c r="L1089">
        <f t="shared" si="33"/>
        <v>2877</v>
      </c>
    </row>
    <row r="1090" spans="1:12" x14ac:dyDescent="0.4">
      <c r="A1090" s="25">
        <v>43067</v>
      </c>
      <c r="B1090" s="26">
        <v>0.56960648148148152</v>
      </c>
      <c r="C1090" s="24">
        <v>319.43099999999998</v>
      </c>
      <c r="D1090" s="24">
        <v>2.8519000000000001</v>
      </c>
      <c r="E1090" s="24">
        <v>0.97660000000000002</v>
      </c>
      <c r="F1090" s="24">
        <v>0.15479999999999999</v>
      </c>
      <c r="G1090" s="24">
        <v>-3011</v>
      </c>
      <c r="H1090" s="24">
        <v>-2739</v>
      </c>
      <c r="J1090">
        <f t="shared" si="32"/>
        <v>1.91425</v>
      </c>
      <c r="L1090">
        <f t="shared" si="33"/>
        <v>2875</v>
      </c>
    </row>
    <row r="1091" spans="1:12" x14ac:dyDescent="0.4">
      <c r="A1091" s="25">
        <v>43067</v>
      </c>
      <c r="B1091" s="26">
        <v>0.56961805555555556</v>
      </c>
      <c r="C1091" s="24">
        <v>319.67700000000002</v>
      </c>
      <c r="D1091" s="24">
        <v>2.8549000000000002</v>
      </c>
      <c r="E1091" s="24">
        <v>0.9788</v>
      </c>
      <c r="F1091" s="24">
        <v>0.15479999999999999</v>
      </c>
      <c r="G1091" s="24">
        <v>-3006</v>
      </c>
      <c r="H1091" s="24">
        <v>-2738</v>
      </c>
      <c r="J1091">
        <f t="shared" si="32"/>
        <v>1.9168500000000002</v>
      </c>
      <c r="L1091">
        <f t="shared" si="33"/>
        <v>2872</v>
      </c>
    </row>
    <row r="1092" spans="1:12" x14ac:dyDescent="0.4">
      <c r="A1092" s="25">
        <v>43067</v>
      </c>
      <c r="B1092" s="26">
        <v>0.56961805555555556</v>
      </c>
      <c r="C1092" s="24">
        <v>319.8</v>
      </c>
      <c r="D1092" s="24">
        <v>2.8578999999999999</v>
      </c>
      <c r="E1092" s="24">
        <v>0.98099999999999998</v>
      </c>
      <c r="F1092" s="24">
        <v>0.15590000000000001</v>
      </c>
      <c r="G1092" s="24">
        <v>-3003</v>
      </c>
      <c r="H1092" s="24">
        <v>-2739</v>
      </c>
      <c r="J1092">
        <f t="shared" si="32"/>
        <v>1.9194499999999999</v>
      </c>
      <c r="L1092">
        <f t="shared" si="33"/>
        <v>2871</v>
      </c>
    </row>
    <row r="1093" spans="1:12" x14ac:dyDescent="0.4">
      <c r="A1093" s="25">
        <v>43067</v>
      </c>
      <c r="B1093" s="26">
        <v>0.5696296296296296</v>
      </c>
      <c r="C1093" s="24">
        <v>320.04599999999999</v>
      </c>
      <c r="D1093" s="24">
        <v>2.8609</v>
      </c>
      <c r="E1093" s="24">
        <v>0.98209999999999997</v>
      </c>
      <c r="F1093" s="24">
        <v>0.157</v>
      </c>
      <c r="G1093" s="24">
        <v>-2999</v>
      </c>
      <c r="H1093" s="24">
        <v>-2738</v>
      </c>
      <c r="J1093">
        <f t="shared" si="32"/>
        <v>1.9215</v>
      </c>
      <c r="L1093">
        <f t="shared" si="33"/>
        <v>2868.5</v>
      </c>
    </row>
    <row r="1094" spans="1:12" x14ac:dyDescent="0.4">
      <c r="A1094" s="25">
        <v>43067</v>
      </c>
      <c r="B1094" s="26">
        <v>0.56964120370370364</v>
      </c>
      <c r="C1094" s="24">
        <v>320.29199999999997</v>
      </c>
      <c r="D1094" s="24">
        <v>2.8639000000000001</v>
      </c>
      <c r="E1094" s="24">
        <v>0.98540000000000005</v>
      </c>
      <c r="F1094" s="24">
        <v>0.157</v>
      </c>
      <c r="G1094" s="24">
        <v>-2999</v>
      </c>
      <c r="H1094" s="24">
        <v>-2739</v>
      </c>
      <c r="J1094">
        <f t="shared" ref="J1094:J1157" si="34">1/2*(D1094+E1094)</f>
        <v>1.9246500000000002</v>
      </c>
      <c r="L1094">
        <f t="shared" ref="L1094:L1157" si="35">-1/2*(G1094+H1094)</f>
        <v>2869</v>
      </c>
    </row>
    <row r="1095" spans="1:12" x14ac:dyDescent="0.4">
      <c r="A1095" s="25">
        <v>43067</v>
      </c>
      <c r="B1095" s="26">
        <v>0.56964120370370364</v>
      </c>
      <c r="C1095" s="24">
        <v>320.29199999999997</v>
      </c>
      <c r="D1095" s="24">
        <v>2.8639000000000001</v>
      </c>
      <c r="E1095" s="24">
        <v>0.98750000000000004</v>
      </c>
      <c r="F1095" s="24">
        <v>0.157</v>
      </c>
      <c r="G1095" s="24">
        <v>-2996</v>
      </c>
      <c r="H1095" s="24">
        <v>-2740</v>
      </c>
      <c r="J1095">
        <f t="shared" si="34"/>
        <v>1.9257</v>
      </c>
      <c r="L1095">
        <f t="shared" si="35"/>
        <v>2868</v>
      </c>
    </row>
    <row r="1096" spans="1:12" x14ac:dyDescent="0.4">
      <c r="A1096" s="25">
        <v>43067</v>
      </c>
      <c r="B1096" s="26">
        <v>0.56965277777777779</v>
      </c>
      <c r="C1096" s="24">
        <v>320.41500000000002</v>
      </c>
      <c r="D1096" s="24">
        <v>2.8698999999999999</v>
      </c>
      <c r="E1096" s="24">
        <v>0.98970000000000002</v>
      </c>
      <c r="F1096" s="24">
        <v>0.158</v>
      </c>
      <c r="G1096" s="24">
        <v>-2993</v>
      </c>
      <c r="H1096" s="24">
        <v>-2739</v>
      </c>
      <c r="J1096">
        <f t="shared" si="34"/>
        <v>1.9298</v>
      </c>
      <c r="L1096">
        <f t="shared" si="35"/>
        <v>2866</v>
      </c>
    </row>
    <row r="1097" spans="1:12" x14ac:dyDescent="0.4">
      <c r="A1097" s="25">
        <v>43067</v>
      </c>
      <c r="B1097" s="26">
        <v>0.56966435185185182</v>
      </c>
      <c r="C1097" s="24">
        <v>320.53800000000001</v>
      </c>
      <c r="D1097" s="24">
        <v>2.8729</v>
      </c>
      <c r="E1097" s="24">
        <v>0.99080000000000001</v>
      </c>
      <c r="F1097" s="24">
        <v>0.157</v>
      </c>
      <c r="G1097" s="24">
        <v>-2992</v>
      </c>
      <c r="H1097" s="24">
        <v>-2742</v>
      </c>
      <c r="J1097">
        <f t="shared" si="34"/>
        <v>1.9318500000000001</v>
      </c>
      <c r="L1097">
        <f t="shared" si="35"/>
        <v>2867</v>
      </c>
    </row>
    <row r="1098" spans="1:12" x14ac:dyDescent="0.4">
      <c r="A1098" s="25">
        <v>43067</v>
      </c>
      <c r="B1098" s="26">
        <v>0.56966435185185182</v>
      </c>
      <c r="C1098" s="24">
        <v>320.53800000000001</v>
      </c>
      <c r="D1098" s="24">
        <v>2.8729</v>
      </c>
      <c r="E1098" s="24">
        <v>0.99299999999999999</v>
      </c>
      <c r="F1098" s="24">
        <v>0.157</v>
      </c>
      <c r="G1098" s="24">
        <v>-2987</v>
      </c>
      <c r="H1098" s="24">
        <v>-2742</v>
      </c>
      <c r="J1098">
        <f t="shared" si="34"/>
        <v>1.9329499999999999</v>
      </c>
      <c r="L1098">
        <f t="shared" si="35"/>
        <v>2864.5</v>
      </c>
    </row>
    <row r="1099" spans="1:12" x14ac:dyDescent="0.4">
      <c r="A1099" s="25">
        <v>43067</v>
      </c>
      <c r="B1099" s="26">
        <v>0.56967592592592597</v>
      </c>
      <c r="C1099" s="24">
        <v>320.90699999999998</v>
      </c>
      <c r="D1099" s="24">
        <v>2.8759000000000001</v>
      </c>
      <c r="E1099" s="24">
        <v>0.99519999999999997</v>
      </c>
      <c r="F1099" s="24">
        <v>0.158</v>
      </c>
      <c r="G1099" s="24">
        <v>-2985</v>
      </c>
      <c r="H1099" s="24">
        <v>-2743</v>
      </c>
      <c r="J1099">
        <f t="shared" si="34"/>
        <v>1.9355500000000001</v>
      </c>
      <c r="L1099">
        <f t="shared" si="35"/>
        <v>2864</v>
      </c>
    </row>
    <row r="1100" spans="1:12" x14ac:dyDescent="0.4">
      <c r="A1100" s="25">
        <v>43067</v>
      </c>
      <c r="B1100" s="26">
        <v>0.56967592592592597</v>
      </c>
      <c r="C1100" s="24">
        <v>321.27600000000001</v>
      </c>
      <c r="D1100" s="24">
        <v>2.8788999999999998</v>
      </c>
      <c r="E1100" s="24">
        <v>0.99739999999999995</v>
      </c>
      <c r="F1100" s="24">
        <v>0.158</v>
      </c>
      <c r="G1100" s="24">
        <v>-2983</v>
      </c>
      <c r="H1100" s="24">
        <v>-2744</v>
      </c>
      <c r="J1100">
        <f t="shared" si="34"/>
        <v>1.9381499999999998</v>
      </c>
      <c r="L1100">
        <f t="shared" si="35"/>
        <v>2863.5</v>
      </c>
    </row>
    <row r="1101" spans="1:12" x14ac:dyDescent="0.4">
      <c r="A1101" s="25">
        <v>43067</v>
      </c>
      <c r="B1101" s="26">
        <v>0.56968750000000001</v>
      </c>
      <c r="C1101" s="24">
        <v>321.399</v>
      </c>
      <c r="D1101" s="24">
        <v>2.8818999999999999</v>
      </c>
      <c r="E1101" s="24">
        <v>0.99950000000000006</v>
      </c>
      <c r="F1101" s="24">
        <v>0.158</v>
      </c>
      <c r="G1101" s="24">
        <v>-2980</v>
      </c>
      <c r="H1101" s="24">
        <v>-2743</v>
      </c>
      <c r="J1101">
        <f t="shared" si="34"/>
        <v>1.9407000000000001</v>
      </c>
      <c r="L1101">
        <f t="shared" si="35"/>
        <v>2861.5</v>
      </c>
    </row>
    <row r="1102" spans="1:12" x14ac:dyDescent="0.4">
      <c r="A1102" s="25">
        <v>43067</v>
      </c>
      <c r="B1102" s="26">
        <v>0.56969907407407405</v>
      </c>
      <c r="C1102" s="24">
        <v>321.52199999999999</v>
      </c>
      <c r="D1102" s="24">
        <v>2.8849</v>
      </c>
      <c r="E1102" s="24">
        <v>1.0017</v>
      </c>
      <c r="F1102" s="24">
        <v>0.158</v>
      </c>
      <c r="G1102" s="24">
        <v>-2979</v>
      </c>
      <c r="H1102" s="24">
        <v>-2745</v>
      </c>
      <c r="J1102">
        <f t="shared" si="34"/>
        <v>1.9433</v>
      </c>
      <c r="L1102">
        <f t="shared" si="35"/>
        <v>2862</v>
      </c>
    </row>
    <row r="1103" spans="1:12" x14ac:dyDescent="0.4">
      <c r="A1103" s="25">
        <v>43067</v>
      </c>
      <c r="B1103" s="26">
        <v>0.56969907407407405</v>
      </c>
      <c r="C1103" s="24">
        <v>321.52199999999999</v>
      </c>
      <c r="D1103" s="24">
        <v>2.8908999999999998</v>
      </c>
      <c r="E1103" s="24">
        <v>1.0049999999999999</v>
      </c>
      <c r="F1103" s="24">
        <v>0.158</v>
      </c>
      <c r="G1103" s="24">
        <v>-2976</v>
      </c>
      <c r="H1103" s="24">
        <v>-2744</v>
      </c>
      <c r="J1103">
        <f t="shared" si="34"/>
        <v>1.9479499999999998</v>
      </c>
      <c r="L1103">
        <f t="shared" si="35"/>
        <v>2860</v>
      </c>
    </row>
    <row r="1104" spans="1:12" x14ac:dyDescent="0.4">
      <c r="A1104" s="25">
        <v>43067</v>
      </c>
      <c r="B1104" s="26">
        <v>0.56971064814814809</v>
      </c>
      <c r="C1104" s="24">
        <v>321.52199999999999</v>
      </c>
      <c r="D1104" s="24">
        <v>2.8908999999999998</v>
      </c>
      <c r="E1104" s="24">
        <v>1.0061</v>
      </c>
      <c r="F1104" s="24">
        <v>0.15909999999999999</v>
      </c>
      <c r="G1104" s="24">
        <v>-2973</v>
      </c>
      <c r="H1104" s="24">
        <v>-2743</v>
      </c>
      <c r="J1104">
        <f t="shared" si="34"/>
        <v>1.9484999999999999</v>
      </c>
      <c r="L1104">
        <f t="shared" si="35"/>
        <v>2858</v>
      </c>
    </row>
    <row r="1105" spans="1:12" x14ac:dyDescent="0.4">
      <c r="A1105" s="25">
        <v>43067</v>
      </c>
      <c r="B1105" s="26">
        <v>0.56971064814814809</v>
      </c>
      <c r="C1105" s="24">
        <v>322.01400000000001</v>
      </c>
      <c r="D1105" s="24">
        <v>2.8908999999999998</v>
      </c>
      <c r="E1105" s="24">
        <v>1.0082</v>
      </c>
      <c r="F1105" s="24">
        <v>0.158</v>
      </c>
      <c r="G1105" s="24">
        <v>-2970</v>
      </c>
      <c r="H1105" s="24">
        <v>-2746</v>
      </c>
      <c r="J1105">
        <f t="shared" si="34"/>
        <v>1.9495499999999999</v>
      </c>
      <c r="L1105">
        <f t="shared" si="35"/>
        <v>2858</v>
      </c>
    </row>
    <row r="1106" spans="1:12" x14ac:dyDescent="0.4">
      <c r="A1106" s="25">
        <v>43067</v>
      </c>
      <c r="B1106" s="26">
        <v>0.56972222222222224</v>
      </c>
      <c r="C1106" s="24">
        <v>322.01400000000001</v>
      </c>
      <c r="D1106" s="24">
        <v>2.8938999999999999</v>
      </c>
      <c r="E1106" s="24">
        <v>1.0104</v>
      </c>
      <c r="F1106" s="24">
        <v>0.15909999999999999</v>
      </c>
      <c r="G1106" s="24">
        <v>-2966</v>
      </c>
      <c r="H1106" s="24">
        <v>-2747</v>
      </c>
      <c r="J1106">
        <f t="shared" si="34"/>
        <v>1.9521500000000001</v>
      </c>
      <c r="L1106">
        <f t="shared" si="35"/>
        <v>2856.5</v>
      </c>
    </row>
    <row r="1107" spans="1:12" x14ac:dyDescent="0.4">
      <c r="A1107" s="25">
        <v>43067</v>
      </c>
      <c r="B1107" s="26">
        <v>0.56973379629629628</v>
      </c>
      <c r="C1107" s="24">
        <v>322.26</v>
      </c>
      <c r="D1107" s="24">
        <v>2.8969</v>
      </c>
      <c r="E1107" s="24">
        <v>1.0125999999999999</v>
      </c>
      <c r="F1107" s="24">
        <v>0.15909999999999999</v>
      </c>
      <c r="G1107" s="24">
        <v>-2967</v>
      </c>
      <c r="H1107" s="24">
        <v>-2749</v>
      </c>
      <c r="J1107">
        <f t="shared" si="34"/>
        <v>1.95475</v>
      </c>
      <c r="L1107">
        <f t="shared" si="35"/>
        <v>2858</v>
      </c>
    </row>
    <row r="1108" spans="1:12" x14ac:dyDescent="0.4">
      <c r="A1108" s="25">
        <v>43067</v>
      </c>
      <c r="B1108" s="26">
        <v>0.56973379629629628</v>
      </c>
      <c r="C1108" s="24">
        <v>322.50599999999997</v>
      </c>
      <c r="D1108" s="24">
        <v>2.8999000000000001</v>
      </c>
      <c r="E1108" s="24">
        <v>1.0147999999999999</v>
      </c>
      <c r="F1108" s="24">
        <v>0.15909999999999999</v>
      </c>
      <c r="G1108" s="24">
        <v>-2963</v>
      </c>
      <c r="H1108" s="24">
        <v>-2748</v>
      </c>
      <c r="J1108">
        <f t="shared" si="34"/>
        <v>1.9573499999999999</v>
      </c>
      <c r="L1108">
        <f t="shared" si="35"/>
        <v>2855.5</v>
      </c>
    </row>
    <row r="1109" spans="1:12" x14ac:dyDescent="0.4">
      <c r="A1109" s="25">
        <v>43067</v>
      </c>
      <c r="B1109" s="26">
        <v>0.56974537037037043</v>
      </c>
      <c r="C1109" s="24">
        <v>322.50599999999997</v>
      </c>
      <c r="D1109" s="24">
        <v>2.9028999999999998</v>
      </c>
      <c r="E1109" s="24">
        <v>1.0169999999999999</v>
      </c>
      <c r="F1109" s="24">
        <v>0.15909999999999999</v>
      </c>
      <c r="G1109" s="24">
        <v>-2962</v>
      </c>
      <c r="H1109" s="24">
        <v>-2749</v>
      </c>
      <c r="J1109">
        <f t="shared" si="34"/>
        <v>1.9599499999999999</v>
      </c>
      <c r="L1109">
        <f t="shared" si="35"/>
        <v>2855.5</v>
      </c>
    </row>
    <row r="1110" spans="1:12" x14ac:dyDescent="0.4">
      <c r="A1110" s="25">
        <v>43067</v>
      </c>
      <c r="B1110" s="26">
        <v>0.56974537037037043</v>
      </c>
      <c r="C1110" s="24">
        <v>322.62900000000002</v>
      </c>
      <c r="D1110" s="24">
        <v>2.9058999999999999</v>
      </c>
      <c r="E1110" s="24">
        <v>1.0190999999999999</v>
      </c>
      <c r="F1110" s="24">
        <v>0.15909999999999999</v>
      </c>
      <c r="G1110" s="24">
        <v>-2961</v>
      </c>
      <c r="H1110" s="24">
        <v>-2748</v>
      </c>
      <c r="J1110">
        <f t="shared" si="34"/>
        <v>1.9624999999999999</v>
      </c>
      <c r="L1110">
        <f t="shared" si="35"/>
        <v>2854.5</v>
      </c>
    </row>
    <row r="1111" spans="1:12" x14ac:dyDescent="0.4">
      <c r="A1111" s="25">
        <v>43067</v>
      </c>
      <c r="B1111" s="26">
        <v>0.56975694444444447</v>
      </c>
      <c r="C1111" s="24">
        <v>322.875</v>
      </c>
      <c r="D1111" s="24">
        <v>2.9089</v>
      </c>
      <c r="E1111" s="24">
        <v>1.0213000000000001</v>
      </c>
      <c r="F1111" s="24">
        <v>0.15909999999999999</v>
      </c>
      <c r="G1111" s="24">
        <v>-2958</v>
      </c>
      <c r="H1111" s="24">
        <v>-2750</v>
      </c>
      <c r="J1111">
        <f t="shared" si="34"/>
        <v>1.9651000000000001</v>
      </c>
      <c r="L1111">
        <f t="shared" si="35"/>
        <v>2854</v>
      </c>
    </row>
    <row r="1112" spans="1:12" x14ac:dyDescent="0.4">
      <c r="A1112" s="25">
        <v>43067</v>
      </c>
      <c r="B1112" s="26">
        <v>0.56976851851851851</v>
      </c>
      <c r="C1112" s="24">
        <v>322.99799999999999</v>
      </c>
      <c r="D1112" s="24">
        <v>2.9119000000000002</v>
      </c>
      <c r="E1112" s="24">
        <v>1.0235000000000001</v>
      </c>
      <c r="F1112" s="24">
        <v>0.15909999999999999</v>
      </c>
      <c r="G1112" s="24">
        <v>-2956</v>
      </c>
      <c r="H1112" s="24">
        <v>-2751</v>
      </c>
      <c r="J1112">
        <f t="shared" si="34"/>
        <v>1.9677000000000002</v>
      </c>
      <c r="L1112">
        <f t="shared" si="35"/>
        <v>2853.5</v>
      </c>
    </row>
    <row r="1113" spans="1:12" x14ac:dyDescent="0.4">
      <c r="A1113" s="25">
        <v>43067</v>
      </c>
      <c r="B1113" s="26">
        <v>0.56976851851851851</v>
      </c>
      <c r="C1113" s="24">
        <v>323.12099999999998</v>
      </c>
      <c r="D1113" s="24">
        <v>2.9148999999999998</v>
      </c>
      <c r="E1113" s="24">
        <v>1.0257000000000001</v>
      </c>
      <c r="F1113" s="24">
        <v>0.15909999999999999</v>
      </c>
      <c r="G1113" s="24">
        <v>-2950</v>
      </c>
      <c r="H1113" s="24">
        <v>-2752</v>
      </c>
      <c r="J1113">
        <f t="shared" si="34"/>
        <v>1.9702999999999999</v>
      </c>
      <c r="L1113">
        <f t="shared" si="35"/>
        <v>2851</v>
      </c>
    </row>
    <row r="1114" spans="1:12" x14ac:dyDescent="0.4">
      <c r="A1114" s="25">
        <v>43067</v>
      </c>
      <c r="B1114" s="26">
        <v>0.56978009259259255</v>
      </c>
      <c r="C1114" s="24">
        <v>323.36700000000002</v>
      </c>
      <c r="D1114" s="24">
        <v>2.9148999999999998</v>
      </c>
      <c r="E1114" s="24">
        <v>1.0279</v>
      </c>
      <c r="F1114" s="24">
        <v>0.15909999999999999</v>
      </c>
      <c r="G1114" s="24">
        <v>-2952</v>
      </c>
      <c r="H1114" s="24">
        <v>-2752</v>
      </c>
      <c r="J1114">
        <f t="shared" si="34"/>
        <v>1.9714</v>
      </c>
      <c r="L1114">
        <f t="shared" si="35"/>
        <v>2852</v>
      </c>
    </row>
    <row r="1115" spans="1:12" x14ac:dyDescent="0.4">
      <c r="A1115" s="25">
        <v>43067</v>
      </c>
      <c r="B1115" s="26">
        <v>0.56978009259259255</v>
      </c>
      <c r="C1115" s="24">
        <v>323.49</v>
      </c>
      <c r="D1115" s="24">
        <v>2.9178999999999999</v>
      </c>
      <c r="E1115" s="24">
        <v>1.0310999999999999</v>
      </c>
      <c r="F1115" s="24">
        <v>0.15909999999999999</v>
      </c>
      <c r="G1115" s="24">
        <v>-2950</v>
      </c>
      <c r="H1115" s="24">
        <v>-2751</v>
      </c>
      <c r="J1115">
        <f t="shared" si="34"/>
        <v>1.9744999999999999</v>
      </c>
      <c r="L1115">
        <f t="shared" si="35"/>
        <v>2850.5</v>
      </c>
    </row>
    <row r="1116" spans="1:12" x14ac:dyDescent="0.4">
      <c r="A1116" s="25">
        <v>43067</v>
      </c>
      <c r="B1116" s="26">
        <v>0.5697916666666667</v>
      </c>
      <c r="C1116" s="24">
        <v>323.49</v>
      </c>
      <c r="D1116" s="24">
        <v>2.9209000000000001</v>
      </c>
      <c r="E1116" s="24">
        <v>1.0322</v>
      </c>
      <c r="F1116" s="24">
        <v>0.15909999999999999</v>
      </c>
      <c r="G1116" s="24">
        <v>-2948</v>
      </c>
      <c r="H1116" s="24">
        <v>-2752</v>
      </c>
      <c r="J1116">
        <f t="shared" si="34"/>
        <v>1.97655</v>
      </c>
      <c r="L1116">
        <f t="shared" si="35"/>
        <v>2850</v>
      </c>
    </row>
    <row r="1117" spans="1:12" x14ac:dyDescent="0.4">
      <c r="A1117" s="25">
        <v>43067</v>
      </c>
      <c r="B1117" s="26">
        <v>0.56980324074074074</v>
      </c>
      <c r="C1117" s="24">
        <v>323.36700000000002</v>
      </c>
      <c r="D1117" s="24">
        <v>2.927</v>
      </c>
      <c r="E1117" s="24">
        <v>1.0355000000000001</v>
      </c>
      <c r="F1117" s="24">
        <v>0.15909999999999999</v>
      </c>
      <c r="G1117" s="24">
        <v>-2946</v>
      </c>
      <c r="H1117" s="24">
        <v>-2754</v>
      </c>
      <c r="J1117">
        <f t="shared" si="34"/>
        <v>1.9812500000000002</v>
      </c>
      <c r="L1117">
        <f t="shared" si="35"/>
        <v>2850</v>
      </c>
    </row>
    <row r="1118" spans="1:12" x14ac:dyDescent="0.4">
      <c r="A1118" s="25">
        <v>43067</v>
      </c>
      <c r="B1118" s="26">
        <v>0.56980324074074074</v>
      </c>
      <c r="C1118" s="24">
        <v>323.73599999999999</v>
      </c>
      <c r="D1118" s="24">
        <v>2.93</v>
      </c>
      <c r="E1118" s="24">
        <v>1.0377000000000001</v>
      </c>
      <c r="F1118" s="24">
        <v>0.15909999999999999</v>
      </c>
      <c r="G1118" s="24">
        <v>-2942</v>
      </c>
      <c r="H1118" s="24">
        <v>-2752</v>
      </c>
      <c r="J1118">
        <f t="shared" si="34"/>
        <v>1.9838500000000001</v>
      </c>
      <c r="L1118">
        <f t="shared" si="35"/>
        <v>2847</v>
      </c>
    </row>
    <row r="1119" spans="1:12" x14ac:dyDescent="0.4">
      <c r="A1119" s="25">
        <v>43067</v>
      </c>
      <c r="B1119" s="26">
        <v>0.56981481481481489</v>
      </c>
      <c r="C1119" s="24">
        <v>323.85899999999998</v>
      </c>
      <c r="D1119" s="24">
        <v>2.93</v>
      </c>
      <c r="E1119" s="24">
        <v>1.0387999999999999</v>
      </c>
      <c r="F1119" s="24">
        <v>0.15909999999999999</v>
      </c>
      <c r="G1119" s="24">
        <v>-2942</v>
      </c>
      <c r="H1119" s="24">
        <v>-2753</v>
      </c>
      <c r="J1119">
        <f t="shared" si="34"/>
        <v>1.9843999999999999</v>
      </c>
      <c r="L1119">
        <f t="shared" si="35"/>
        <v>2847.5</v>
      </c>
    </row>
    <row r="1120" spans="1:12" x14ac:dyDescent="0.4">
      <c r="A1120" s="25">
        <v>43067</v>
      </c>
      <c r="B1120" s="26">
        <v>0.56982638888888892</v>
      </c>
      <c r="C1120" s="24">
        <v>324.22800000000001</v>
      </c>
      <c r="D1120" s="24">
        <v>2.9329999999999998</v>
      </c>
      <c r="E1120" s="24">
        <v>1.0409999999999999</v>
      </c>
      <c r="F1120" s="24">
        <v>0.15909999999999999</v>
      </c>
      <c r="G1120" s="24">
        <v>-2939</v>
      </c>
      <c r="H1120" s="24">
        <v>-2752</v>
      </c>
      <c r="J1120">
        <f t="shared" si="34"/>
        <v>1.9869999999999999</v>
      </c>
      <c r="L1120">
        <f t="shared" si="35"/>
        <v>2845.5</v>
      </c>
    </row>
    <row r="1121" spans="1:12" x14ac:dyDescent="0.4">
      <c r="A1121" s="25">
        <v>43067</v>
      </c>
      <c r="B1121" s="26">
        <v>0.56982638888888892</v>
      </c>
      <c r="C1121" s="24">
        <v>324.351</v>
      </c>
      <c r="D1121" s="24">
        <v>2.9359999999999999</v>
      </c>
      <c r="E1121" s="24">
        <v>1.0442</v>
      </c>
      <c r="F1121" s="24">
        <v>0.15909999999999999</v>
      </c>
      <c r="G1121" s="24">
        <v>-2936</v>
      </c>
      <c r="H1121" s="24">
        <v>-2753</v>
      </c>
      <c r="J1121">
        <f t="shared" si="34"/>
        <v>1.9901</v>
      </c>
      <c r="L1121">
        <f t="shared" si="35"/>
        <v>2844.5</v>
      </c>
    </row>
    <row r="1122" spans="1:12" x14ac:dyDescent="0.4">
      <c r="A1122" s="25">
        <v>43067</v>
      </c>
      <c r="B1122" s="26">
        <v>0.56983796296296296</v>
      </c>
      <c r="C1122" s="24">
        <v>324.351</v>
      </c>
      <c r="D1122" s="24">
        <v>2.9390000000000001</v>
      </c>
      <c r="E1122" s="24">
        <v>1.0464</v>
      </c>
      <c r="F1122" s="24">
        <v>0.15909999999999999</v>
      </c>
      <c r="G1122" s="24">
        <v>-2936</v>
      </c>
      <c r="H1122" s="24">
        <v>-2750</v>
      </c>
      <c r="J1122">
        <f t="shared" si="34"/>
        <v>1.9927000000000001</v>
      </c>
      <c r="L1122">
        <f t="shared" si="35"/>
        <v>2843</v>
      </c>
    </row>
    <row r="1123" spans="1:12" x14ac:dyDescent="0.4">
      <c r="A1123" s="25">
        <v>43067</v>
      </c>
      <c r="B1123" s="26">
        <v>0.56983796296296296</v>
      </c>
      <c r="C1123" s="24">
        <v>324.47399999999999</v>
      </c>
      <c r="D1123" s="24">
        <v>2.9420000000000002</v>
      </c>
      <c r="E1123" s="24">
        <v>1.0486</v>
      </c>
      <c r="F1123" s="24">
        <v>0.15909999999999999</v>
      </c>
      <c r="G1123" s="24">
        <v>-2934</v>
      </c>
      <c r="H1123" s="24">
        <v>-2748</v>
      </c>
      <c r="J1123">
        <f t="shared" si="34"/>
        <v>1.9953000000000001</v>
      </c>
      <c r="L1123">
        <f t="shared" si="35"/>
        <v>2841</v>
      </c>
    </row>
    <row r="1124" spans="1:12" x14ac:dyDescent="0.4">
      <c r="A1124" s="25">
        <v>43067</v>
      </c>
      <c r="B1124" s="26">
        <v>0.569849537037037</v>
      </c>
      <c r="C1124" s="24">
        <v>324.351</v>
      </c>
      <c r="D1124" s="24">
        <v>2.9449999999999998</v>
      </c>
      <c r="E1124" s="24">
        <v>1.0508</v>
      </c>
      <c r="F1124" s="24">
        <v>0.15909999999999999</v>
      </c>
      <c r="G1124" s="24">
        <v>-2930</v>
      </c>
      <c r="H1124" s="24">
        <v>-2747</v>
      </c>
      <c r="J1124">
        <f t="shared" si="34"/>
        <v>1.9979</v>
      </c>
      <c r="L1124">
        <f t="shared" si="35"/>
        <v>2838.5</v>
      </c>
    </row>
    <row r="1125" spans="1:12" x14ac:dyDescent="0.4">
      <c r="A1125" s="25">
        <v>43067</v>
      </c>
      <c r="B1125" s="26">
        <v>0.56986111111111104</v>
      </c>
      <c r="C1125" s="24">
        <v>324.84300000000002</v>
      </c>
      <c r="D1125" s="24">
        <v>2.948</v>
      </c>
      <c r="E1125" s="24">
        <v>1.0528999999999999</v>
      </c>
      <c r="F1125" s="24">
        <v>0.15909999999999999</v>
      </c>
      <c r="G1125" s="24">
        <v>-2927</v>
      </c>
      <c r="H1125" s="24">
        <v>-2744</v>
      </c>
      <c r="J1125">
        <f t="shared" si="34"/>
        <v>2.0004499999999998</v>
      </c>
      <c r="L1125">
        <f t="shared" si="35"/>
        <v>2835.5</v>
      </c>
    </row>
    <row r="1126" spans="1:12" x14ac:dyDescent="0.4">
      <c r="A1126" s="25">
        <v>43067</v>
      </c>
      <c r="B1126" s="26">
        <v>0.56986111111111104</v>
      </c>
      <c r="C1126" s="24">
        <v>324.84300000000002</v>
      </c>
      <c r="D1126" s="24">
        <v>2.9510000000000001</v>
      </c>
      <c r="E1126" s="24">
        <v>1.0550999999999999</v>
      </c>
      <c r="F1126" s="24">
        <v>0.15909999999999999</v>
      </c>
      <c r="G1126" s="24">
        <v>-2923</v>
      </c>
      <c r="H1126" s="24">
        <v>-2743</v>
      </c>
      <c r="J1126">
        <f t="shared" si="34"/>
        <v>2.00305</v>
      </c>
      <c r="L1126">
        <f t="shared" si="35"/>
        <v>2833</v>
      </c>
    </row>
    <row r="1127" spans="1:12" x14ac:dyDescent="0.4">
      <c r="A1127" s="25">
        <v>43067</v>
      </c>
      <c r="B1127" s="26">
        <v>0.56987268518518519</v>
      </c>
      <c r="C1127" s="24">
        <v>325.089</v>
      </c>
      <c r="D1127" s="24">
        <v>2.9540000000000002</v>
      </c>
      <c r="E1127" s="24">
        <v>1.0584</v>
      </c>
      <c r="F1127" s="24">
        <v>0.15909999999999999</v>
      </c>
      <c r="G1127" s="24">
        <v>-2923</v>
      </c>
      <c r="H1127" s="24">
        <v>-2738</v>
      </c>
      <c r="J1127">
        <f t="shared" si="34"/>
        <v>2.0062000000000002</v>
      </c>
      <c r="L1127">
        <f t="shared" si="35"/>
        <v>2830.5</v>
      </c>
    </row>
    <row r="1128" spans="1:12" x14ac:dyDescent="0.4">
      <c r="A1128" s="25">
        <v>43067</v>
      </c>
      <c r="B1128" s="26">
        <v>0.56987268518518519</v>
      </c>
      <c r="C1128" s="24">
        <v>325.21199999999999</v>
      </c>
      <c r="D1128" s="24">
        <v>2.9569999999999999</v>
      </c>
      <c r="E1128" s="24">
        <v>1.0606</v>
      </c>
      <c r="F1128" s="24">
        <v>0.15909999999999999</v>
      </c>
      <c r="G1128" s="24">
        <v>-2922</v>
      </c>
      <c r="H1128" s="24">
        <v>-2732</v>
      </c>
      <c r="J1128">
        <f t="shared" si="34"/>
        <v>2.0087999999999999</v>
      </c>
      <c r="L1128">
        <f t="shared" si="35"/>
        <v>2827</v>
      </c>
    </row>
    <row r="1129" spans="1:12" x14ac:dyDescent="0.4">
      <c r="A1129" s="25">
        <v>43067</v>
      </c>
      <c r="B1129" s="26">
        <v>0.56988425925925923</v>
      </c>
      <c r="C1129" s="24">
        <v>325.089</v>
      </c>
      <c r="D1129" s="24">
        <v>2.96</v>
      </c>
      <c r="E1129" s="24">
        <v>1.0627</v>
      </c>
      <c r="F1129" s="24">
        <v>0.15909999999999999</v>
      </c>
      <c r="G1129" s="24">
        <v>-2920</v>
      </c>
      <c r="H1129" s="24">
        <v>-2724</v>
      </c>
      <c r="J1129">
        <f t="shared" si="34"/>
        <v>2.0113500000000002</v>
      </c>
      <c r="L1129">
        <f t="shared" si="35"/>
        <v>2822</v>
      </c>
    </row>
    <row r="1130" spans="1:12" x14ac:dyDescent="0.4">
      <c r="A1130" s="25">
        <v>43067</v>
      </c>
      <c r="B1130" s="26">
        <v>0.56989583333333338</v>
      </c>
      <c r="C1130" s="24">
        <v>325.33499999999998</v>
      </c>
      <c r="D1130" s="24">
        <v>2.9630000000000001</v>
      </c>
      <c r="E1130" s="24">
        <v>1.0649</v>
      </c>
      <c r="F1130" s="24">
        <v>0.158</v>
      </c>
      <c r="G1130" s="24">
        <v>-2917</v>
      </c>
      <c r="H1130" s="24">
        <v>-2711</v>
      </c>
      <c r="J1130">
        <f t="shared" si="34"/>
        <v>2.0139499999999999</v>
      </c>
      <c r="L1130">
        <f t="shared" si="35"/>
        <v>2814</v>
      </c>
    </row>
    <row r="1131" spans="1:12" x14ac:dyDescent="0.4">
      <c r="A1131" s="25">
        <v>43067</v>
      </c>
      <c r="B1131" s="26">
        <v>0.56989583333333338</v>
      </c>
      <c r="C1131" s="24">
        <v>325.45800000000003</v>
      </c>
      <c r="D1131" s="24">
        <v>2.9660000000000002</v>
      </c>
      <c r="E1131" s="24">
        <v>1.0670999999999999</v>
      </c>
      <c r="F1131" s="24">
        <v>0.158</v>
      </c>
      <c r="G1131" s="24">
        <v>-2914</v>
      </c>
      <c r="H1131" s="24">
        <v>-2702</v>
      </c>
      <c r="J1131">
        <f t="shared" si="34"/>
        <v>2.0165500000000001</v>
      </c>
      <c r="L1131">
        <f t="shared" si="35"/>
        <v>2808</v>
      </c>
    </row>
    <row r="1132" spans="1:12" x14ac:dyDescent="0.4">
      <c r="A1132" s="25">
        <v>43067</v>
      </c>
      <c r="B1132" s="26">
        <v>0.56990740740740742</v>
      </c>
      <c r="C1132" s="24">
        <v>325.33499999999998</v>
      </c>
      <c r="D1132" s="24">
        <v>2.9689999999999999</v>
      </c>
      <c r="E1132" s="24">
        <v>1.0704</v>
      </c>
      <c r="F1132" s="24">
        <v>0.158</v>
      </c>
      <c r="G1132" s="24">
        <v>-2909</v>
      </c>
      <c r="H1132" s="24">
        <v>-2693</v>
      </c>
      <c r="J1132">
        <f t="shared" si="34"/>
        <v>2.0196999999999998</v>
      </c>
      <c r="L1132">
        <f t="shared" si="35"/>
        <v>2801</v>
      </c>
    </row>
    <row r="1133" spans="1:12" x14ac:dyDescent="0.4">
      <c r="A1133" s="25">
        <v>43067</v>
      </c>
      <c r="B1133" s="26">
        <v>0.56990740740740742</v>
      </c>
      <c r="C1133" s="24">
        <v>325.70400000000001</v>
      </c>
      <c r="D1133" s="24">
        <v>2.972</v>
      </c>
      <c r="E1133" s="24">
        <v>1.0714999999999999</v>
      </c>
      <c r="F1133" s="24">
        <v>0.158</v>
      </c>
      <c r="G1133" s="24">
        <v>-2906</v>
      </c>
      <c r="H1133" s="24">
        <v>-2686</v>
      </c>
      <c r="J1133">
        <f t="shared" si="34"/>
        <v>2.0217499999999999</v>
      </c>
      <c r="L1133">
        <f t="shared" si="35"/>
        <v>2796</v>
      </c>
    </row>
    <row r="1134" spans="1:12" x14ac:dyDescent="0.4">
      <c r="A1134" s="25">
        <v>43067</v>
      </c>
      <c r="B1134" s="26">
        <v>0.56991898148148146</v>
      </c>
      <c r="C1134" s="24">
        <v>325.58100000000002</v>
      </c>
      <c r="D1134" s="24">
        <v>2.9750000000000001</v>
      </c>
      <c r="E1134" s="24">
        <v>1.0736000000000001</v>
      </c>
      <c r="F1134" s="24">
        <v>0.158</v>
      </c>
      <c r="G1134" s="24">
        <v>-2906</v>
      </c>
      <c r="H1134" s="24">
        <v>-2681</v>
      </c>
      <c r="J1134">
        <f t="shared" si="34"/>
        <v>2.0243000000000002</v>
      </c>
      <c r="L1134">
        <f t="shared" si="35"/>
        <v>2793.5</v>
      </c>
    </row>
    <row r="1135" spans="1:12" x14ac:dyDescent="0.4">
      <c r="A1135" s="25">
        <v>43067</v>
      </c>
      <c r="B1135" s="26">
        <v>0.5699305555555555</v>
      </c>
      <c r="C1135" s="24">
        <v>325.70400000000001</v>
      </c>
      <c r="D1135" s="24">
        <v>2.9780000000000002</v>
      </c>
      <c r="E1135" s="24">
        <v>1.0769</v>
      </c>
      <c r="F1135" s="24">
        <v>0.158</v>
      </c>
      <c r="G1135" s="24">
        <v>-2904</v>
      </c>
      <c r="H1135" s="24">
        <v>-2677</v>
      </c>
      <c r="J1135">
        <f t="shared" si="34"/>
        <v>2.02745</v>
      </c>
      <c r="L1135">
        <f t="shared" si="35"/>
        <v>2790.5</v>
      </c>
    </row>
    <row r="1136" spans="1:12" x14ac:dyDescent="0.4">
      <c r="A1136" s="25">
        <v>43067</v>
      </c>
      <c r="B1136" s="26">
        <v>0.5699305555555555</v>
      </c>
      <c r="C1136" s="24">
        <v>325.827</v>
      </c>
      <c r="D1136" s="24">
        <v>2.9809999999999999</v>
      </c>
      <c r="E1136" s="24">
        <v>1.0790999999999999</v>
      </c>
      <c r="F1136" s="24">
        <v>0.158</v>
      </c>
      <c r="G1136" s="24">
        <v>-2902</v>
      </c>
      <c r="H1136" s="24">
        <v>-2674</v>
      </c>
      <c r="J1136">
        <f t="shared" si="34"/>
        <v>2.0300500000000001</v>
      </c>
      <c r="L1136">
        <f t="shared" si="35"/>
        <v>2788</v>
      </c>
    </row>
    <row r="1137" spans="1:12" x14ac:dyDescent="0.4">
      <c r="A1137" s="25">
        <v>43067</v>
      </c>
      <c r="B1137" s="26">
        <v>0.56994212962962965</v>
      </c>
      <c r="C1137" s="24">
        <v>325.70400000000001</v>
      </c>
      <c r="D1137" s="24">
        <v>2.984</v>
      </c>
      <c r="E1137" s="24">
        <v>1.0812999999999999</v>
      </c>
      <c r="F1137" s="24">
        <v>0.158</v>
      </c>
      <c r="G1137" s="24">
        <v>-2900</v>
      </c>
      <c r="H1137" s="24">
        <v>-2671</v>
      </c>
      <c r="J1137">
        <f t="shared" si="34"/>
        <v>2.0326499999999998</v>
      </c>
      <c r="L1137">
        <f t="shared" si="35"/>
        <v>2785.5</v>
      </c>
    </row>
    <row r="1138" spans="1:12" x14ac:dyDescent="0.4">
      <c r="A1138" s="25">
        <v>43067</v>
      </c>
      <c r="B1138" s="26">
        <v>0.56994212962962965</v>
      </c>
      <c r="C1138" s="24">
        <v>326.07299999999998</v>
      </c>
      <c r="D1138" s="24">
        <v>2.9870000000000001</v>
      </c>
      <c r="E1138" s="24">
        <v>1.0834999999999999</v>
      </c>
      <c r="F1138" s="24">
        <v>0.158</v>
      </c>
      <c r="G1138" s="24">
        <v>-2898</v>
      </c>
      <c r="H1138" s="24">
        <v>-2668</v>
      </c>
      <c r="J1138">
        <f t="shared" si="34"/>
        <v>2.03525</v>
      </c>
      <c r="L1138">
        <f t="shared" si="35"/>
        <v>2783</v>
      </c>
    </row>
    <row r="1139" spans="1:12" x14ac:dyDescent="0.4">
      <c r="A1139" s="25">
        <v>43067</v>
      </c>
      <c r="B1139" s="26">
        <v>0.56995370370370368</v>
      </c>
      <c r="C1139" s="24">
        <v>326.19600000000003</v>
      </c>
      <c r="D1139" s="24">
        <v>2.99</v>
      </c>
      <c r="E1139" s="24">
        <v>1.0867</v>
      </c>
      <c r="F1139" s="24">
        <v>0.157</v>
      </c>
      <c r="G1139" s="24">
        <v>-2897</v>
      </c>
      <c r="H1139" s="24">
        <v>-2667</v>
      </c>
      <c r="J1139">
        <f t="shared" si="34"/>
        <v>2.0383500000000003</v>
      </c>
      <c r="L1139">
        <f t="shared" si="35"/>
        <v>2782</v>
      </c>
    </row>
    <row r="1140" spans="1:12" x14ac:dyDescent="0.4">
      <c r="A1140" s="25">
        <v>43067</v>
      </c>
      <c r="B1140" s="26">
        <v>0.56996527777777783</v>
      </c>
      <c r="C1140" s="24">
        <v>326.31900000000002</v>
      </c>
      <c r="D1140" s="24">
        <v>2.9929999999999999</v>
      </c>
      <c r="E1140" s="24">
        <v>1.0889</v>
      </c>
      <c r="F1140" s="24">
        <v>0.158</v>
      </c>
      <c r="G1140" s="24">
        <v>-2894</v>
      </c>
      <c r="H1140" s="24">
        <v>-2665</v>
      </c>
      <c r="J1140">
        <f t="shared" si="34"/>
        <v>2.04095</v>
      </c>
      <c r="L1140">
        <f t="shared" si="35"/>
        <v>2779.5</v>
      </c>
    </row>
    <row r="1141" spans="1:12" x14ac:dyDescent="0.4">
      <c r="A1141" s="25">
        <v>43067</v>
      </c>
      <c r="B1141" s="26">
        <v>0.56996527777777783</v>
      </c>
      <c r="C1141" s="24">
        <v>326.44200000000001</v>
      </c>
      <c r="D1141" s="24">
        <v>2.996</v>
      </c>
      <c r="E1141" s="24">
        <v>1.0911</v>
      </c>
      <c r="F1141" s="24">
        <v>0.158</v>
      </c>
      <c r="G1141" s="24">
        <v>-2891</v>
      </c>
      <c r="H1141" s="24">
        <v>-2663</v>
      </c>
      <c r="J1141">
        <f t="shared" si="34"/>
        <v>2.0435499999999998</v>
      </c>
      <c r="L1141">
        <f t="shared" si="35"/>
        <v>2777</v>
      </c>
    </row>
    <row r="1142" spans="1:12" x14ac:dyDescent="0.4">
      <c r="A1142" s="25">
        <v>43067</v>
      </c>
      <c r="B1142" s="26">
        <v>0.56997685185185187</v>
      </c>
      <c r="C1142" s="24">
        <v>326.44200000000001</v>
      </c>
      <c r="D1142" s="24">
        <v>2.9990000000000001</v>
      </c>
      <c r="E1142" s="24">
        <v>1.0944</v>
      </c>
      <c r="F1142" s="24">
        <v>0.158</v>
      </c>
      <c r="G1142" s="24">
        <v>-2892</v>
      </c>
      <c r="H1142" s="24">
        <v>-2661</v>
      </c>
      <c r="J1142">
        <f t="shared" si="34"/>
        <v>2.0467</v>
      </c>
      <c r="L1142">
        <f t="shared" si="35"/>
        <v>2776.5</v>
      </c>
    </row>
    <row r="1143" spans="1:12" x14ac:dyDescent="0.4">
      <c r="A1143" s="25">
        <v>43067</v>
      </c>
      <c r="B1143" s="26">
        <v>0.56998842592592591</v>
      </c>
      <c r="C1143" s="24">
        <v>326.31900000000002</v>
      </c>
      <c r="D1143" s="24">
        <v>3.0019999999999998</v>
      </c>
      <c r="E1143" s="24">
        <v>1.0965</v>
      </c>
      <c r="F1143" s="24">
        <v>0.158</v>
      </c>
      <c r="G1143" s="24">
        <v>-2889</v>
      </c>
      <c r="H1143" s="24">
        <v>-2659</v>
      </c>
      <c r="J1143">
        <f t="shared" si="34"/>
        <v>2.0492499999999998</v>
      </c>
      <c r="L1143">
        <f t="shared" si="35"/>
        <v>2774</v>
      </c>
    </row>
    <row r="1144" spans="1:12" x14ac:dyDescent="0.4">
      <c r="A1144" s="25">
        <v>43067</v>
      </c>
      <c r="B1144" s="26">
        <v>0.56998842592592591</v>
      </c>
      <c r="C1144" s="24">
        <v>326.44200000000001</v>
      </c>
      <c r="D1144" s="24">
        <v>3.0049999999999999</v>
      </c>
      <c r="E1144" s="24">
        <v>1.0987</v>
      </c>
      <c r="F1144" s="24">
        <v>0.157</v>
      </c>
      <c r="G1144" s="24">
        <v>-2887</v>
      </c>
      <c r="H1144" s="24">
        <v>-2660</v>
      </c>
      <c r="J1144">
        <f t="shared" si="34"/>
        <v>2.05185</v>
      </c>
      <c r="L1144">
        <f t="shared" si="35"/>
        <v>2773.5</v>
      </c>
    </row>
    <row r="1145" spans="1:12" x14ac:dyDescent="0.4">
      <c r="A1145" s="25">
        <v>43067</v>
      </c>
      <c r="B1145" s="26">
        <v>0.56999999999999995</v>
      </c>
      <c r="C1145" s="24">
        <v>326.68799999999999</v>
      </c>
      <c r="D1145" s="24">
        <v>3.008</v>
      </c>
      <c r="E1145" s="24">
        <v>1.1020000000000001</v>
      </c>
      <c r="F1145" s="24">
        <v>0.157</v>
      </c>
      <c r="G1145" s="24">
        <v>-2885</v>
      </c>
      <c r="H1145" s="24">
        <v>-2660</v>
      </c>
      <c r="J1145">
        <f t="shared" si="34"/>
        <v>2.0550000000000002</v>
      </c>
      <c r="L1145">
        <f t="shared" si="35"/>
        <v>2772.5</v>
      </c>
    </row>
    <row r="1146" spans="1:12" x14ac:dyDescent="0.4">
      <c r="A1146" s="25">
        <v>43067</v>
      </c>
      <c r="B1146" s="26">
        <v>0.56999999999999995</v>
      </c>
      <c r="C1146" s="24">
        <v>326.93400000000003</v>
      </c>
      <c r="D1146" s="24">
        <v>3.0110000000000001</v>
      </c>
      <c r="E1146" s="24">
        <v>1.1042000000000001</v>
      </c>
      <c r="F1146" s="24">
        <v>0.157</v>
      </c>
      <c r="G1146" s="24">
        <v>-2882</v>
      </c>
      <c r="H1146" s="24">
        <v>-2658</v>
      </c>
      <c r="J1146">
        <f t="shared" si="34"/>
        <v>2.0575999999999999</v>
      </c>
      <c r="L1146">
        <f t="shared" si="35"/>
        <v>2770</v>
      </c>
    </row>
    <row r="1147" spans="1:12" x14ac:dyDescent="0.4">
      <c r="A1147" s="25">
        <v>43067</v>
      </c>
      <c r="B1147" s="26">
        <v>0.5700115740740741</v>
      </c>
      <c r="C1147" s="24">
        <v>326.93400000000003</v>
      </c>
      <c r="D1147" s="24">
        <v>3.0139999999999998</v>
      </c>
      <c r="E1147" s="24">
        <v>1.1064000000000001</v>
      </c>
      <c r="F1147" s="24">
        <v>0.157</v>
      </c>
      <c r="G1147" s="24">
        <v>-2882</v>
      </c>
      <c r="H1147" s="24">
        <v>-2656</v>
      </c>
      <c r="J1147">
        <f t="shared" si="34"/>
        <v>2.0602</v>
      </c>
      <c r="L1147">
        <f t="shared" si="35"/>
        <v>2769</v>
      </c>
    </row>
    <row r="1148" spans="1:12" x14ac:dyDescent="0.4">
      <c r="A1148" s="25">
        <v>43067</v>
      </c>
      <c r="B1148" s="26">
        <v>0.57002314814814814</v>
      </c>
      <c r="C1148" s="24">
        <v>327.05700000000002</v>
      </c>
      <c r="D1148" s="24">
        <v>3.0169999999999999</v>
      </c>
      <c r="E1148" s="24">
        <v>1.1095999999999999</v>
      </c>
      <c r="F1148" s="24">
        <v>0.158</v>
      </c>
      <c r="G1148" s="24">
        <v>-2881</v>
      </c>
      <c r="H1148" s="24">
        <v>-2656</v>
      </c>
      <c r="J1148">
        <f t="shared" si="34"/>
        <v>2.0632999999999999</v>
      </c>
      <c r="L1148">
        <f t="shared" si="35"/>
        <v>2768.5</v>
      </c>
    </row>
    <row r="1149" spans="1:12" x14ac:dyDescent="0.4">
      <c r="A1149" s="25">
        <v>43067</v>
      </c>
      <c r="B1149" s="26">
        <v>0.57002314814814814</v>
      </c>
      <c r="C1149" s="24">
        <v>326.93400000000003</v>
      </c>
      <c r="D1149" s="24">
        <v>3.02</v>
      </c>
      <c r="E1149" s="24">
        <v>1.1117999999999999</v>
      </c>
      <c r="F1149" s="24">
        <v>0.157</v>
      </c>
      <c r="G1149" s="24">
        <v>-2880</v>
      </c>
      <c r="H1149" s="24">
        <v>-2653</v>
      </c>
      <c r="J1149">
        <f t="shared" si="34"/>
        <v>2.0659000000000001</v>
      </c>
      <c r="L1149">
        <f t="shared" si="35"/>
        <v>2766.5</v>
      </c>
    </row>
    <row r="1150" spans="1:12" x14ac:dyDescent="0.4">
      <c r="A1150" s="25">
        <v>43067</v>
      </c>
      <c r="B1150" s="26">
        <v>0.57003472222222229</v>
      </c>
      <c r="C1150" s="24">
        <v>327.303</v>
      </c>
      <c r="D1150" s="24">
        <v>3.0230000000000001</v>
      </c>
      <c r="E1150" s="24">
        <v>1.1151</v>
      </c>
      <c r="F1150" s="24">
        <v>0.158</v>
      </c>
      <c r="G1150" s="24">
        <v>-2876</v>
      </c>
      <c r="H1150" s="24">
        <v>-2652</v>
      </c>
      <c r="J1150">
        <f t="shared" si="34"/>
        <v>2.0690499999999998</v>
      </c>
      <c r="L1150">
        <f t="shared" si="35"/>
        <v>2764</v>
      </c>
    </row>
    <row r="1151" spans="1:12" x14ac:dyDescent="0.4">
      <c r="A1151" s="25">
        <v>43067</v>
      </c>
      <c r="B1151" s="26">
        <v>0.57003472222222229</v>
      </c>
      <c r="C1151" s="24">
        <v>327.18</v>
      </c>
      <c r="D1151" s="24">
        <v>3.0259999999999998</v>
      </c>
      <c r="E1151" s="24">
        <v>1.1173</v>
      </c>
      <c r="F1151" s="24">
        <v>0.157</v>
      </c>
      <c r="G1151" s="24">
        <v>-2875</v>
      </c>
      <c r="H1151" s="24">
        <v>-2652</v>
      </c>
      <c r="J1151">
        <f t="shared" si="34"/>
        <v>2.07165</v>
      </c>
      <c r="L1151">
        <f t="shared" si="35"/>
        <v>2763.5</v>
      </c>
    </row>
    <row r="1152" spans="1:12" x14ac:dyDescent="0.4">
      <c r="A1152" s="25">
        <v>43067</v>
      </c>
      <c r="B1152" s="26">
        <v>0.57004629629629633</v>
      </c>
      <c r="C1152" s="24">
        <v>327.42599999999999</v>
      </c>
      <c r="D1152" s="24">
        <v>3.0289999999999999</v>
      </c>
      <c r="E1152" s="24">
        <v>1.1194</v>
      </c>
      <c r="F1152" s="24">
        <v>0.157</v>
      </c>
      <c r="G1152" s="24">
        <v>-2872</v>
      </c>
      <c r="H1152" s="24">
        <v>-2651</v>
      </c>
      <c r="J1152">
        <f t="shared" si="34"/>
        <v>2.0741999999999998</v>
      </c>
      <c r="L1152">
        <f t="shared" si="35"/>
        <v>2761.5</v>
      </c>
    </row>
    <row r="1153" spans="1:12" x14ac:dyDescent="0.4">
      <c r="A1153" s="25">
        <v>43067</v>
      </c>
      <c r="B1153" s="26">
        <v>0.57005787037037037</v>
      </c>
      <c r="C1153" s="24">
        <v>327.54899999999998</v>
      </c>
      <c r="D1153" s="24">
        <v>3.032</v>
      </c>
      <c r="E1153" s="24">
        <v>1.1215999999999999</v>
      </c>
      <c r="F1153" s="24">
        <v>0.157</v>
      </c>
      <c r="G1153" s="24">
        <v>-2871</v>
      </c>
      <c r="H1153" s="24">
        <v>-2650</v>
      </c>
      <c r="J1153">
        <f t="shared" si="34"/>
        <v>2.0768</v>
      </c>
      <c r="L1153">
        <f t="shared" si="35"/>
        <v>2760.5</v>
      </c>
    </row>
    <row r="1154" spans="1:12" x14ac:dyDescent="0.4">
      <c r="A1154" s="25">
        <v>43067</v>
      </c>
      <c r="B1154" s="26">
        <v>0.57005787037037037</v>
      </c>
      <c r="C1154" s="24">
        <v>327.67200000000003</v>
      </c>
      <c r="D1154" s="24">
        <v>3.0350000000000001</v>
      </c>
      <c r="E1154" s="24">
        <v>1.1237999999999999</v>
      </c>
      <c r="F1154" s="24">
        <v>0.157</v>
      </c>
      <c r="G1154" s="24">
        <v>-2870</v>
      </c>
      <c r="H1154" s="24">
        <v>-2648</v>
      </c>
      <c r="J1154">
        <f t="shared" si="34"/>
        <v>2.0794000000000001</v>
      </c>
      <c r="L1154">
        <f t="shared" si="35"/>
        <v>2759</v>
      </c>
    </row>
    <row r="1155" spans="1:12" x14ac:dyDescent="0.4">
      <c r="A1155" s="25">
        <v>43067</v>
      </c>
      <c r="B1155" s="26">
        <v>0.57006944444444441</v>
      </c>
      <c r="C1155" s="24">
        <v>327.54899999999998</v>
      </c>
      <c r="D1155" s="24">
        <v>3.0379999999999998</v>
      </c>
      <c r="E1155" s="24">
        <v>1.1259999999999999</v>
      </c>
      <c r="F1155" s="24">
        <v>0.157</v>
      </c>
      <c r="G1155" s="24">
        <v>-2870</v>
      </c>
      <c r="H1155" s="24">
        <v>-2647</v>
      </c>
      <c r="J1155">
        <f t="shared" si="34"/>
        <v>2.0819999999999999</v>
      </c>
      <c r="L1155">
        <f t="shared" si="35"/>
        <v>2758.5</v>
      </c>
    </row>
    <row r="1156" spans="1:12" x14ac:dyDescent="0.4">
      <c r="A1156" s="25">
        <v>43067</v>
      </c>
      <c r="B1156" s="26">
        <v>0.57006944444444441</v>
      </c>
      <c r="C1156" s="24">
        <v>327.67200000000003</v>
      </c>
      <c r="D1156" s="24">
        <v>3.0409999999999999</v>
      </c>
      <c r="E1156" s="24">
        <v>1.1292</v>
      </c>
      <c r="F1156" s="24">
        <v>0.157</v>
      </c>
      <c r="G1156" s="24">
        <v>-2868</v>
      </c>
      <c r="H1156" s="24">
        <v>-2646</v>
      </c>
      <c r="J1156">
        <f t="shared" si="34"/>
        <v>2.0850999999999997</v>
      </c>
      <c r="L1156">
        <f t="shared" si="35"/>
        <v>2757</v>
      </c>
    </row>
    <row r="1157" spans="1:12" x14ac:dyDescent="0.4">
      <c r="A1157" s="25">
        <v>43067</v>
      </c>
      <c r="B1157" s="26">
        <v>0.57008101851851845</v>
      </c>
      <c r="C1157" s="24">
        <v>327.67200000000003</v>
      </c>
      <c r="D1157" s="24">
        <v>3.044</v>
      </c>
      <c r="E1157" s="24">
        <v>1.1314</v>
      </c>
      <c r="F1157" s="24">
        <v>0.157</v>
      </c>
      <c r="G1157" s="24">
        <v>-2866</v>
      </c>
      <c r="H1157" s="24">
        <v>-2644</v>
      </c>
      <c r="J1157">
        <f t="shared" si="34"/>
        <v>2.0876999999999999</v>
      </c>
      <c r="L1157">
        <f t="shared" si="35"/>
        <v>2755</v>
      </c>
    </row>
    <row r="1158" spans="1:12" x14ac:dyDescent="0.4">
      <c r="A1158" s="25">
        <v>43067</v>
      </c>
      <c r="B1158" s="26">
        <v>0.5700925925925926</v>
      </c>
      <c r="C1158" s="24">
        <v>327.91800000000001</v>
      </c>
      <c r="D1158" s="24">
        <v>3.0470000000000002</v>
      </c>
      <c r="E1158" s="24">
        <v>1.1335999999999999</v>
      </c>
      <c r="F1158" s="24">
        <v>0.157</v>
      </c>
      <c r="G1158" s="24">
        <v>-2863</v>
      </c>
      <c r="H1158" s="24">
        <v>-2643</v>
      </c>
      <c r="J1158">
        <f t="shared" ref="J1158:J1221" si="36">1/2*(D1158+E1158)</f>
        <v>2.0903</v>
      </c>
      <c r="L1158">
        <f t="shared" ref="L1158:L1221" si="37">-1/2*(G1158+H1158)</f>
        <v>2753</v>
      </c>
    </row>
    <row r="1159" spans="1:12" x14ac:dyDescent="0.4">
      <c r="A1159" s="25">
        <v>43067</v>
      </c>
      <c r="B1159" s="26">
        <v>0.5700925925925926</v>
      </c>
      <c r="C1159" s="24">
        <v>328.041</v>
      </c>
      <c r="D1159" s="24">
        <v>3.05</v>
      </c>
      <c r="E1159" s="24">
        <v>1.1357999999999999</v>
      </c>
      <c r="F1159" s="24">
        <v>0.157</v>
      </c>
      <c r="G1159" s="24">
        <v>-2862</v>
      </c>
      <c r="H1159" s="24">
        <v>-2642</v>
      </c>
      <c r="J1159">
        <f t="shared" si="36"/>
        <v>2.0928999999999998</v>
      </c>
      <c r="L1159">
        <f t="shared" si="37"/>
        <v>2752</v>
      </c>
    </row>
    <row r="1160" spans="1:12" x14ac:dyDescent="0.4">
      <c r="A1160" s="25">
        <v>43067</v>
      </c>
      <c r="B1160" s="26">
        <v>0.57010416666666663</v>
      </c>
      <c r="C1160" s="24">
        <v>328.16399999999999</v>
      </c>
      <c r="D1160" s="24">
        <v>3.0529999999999999</v>
      </c>
      <c r="E1160" s="24">
        <v>1.1379999999999999</v>
      </c>
      <c r="F1160" s="24">
        <v>0.15590000000000001</v>
      </c>
      <c r="G1160" s="24">
        <v>-2861</v>
      </c>
      <c r="H1160" s="24">
        <v>-2641</v>
      </c>
      <c r="J1160">
        <f t="shared" si="36"/>
        <v>2.0954999999999999</v>
      </c>
      <c r="L1160">
        <f t="shared" si="37"/>
        <v>2751</v>
      </c>
    </row>
    <row r="1161" spans="1:12" x14ac:dyDescent="0.4">
      <c r="A1161" s="25">
        <v>43067</v>
      </c>
      <c r="B1161" s="26">
        <v>0.57010416666666663</v>
      </c>
      <c r="C1161" s="24">
        <v>328.16399999999999</v>
      </c>
      <c r="D1161" s="24">
        <v>3.0529999999999999</v>
      </c>
      <c r="E1161" s="24">
        <v>1.1412</v>
      </c>
      <c r="F1161" s="24">
        <v>0.15590000000000001</v>
      </c>
      <c r="G1161" s="24">
        <v>-2859</v>
      </c>
      <c r="H1161" s="24">
        <v>-2640</v>
      </c>
      <c r="J1161">
        <f t="shared" si="36"/>
        <v>2.0971000000000002</v>
      </c>
      <c r="L1161">
        <f t="shared" si="37"/>
        <v>2749.5</v>
      </c>
    </row>
    <row r="1162" spans="1:12" x14ac:dyDescent="0.4">
      <c r="A1162" s="25">
        <v>43067</v>
      </c>
      <c r="B1162" s="26">
        <v>0.57011574074074078</v>
      </c>
      <c r="C1162" s="24">
        <v>328.041</v>
      </c>
      <c r="D1162" s="24">
        <v>3.0590000000000002</v>
      </c>
      <c r="E1162" s="24">
        <v>1.1434</v>
      </c>
      <c r="F1162" s="24">
        <v>0.15590000000000001</v>
      </c>
      <c r="G1162" s="24">
        <v>-2858</v>
      </c>
      <c r="H1162" s="24">
        <v>-2638</v>
      </c>
      <c r="J1162">
        <f t="shared" si="36"/>
        <v>2.1012</v>
      </c>
      <c r="L1162">
        <f t="shared" si="37"/>
        <v>2748</v>
      </c>
    </row>
    <row r="1163" spans="1:12" x14ac:dyDescent="0.4">
      <c r="A1163" s="25">
        <v>43067</v>
      </c>
      <c r="B1163" s="26">
        <v>0.57012731481481482</v>
      </c>
      <c r="C1163" s="24">
        <v>328.16399999999999</v>
      </c>
      <c r="D1163" s="24">
        <v>3.0619999999999998</v>
      </c>
      <c r="E1163" s="24">
        <v>1.1467000000000001</v>
      </c>
      <c r="F1163" s="24">
        <v>0.15590000000000001</v>
      </c>
      <c r="G1163" s="24">
        <v>-2856</v>
      </c>
      <c r="H1163" s="24">
        <v>-2636</v>
      </c>
      <c r="J1163">
        <f t="shared" si="36"/>
        <v>2.1043500000000002</v>
      </c>
      <c r="L1163">
        <f t="shared" si="37"/>
        <v>2746</v>
      </c>
    </row>
    <row r="1164" spans="1:12" x14ac:dyDescent="0.4">
      <c r="A1164" s="25">
        <v>43067</v>
      </c>
      <c r="B1164" s="26">
        <v>0.57012731481481482</v>
      </c>
      <c r="C1164" s="24">
        <v>328.28699999999998</v>
      </c>
      <c r="D1164" s="24">
        <v>3.0649999999999999</v>
      </c>
      <c r="E1164" s="24">
        <v>1.1489</v>
      </c>
      <c r="F1164" s="24">
        <v>0.15590000000000001</v>
      </c>
      <c r="G1164" s="24">
        <v>-2854</v>
      </c>
      <c r="H1164" s="24">
        <v>-2638</v>
      </c>
      <c r="J1164">
        <f t="shared" si="36"/>
        <v>2.1069499999999999</v>
      </c>
      <c r="L1164">
        <f t="shared" si="37"/>
        <v>2746</v>
      </c>
    </row>
    <row r="1165" spans="1:12" x14ac:dyDescent="0.4">
      <c r="A1165" s="25">
        <v>43067</v>
      </c>
      <c r="B1165" s="26">
        <v>0.57013888888888886</v>
      </c>
      <c r="C1165" s="24">
        <v>328.41</v>
      </c>
      <c r="D1165" s="24">
        <v>3.0680000000000001</v>
      </c>
      <c r="E1165" s="24">
        <v>1.151</v>
      </c>
      <c r="F1165" s="24">
        <v>0.15590000000000001</v>
      </c>
      <c r="G1165" s="24">
        <v>-2851</v>
      </c>
      <c r="H1165" s="24">
        <v>-2636</v>
      </c>
      <c r="J1165">
        <f t="shared" si="36"/>
        <v>2.1095000000000002</v>
      </c>
      <c r="L1165">
        <f t="shared" si="37"/>
        <v>2743.5</v>
      </c>
    </row>
    <row r="1166" spans="1:12" x14ac:dyDescent="0.4">
      <c r="A1166" s="25">
        <v>43067</v>
      </c>
      <c r="B1166" s="26">
        <v>0.5701504629629629</v>
      </c>
      <c r="C1166" s="24">
        <v>328.65600000000001</v>
      </c>
      <c r="D1166" s="24">
        <v>3.0710000000000002</v>
      </c>
      <c r="E1166" s="24">
        <v>1.1532</v>
      </c>
      <c r="F1166" s="24">
        <v>0.15590000000000001</v>
      </c>
      <c r="G1166" s="24">
        <v>-2849</v>
      </c>
      <c r="H1166" s="24">
        <v>-2636</v>
      </c>
      <c r="J1166">
        <f t="shared" si="36"/>
        <v>2.1120999999999999</v>
      </c>
      <c r="L1166">
        <f t="shared" si="37"/>
        <v>2742.5</v>
      </c>
    </row>
    <row r="1167" spans="1:12" x14ac:dyDescent="0.4">
      <c r="A1167" s="25">
        <v>43067</v>
      </c>
      <c r="B1167" s="26">
        <v>0.5701504629629629</v>
      </c>
      <c r="C1167" s="24">
        <v>328.779</v>
      </c>
      <c r="D1167" s="24">
        <v>3.0739999999999998</v>
      </c>
      <c r="E1167" s="24">
        <v>1.1565000000000001</v>
      </c>
      <c r="F1167" s="24">
        <v>0.15590000000000001</v>
      </c>
      <c r="G1167" s="24">
        <v>-2849</v>
      </c>
      <c r="H1167" s="24">
        <v>-2634</v>
      </c>
      <c r="J1167">
        <f t="shared" si="36"/>
        <v>2.1152500000000001</v>
      </c>
      <c r="L1167">
        <f t="shared" si="37"/>
        <v>2741.5</v>
      </c>
    </row>
    <row r="1168" spans="1:12" x14ac:dyDescent="0.4">
      <c r="A1168" s="25">
        <v>43067</v>
      </c>
      <c r="B1168" s="26">
        <v>0.57016203703703705</v>
      </c>
      <c r="C1168" s="24">
        <v>328.779</v>
      </c>
      <c r="D1168" s="24">
        <v>3.0771000000000002</v>
      </c>
      <c r="E1168" s="24">
        <v>1.1587000000000001</v>
      </c>
      <c r="F1168" s="24">
        <v>0.15590000000000001</v>
      </c>
      <c r="G1168" s="24">
        <v>-2847</v>
      </c>
      <c r="H1168" s="24">
        <v>-2633</v>
      </c>
      <c r="J1168">
        <f t="shared" si="36"/>
        <v>2.1179000000000001</v>
      </c>
      <c r="L1168">
        <f t="shared" si="37"/>
        <v>2740</v>
      </c>
    </row>
    <row r="1169" spans="1:12" x14ac:dyDescent="0.4">
      <c r="A1169" s="25">
        <v>43067</v>
      </c>
      <c r="B1169" s="26">
        <v>0.57016203703703705</v>
      </c>
      <c r="C1169" s="24">
        <v>328.779</v>
      </c>
      <c r="D1169" s="24">
        <v>3.0800999999999998</v>
      </c>
      <c r="E1169" s="24">
        <v>1.1608000000000001</v>
      </c>
      <c r="F1169" s="24">
        <v>0.15590000000000001</v>
      </c>
      <c r="G1169" s="24">
        <v>-2846</v>
      </c>
      <c r="H1169" s="24">
        <v>-2631</v>
      </c>
      <c r="J1169">
        <f t="shared" si="36"/>
        <v>2.1204499999999999</v>
      </c>
      <c r="L1169">
        <f t="shared" si="37"/>
        <v>2738.5</v>
      </c>
    </row>
    <row r="1170" spans="1:12" x14ac:dyDescent="0.4">
      <c r="A1170" s="25">
        <v>43067</v>
      </c>
      <c r="B1170" s="26">
        <v>0.57017361111111109</v>
      </c>
      <c r="C1170" s="24">
        <v>329.02499999999998</v>
      </c>
      <c r="D1170" s="24">
        <v>3.0831</v>
      </c>
      <c r="E1170" s="24">
        <v>1.1640999999999999</v>
      </c>
      <c r="F1170" s="24">
        <v>0.15590000000000001</v>
      </c>
      <c r="G1170" s="24">
        <v>-2844</v>
      </c>
      <c r="H1170" s="24">
        <v>-2631</v>
      </c>
      <c r="J1170">
        <f t="shared" si="36"/>
        <v>2.1235999999999997</v>
      </c>
      <c r="L1170">
        <f t="shared" si="37"/>
        <v>2737.5</v>
      </c>
    </row>
    <row r="1171" spans="1:12" x14ac:dyDescent="0.4">
      <c r="A1171" s="25">
        <v>43067</v>
      </c>
      <c r="B1171" s="26">
        <v>0.57018518518518524</v>
      </c>
      <c r="C1171" s="24">
        <v>329.02499999999998</v>
      </c>
      <c r="D1171" s="24">
        <v>3.0861000000000001</v>
      </c>
      <c r="E1171" s="24">
        <v>1.1662999999999999</v>
      </c>
      <c r="F1171" s="24">
        <v>0.15590000000000001</v>
      </c>
      <c r="G1171" s="24">
        <v>-2841</v>
      </c>
      <c r="H1171" s="24">
        <v>-2630</v>
      </c>
      <c r="J1171">
        <f t="shared" si="36"/>
        <v>2.1261999999999999</v>
      </c>
      <c r="L1171">
        <f t="shared" si="37"/>
        <v>2735.5</v>
      </c>
    </row>
    <row r="1172" spans="1:12" x14ac:dyDescent="0.4">
      <c r="A1172" s="25">
        <v>43067</v>
      </c>
      <c r="B1172" s="26">
        <v>0.57018518518518524</v>
      </c>
      <c r="C1172" s="24">
        <v>329.02499999999998</v>
      </c>
      <c r="D1172" s="24">
        <v>3.0891000000000002</v>
      </c>
      <c r="E1172" s="24">
        <v>1.1696</v>
      </c>
      <c r="F1172" s="24">
        <v>0.15590000000000001</v>
      </c>
      <c r="G1172" s="24">
        <v>-2838</v>
      </c>
      <c r="H1172" s="24">
        <v>-2630</v>
      </c>
      <c r="J1172">
        <f t="shared" si="36"/>
        <v>2.1293500000000001</v>
      </c>
      <c r="L1172">
        <f t="shared" si="37"/>
        <v>2734</v>
      </c>
    </row>
    <row r="1173" spans="1:12" x14ac:dyDescent="0.4">
      <c r="A1173" s="25">
        <v>43067</v>
      </c>
      <c r="B1173" s="26">
        <v>0.57019675925925928</v>
      </c>
      <c r="C1173" s="24">
        <v>329.14800000000002</v>
      </c>
      <c r="D1173" s="24">
        <v>3.0891000000000002</v>
      </c>
      <c r="E1173" s="24">
        <v>1.1718</v>
      </c>
      <c r="F1173" s="24">
        <v>0.15590000000000001</v>
      </c>
      <c r="G1173" s="24">
        <v>-2839</v>
      </c>
      <c r="H1173" s="24">
        <v>-2628</v>
      </c>
      <c r="J1173">
        <f t="shared" si="36"/>
        <v>2.1304500000000002</v>
      </c>
      <c r="L1173">
        <f t="shared" si="37"/>
        <v>2733.5</v>
      </c>
    </row>
    <row r="1174" spans="1:12" x14ac:dyDescent="0.4">
      <c r="A1174" s="25">
        <v>43067</v>
      </c>
      <c r="B1174" s="26">
        <v>0.57019675925925928</v>
      </c>
      <c r="C1174" s="24">
        <v>329.27100000000002</v>
      </c>
      <c r="D1174" s="24">
        <v>3.0920999999999998</v>
      </c>
      <c r="E1174" s="24">
        <v>1.1738999999999999</v>
      </c>
      <c r="F1174" s="24">
        <v>0.15479999999999999</v>
      </c>
      <c r="G1174" s="24">
        <v>-2837</v>
      </c>
      <c r="H1174" s="24">
        <v>-2629</v>
      </c>
      <c r="J1174">
        <f t="shared" si="36"/>
        <v>2.133</v>
      </c>
      <c r="L1174">
        <f t="shared" si="37"/>
        <v>2733</v>
      </c>
    </row>
    <row r="1175" spans="1:12" x14ac:dyDescent="0.4">
      <c r="A1175" s="25">
        <v>43067</v>
      </c>
      <c r="B1175" s="26">
        <v>0.57020833333333332</v>
      </c>
      <c r="C1175" s="24">
        <v>329.27100000000002</v>
      </c>
      <c r="D1175" s="24">
        <v>3.0981000000000001</v>
      </c>
      <c r="E1175" s="24">
        <v>1.1772</v>
      </c>
      <c r="F1175" s="24">
        <v>0.15590000000000001</v>
      </c>
      <c r="G1175" s="24">
        <v>-2836</v>
      </c>
      <c r="H1175" s="24">
        <v>-2627</v>
      </c>
      <c r="J1175">
        <f t="shared" si="36"/>
        <v>2.1376499999999998</v>
      </c>
      <c r="L1175">
        <f t="shared" si="37"/>
        <v>2731.5</v>
      </c>
    </row>
    <row r="1176" spans="1:12" x14ac:dyDescent="0.4">
      <c r="A1176" s="25">
        <v>43067</v>
      </c>
      <c r="B1176" s="26">
        <v>0.57021990740740736</v>
      </c>
      <c r="C1176" s="24">
        <v>329.14800000000002</v>
      </c>
      <c r="D1176" s="24">
        <v>3.1011000000000002</v>
      </c>
      <c r="E1176" s="24">
        <v>1.1794</v>
      </c>
      <c r="F1176" s="24">
        <v>0.15479999999999999</v>
      </c>
      <c r="G1176" s="24">
        <v>-2834</v>
      </c>
      <c r="H1176" s="24">
        <v>-2628</v>
      </c>
      <c r="J1176">
        <f t="shared" si="36"/>
        <v>2.14025</v>
      </c>
      <c r="L1176">
        <f t="shared" si="37"/>
        <v>2731</v>
      </c>
    </row>
    <row r="1177" spans="1:12" x14ac:dyDescent="0.4">
      <c r="A1177" s="25">
        <v>43067</v>
      </c>
      <c r="B1177" s="26">
        <v>0.57021990740740736</v>
      </c>
      <c r="C1177" s="24">
        <v>329.27100000000002</v>
      </c>
      <c r="D1177" s="24">
        <v>3.1040999999999999</v>
      </c>
      <c r="E1177" s="24">
        <v>1.1827000000000001</v>
      </c>
      <c r="F1177" s="24">
        <v>0.15479999999999999</v>
      </c>
      <c r="G1177" s="24">
        <v>-2832</v>
      </c>
      <c r="H1177" s="24">
        <v>-2625</v>
      </c>
      <c r="J1177">
        <f t="shared" si="36"/>
        <v>2.1433999999999997</v>
      </c>
      <c r="L1177">
        <f t="shared" si="37"/>
        <v>2728.5</v>
      </c>
    </row>
    <row r="1178" spans="1:12" x14ac:dyDescent="0.4">
      <c r="A1178" s="25">
        <v>43067</v>
      </c>
      <c r="B1178" s="26">
        <v>0.57023148148148151</v>
      </c>
      <c r="C1178" s="24">
        <v>329.39400000000001</v>
      </c>
      <c r="D1178" s="24">
        <v>3.1040999999999999</v>
      </c>
      <c r="E1178" s="24">
        <v>1.1848000000000001</v>
      </c>
      <c r="F1178" s="24">
        <v>0.15479999999999999</v>
      </c>
      <c r="G1178" s="24">
        <v>-2830</v>
      </c>
      <c r="H1178" s="24">
        <v>-2623</v>
      </c>
      <c r="J1178">
        <f t="shared" si="36"/>
        <v>2.14445</v>
      </c>
      <c r="L1178">
        <f t="shared" si="37"/>
        <v>2726.5</v>
      </c>
    </row>
    <row r="1179" spans="1:12" x14ac:dyDescent="0.4">
      <c r="A1179" s="25">
        <v>43067</v>
      </c>
      <c r="B1179" s="26">
        <v>0.57023148148148151</v>
      </c>
      <c r="C1179" s="24">
        <v>329.64</v>
      </c>
      <c r="D1179" s="24">
        <v>3.1071</v>
      </c>
      <c r="E1179" s="24">
        <v>1.1880999999999999</v>
      </c>
      <c r="F1179" s="24">
        <v>0.1537</v>
      </c>
      <c r="G1179" s="24">
        <v>-2830</v>
      </c>
      <c r="H1179" s="24">
        <v>-2621</v>
      </c>
      <c r="J1179">
        <f t="shared" si="36"/>
        <v>2.1475999999999997</v>
      </c>
      <c r="L1179">
        <f t="shared" si="37"/>
        <v>2725.5</v>
      </c>
    </row>
    <row r="1180" spans="1:12" x14ac:dyDescent="0.4">
      <c r="A1180" s="25">
        <v>43067</v>
      </c>
      <c r="B1180" s="26">
        <v>0.57024305555555554</v>
      </c>
      <c r="C1180" s="24">
        <v>329.64</v>
      </c>
      <c r="D1180" s="24">
        <v>3.1101000000000001</v>
      </c>
      <c r="E1180" s="24">
        <v>1.1902999999999999</v>
      </c>
      <c r="F1180" s="24">
        <v>0.1537</v>
      </c>
      <c r="G1180" s="24">
        <v>-2829</v>
      </c>
      <c r="H1180" s="24">
        <v>-2620</v>
      </c>
      <c r="J1180">
        <f t="shared" si="36"/>
        <v>2.1501999999999999</v>
      </c>
      <c r="L1180">
        <f t="shared" si="37"/>
        <v>2724.5</v>
      </c>
    </row>
    <row r="1181" spans="1:12" x14ac:dyDescent="0.4">
      <c r="A1181" s="25">
        <v>43067</v>
      </c>
      <c r="B1181" s="26">
        <v>0.57025462962962969</v>
      </c>
      <c r="C1181" s="24">
        <v>329.64</v>
      </c>
      <c r="D1181" s="24">
        <v>3.1131000000000002</v>
      </c>
      <c r="E1181" s="24">
        <v>1.1924999999999999</v>
      </c>
      <c r="F1181" s="24">
        <v>0.1537</v>
      </c>
      <c r="G1181" s="24">
        <v>-2828</v>
      </c>
      <c r="H1181" s="24">
        <v>-2618</v>
      </c>
      <c r="J1181">
        <f t="shared" si="36"/>
        <v>2.1528</v>
      </c>
      <c r="L1181">
        <f t="shared" si="37"/>
        <v>2723</v>
      </c>
    </row>
    <row r="1182" spans="1:12" x14ac:dyDescent="0.4">
      <c r="A1182" s="25">
        <v>43067</v>
      </c>
      <c r="B1182" s="26">
        <v>0.57025462962962969</v>
      </c>
      <c r="C1182" s="24">
        <v>329.64</v>
      </c>
      <c r="D1182" s="24">
        <v>3.1160999999999999</v>
      </c>
      <c r="E1182" s="24">
        <v>1.1946000000000001</v>
      </c>
      <c r="F1182" s="24">
        <v>0.1537</v>
      </c>
      <c r="G1182" s="24">
        <v>-2826</v>
      </c>
      <c r="H1182" s="24">
        <v>-2615</v>
      </c>
      <c r="J1182">
        <f t="shared" si="36"/>
        <v>2.1553499999999999</v>
      </c>
      <c r="L1182">
        <f t="shared" si="37"/>
        <v>2720.5</v>
      </c>
    </row>
    <row r="1183" spans="1:12" x14ac:dyDescent="0.4">
      <c r="A1183" s="25">
        <v>43067</v>
      </c>
      <c r="B1183" s="26">
        <v>0.57026620370370373</v>
      </c>
      <c r="C1183" s="24">
        <v>329.64</v>
      </c>
      <c r="D1183" s="24">
        <v>3.1191</v>
      </c>
      <c r="E1183" s="24">
        <v>1.1979</v>
      </c>
      <c r="F1183" s="24">
        <v>0.15479999999999999</v>
      </c>
      <c r="G1183" s="24">
        <v>-2823</v>
      </c>
      <c r="H1183" s="24">
        <v>-2612</v>
      </c>
      <c r="J1183">
        <f t="shared" si="36"/>
        <v>2.1585000000000001</v>
      </c>
      <c r="L1183">
        <f t="shared" si="37"/>
        <v>2717.5</v>
      </c>
    </row>
    <row r="1184" spans="1:12" x14ac:dyDescent="0.4">
      <c r="A1184" s="25">
        <v>43067</v>
      </c>
      <c r="B1184" s="26">
        <v>0.57026620370370373</v>
      </c>
      <c r="C1184" s="24">
        <v>329.88600000000002</v>
      </c>
      <c r="D1184" s="24">
        <v>3.1251000000000002</v>
      </c>
      <c r="E1184" s="24">
        <v>1.2000999999999999</v>
      </c>
      <c r="F1184" s="24">
        <v>0.1537</v>
      </c>
      <c r="G1184" s="24">
        <v>-2821</v>
      </c>
      <c r="H1184" s="24">
        <v>-2614</v>
      </c>
      <c r="J1184">
        <f t="shared" si="36"/>
        <v>2.1626000000000003</v>
      </c>
      <c r="L1184">
        <f t="shared" si="37"/>
        <v>2717.5</v>
      </c>
    </row>
    <row r="1185" spans="1:12" x14ac:dyDescent="0.4">
      <c r="A1185" s="25">
        <v>43067</v>
      </c>
      <c r="B1185" s="26">
        <v>0.57027777777777777</v>
      </c>
      <c r="C1185" s="24">
        <v>329.88600000000002</v>
      </c>
      <c r="D1185" s="24">
        <v>3.1251000000000002</v>
      </c>
      <c r="E1185" s="24">
        <v>1.2034</v>
      </c>
      <c r="F1185" s="24">
        <v>0.15040000000000001</v>
      </c>
      <c r="G1185" s="24">
        <v>-2820</v>
      </c>
      <c r="H1185" s="24">
        <v>-2612</v>
      </c>
      <c r="J1185">
        <f t="shared" si="36"/>
        <v>2.16425</v>
      </c>
      <c r="L1185">
        <f t="shared" si="37"/>
        <v>2716</v>
      </c>
    </row>
    <row r="1186" spans="1:12" x14ac:dyDescent="0.4">
      <c r="A1186" s="25">
        <v>43067</v>
      </c>
      <c r="B1186" s="26">
        <v>0.57028935185185181</v>
      </c>
      <c r="C1186" s="24">
        <v>330.13200000000001</v>
      </c>
      <c r="D1186" s="24">
        <v>3.1280999999999999</v>
      </c>
      <c r="E1186" s="24">
        <v>1.2055</v>
      </c>
      <c r="F1186" s="24">
        <v>0.15040000000000001</v>
      </c>
      <c r="G1186" s="24">
        <v>-2821</v>
      </c>
      <c r="H1186" s="24">
        <v>-2611</v>
      </c>
      <c r="J1186">
        <f t="shared" si="36"/>
        <v>2.1667999999999998</v>
      </c>
      <c r="L1186">
        <f t="shared" si="37"/>
        <v>2716</v>
      </c>
    </row>
    <row r="1187" spans="1:12" x14ac:dyDescent="0.4">
      <c r="A1187" s="25">
        <v>43067</v>
      </c>
      <c r="B1187" s="26">
        <v>0.57028935185185181</v>
      </c>
      <c r="C1187" s="24">
        <v>330.13200000000001</v>
      </c>
      <c r="D1187" s="24">
        <v>3.1311</v>
      </c>
      <c r="E1187" s="24">
        <v>1.2088000000000001</v>
      </c>
      <c r="F1187" s="24">
        <v>0.1515</v>
      </c>
      <c r="G1187" s="24">
        <v>-2818</v>
      </c>
      <c r="H1187" s="24">
        <v>-2609</v>
      </c>
      <c r="J1187">
        <f t="shared" si="36"/>
        <v>2.16995</v>
      </c>
      <c r="L1187">
        <f t="shared" si="37"/>
        <v>2713.5</v>
      </c>
    </row>
    <row r="1188" spans="1:12" x14ac:dyDescent="0.4">
      <c r="A1188" s="25">
        <v>43067</v>
      </c>
      <c r="B1188" s="26">
        <v>0.57030092592592596</v>
      </c>
      <c r="C1188" s="24">
        <v>330.13200000000001</v>
      </c>
      <c r="D1188" s="24">
        <v>3.1371000000000002</v>
      </c>
      <c r="E1188" s="24">
        <v>1.2110000000000001</v>
      </c>
      <c r="F1188" s="24">
        <v>0.1515</v>
      </c>
      <c r="G1188" s="24">
        <v>-2817</v>
      </c>
      <c r="H1188" s="24">
        <v>-2608</v>
      </c>
      <c r="J1188">
        <f t="shared" si="36"/>
        <v>2.1740500000000003</v>
      </c>
      <c r="L1188">
        <f t="shared" si="37"/>
        <v>2712.5</v>
      </c>
    </row>
    <row r="1189" spans="1:12" x14ac:dyDescent="0.4">
      <c r="A1189" s="25">
        <v>43067</v>
      </c>
      <c r="B1189" s="26">
        <v>0.57030092592592596</v>
      </c>
      <c r="C1189" s="24">
        <v>330.13200000000001</v>
      </c>
      <c r="D1189" s="24">
        <v>3.1400999999999999</v>
      </c>
      <c r="E1189" s="24">
        <v>1.2132000000000001</v>
      </c>
      <c r="F1189" s="24">
        <v>0.1515</v>
      </c>
      <c r="G1189" s="24">
        <v>-2815</v>
      </c>
      <c r="H1189" s="24">
        <v>-2605</v>
      </c>
      <c r="J1189">
        <f t="shared" si="36"/>
        <v>2.17665</v>
      </c>
      <c r="L1189">
        <f t="shared" si="37"/>
        <v>2710</v>
      </c>
    </row>
    <row r="1190" spans="1:12" x14ac:dyDescent="0.4">
      <c r="A1190" s="25">
        <v>43067</v>
      </c>
      <c r="B1190" s="26">
        <v>0.5703125</v>
      </c>
      <c r="C1190" s="24">
        <v>330.255</v>
      </c>
      <c r="D1190" s="24">
        <v>3.1431</v>
      </c>
      <c r="E1190" s="24">
        <v>1.2163999999999999</v>
      </c>
      <c r="F1190" s="24">
        <v>0.15260000000000001</v>
      </c>
      <c r="G1190" s="24">
        <v>-2813</v>
      </c>
      <c r="H1190" s="24">
        <v>-2606</v>
      </c>
      <c r="J1190">
        <f t="shared" si="36"/>
        <v>2.1797499999999999</v>
      </c>
      <c r="L1190">
        <f t="shared" si="37"/>
        <v>2709.5</v>
      </c>
    </row>
    <row r="1191" spans="1:12" x14ac:dyDescent="0.4">
      <c r="A1191" s="25">
        <v>43067</v>
      </c>
      <c r="B1191" s="26">
        <v>0.57032407407407404</v>
      </c>
      <c r="C1191" s="24">
        <v>330.255</v>
      </c>
      <c r="D1191" s="24">
        <v>3.1461000000000001</v>
      </c>
      <c r="E1191" s="24">
        <v>1.2185999999999999</v>
      </c>
      <c r="F1191" s="24">
        <v>0.15260000000000001</v>
      </c>
      <c r="G1191" s="24">
        <v>-2811</v>
      </c>
      <c r="H1191" s="24">
        <v>-2605</v>
      </c>
      <c r="J1191">
        <f t="shared" si="36"/>
        <v>2.18235</v>
      </c>
      <c r="L1191">
        <f t="shared" si="37"/>
        <v>2708</v>
      </c>
    </row>
    <row r="1192" spans="1:12" x14ac:dyDescent="0.4">
      <c r="A1192" s="25">
        <v>43067</v>
      </c>
      <c r="B1192" s="26">
        <v>0.57032407407407404</v>
      </c>
      <c r="C1192" s="24">
        <v>330.37799999999999</v>
      </c>
      <c r="D1192" s="24">
        <v>3.1461000000000001</v>
      </c>
      <c r="E1192" s="24">
        <v>1.2219</v>
      </c>
      <c r="F1192" s="24">
        <v>0.15260000000000001</v>
      </c>
      <c r="G1192" s="24">
        <v>-2806</v>
      </c>
      <c r="H1192" s="24">
        <v>-2604</v>
      </c>
      <c r="J1192">
        <f t="shared" si="36"/>
        <v>2.1840000000000002</v>
      </c>
      <c r="L1192">
        <f t="shared" si="37"/>
        <v>2705</v>
      </c>
    </row>
    <row r="1193" spans="1:12" x14ac:dyDescent="0.4">
      <c r="A1193" s="25">
        <v>43067</v>
      </c>
      <c r="B1193" s="26">
        <v>0.57033564814814819</v>
      </c>
      <c r="C1193" s="24">
        <v>330.50099999999998</v>
      </c>
      <c r="D1193" s="24">
        <v>3.1490999999999998</v>
      </c>
      <c r="E1193" s="24">
        <v>1.2241</v>
      </c>
      <c r="F1193" s="24">
        <v>0.15260000000000001</v>
      </c>
      <c r="G1193" s="24">
        <v>-2808</v>
      </c>
      <c r="H1193" s="24">
        <v>-2602</v>
      </c>
      <c r="J1193">
        <f t="shared" si="36"/>
        <v>2.1865999999999999</v>
      </c>
      <c r="L1193">
        <f t="shared" si="37"/>
        <v>2705</v>
      </c>
    </row>
    <row r="1194" spans="1:12" x14ac:dyDescent="0.4">
      <c r="A1194" s="25">
        <v>43067</v>
      </c>
      <c r="B1194" s="26">
        <v>0.57034722222222223</v>
      </c>
      <c r="C1194" s="24">
        <v>330.37799999999999</v>
      </c>
      <c r="D1194" s="24">
        <v>3.1551</v>
      </c>
      <c r="E1194" s="24">
        <v>1.2273000000000001</v>
      </c>
      <c r="F1194" s="24">
        <v>0.15260000000000001</v>
      </c>
      <c r="G1194" s="24">
        <v>-2805</v>
      </c>
      <c r="H1194" s="24">
        <v>-2599</v>
      </c>
      <c r="J1194">
        <f t="shared" si="36"/>
        <v>2.1912000000000003</v>
      </c>
      <c r="L1194">
        <f t="shared" si="37"/>
        <v>2702</v>
      </c>
    </row>
    <row r="1195" spans="1:12" x14ac:dyDescent="0.4">
      <c r="A1195" s="25">
        <v>43067</v>
      </c>
      <c r="B1195" s="26">
        <v>0.57034722222222223</v>
      </c>
      <c r="C1195" s="24">
        <v>330.50099999999998</v>
      </c>
      <c r="D1195" s="24">
        <v>3.1581000000000001</v>
      </c>
      <c r="E1195" s="24">
        <v>1.2295</v>
      </c>
      <c r="F1195" s="24">
        <v>0.15260000000000001</v>
      </c>
      <c r="G1195" s="24">
        <v>-2803</v>
      </c>
      <c r="H1195" s="24">
        <v>-2598</v>
      </c>
      <c r="J1195">
        <f t="shared" si="36"/>
        <v>2.1938</v>
      </c>
      <c r="L1195">
        <f t="shared" si="37"/>
        <v>2700.5</v>
      </c>
    </row>
    <row r="1196" spans="1:12" x14ac:dyDescent="0.4">
      <c r="A1196" s="25">
        <v>43067</v>
      </c>
      <c r="B1196" s="26">
        <v>0.57035879629629627</v>
      </c>
      <c r="C1196" s="24">
        <v>330.37799999999999</v>
      </c>
      <c r="D1196" s="24">
        <v>3.1610999999999998</v>
      </c>
      <c r="E1196" s="24">
        <v>1.2327999999999999</v>
      </c>
      <c r="F1196" s="24">
        <v>0.15260000000000001</v>
      </c>
      <c r="G1196" s="24">
        <v>-2802</v>
      </c>
      <c r="H1196" s="24">
        <v>-2598</v>
      </c>
      <c r="J1196">
        <f t="shared" si="36"/>
        <v>2.1969499999999997</v>
      </c>
      <c r="L1196">
        <f t="shared" si="37"/>
        <v>2700</v>
      </c>
    </row>
    <row r="1197" spans="1:12" x14ac:dyDescent="0.4">
      <c r="A1197" s="25">
        <v>43067</v>
      </c>
      <c r="B1197" s="26">
        <v>0.57035879629629627</v>
      </c>
      <c r="C1197" s="24">
        <v>330.74700000000001</v>
      </c>
      <c r="D1197" s="24">
        <v>3.1640999999999999</v>
      </c>
      <c r="E1197" s="24">
        <v>1.2350000000000001</v>
      </c>
      <c r="F1197" s="24">
        <v>0.15260000000000001</v>
      </c>
      <c r="G1197" s="24">
        <v>-2798</v>
      </c>
      <c r="H1197" s="24">
        <v>-2596</v>
      </c>
      <c r="J1197">
        <f t="shared" si="36"/>
        <v>2.1995499999999999</v>
      </c>
      <c r="L1197">
        <f t="shared" si="37"/>
        <v>2697</v>
      </c>
    </row>
    <row r="1198" spans="1:12" x14ac:dyDescent="0.4">
      <c r="A1198" s="25">
        <v>43067</v>
      </c>
      <c r="B1198" s="26">
        <v>0.57037037037037031</v>
      </c>
      <c r="C1198" s="24">
        <v>330.74700000000001</v>
      </c>
      <c r="D1198" s="24">
        <v>3.1671</v>
      </c>
      <c r="E1198" s="24">
        <v>1.2372000000000001</v>
      </c>
      <c r="F1198" s="24">
        <v>0.1515</v>
      </c>
      <c r="G1198" s="24">
        <v>-2798</v>
      </c>
      <c r="H1198" s="24">
        <v>-2595</v>
      </c>
      <c r="J1198">
        <f t="shared" si="36"/>
        <v>2.2021500000000001</v>
      </c>
      <c r="L1198">
        <f t="shared" si="37"/>
        <v>2696.5</v>
      </c>
    </row>
    <row r="1199" spans="1:12" x14ac:dyDescent="0.4">
      <c r="A1199" s="25">
        <v>43067</v>
      </c>
      <c r="B1199" s="26">
        <v>0.57038194444444446</v>
      </c>
      <c r="C1199" s="24">
        <v>330.87</v>
      </c>
      <c r="D1199" s="24">
        <v>3.1671</v>
      </c>
      <c r="E1199" s="24">
        <v>1.2403999999999999</v>
      </c>
      <c r="F1199" s="24">
        <v>0.15260000000000001</v>
      </c>
      <c r="G1199" s="24">
        <v>-2796</v>
      </c>
      <c r="H1199" s="24">
        <v>-2593</v>
      </c>
      <c r="J1199">
        <f t="shared" si="36"/>
        <v>2.2037499999999999</v>
      </c>
      <c r="L1199">
        <f t="shared" si="37"/>
        <v>2694.5</v>
      </c>
    </row>
    <row r="1200" spans="1:12" x14ac:dyDescent="0.4">
      <c r="A1200" s="25">
        <v>43067</v>
      </c>
      <c r="B1200" s="26">
        <v>0.57038194444444446</v>
      </c>
      <c r="C1200" s="24">
        <v>330.87</v>
      </c>
      <c r="D1200" s="24">
        <v>3.1701000000000001</v>
      </c>
      <c r="E1200" s="24">
        <v>1.2425999999999999</v>
      </c>
      <c r="F1200" s="24">
        <v>0.15260000000000001</v>
      </c>
      <c r="G1200" s="24">
        <v>-2797</v>
      </c>
      <c r="H1200" s="24">
        <v>-2591</v>
      </c>
      <c r="J1200">
        <f t="shared" si="36"/>
        <v>2.20635</v>
      </c>
      <c r="L1200">
        <f t="shared" si="37"/>
        <v>2694</v>
      </c>
    </row>
    <row r="1201" spans="1:12" x14ac:dyDescent="0.4">
      <c r="A1201" s="25">
        <v>43067</v>
      </c>
      <c r="B1201" s="26">
        <v>0.57039351851851849</v>
      </c>
      <c r="C1201" s="24">
        <v>330.87</v>
      </c>
      <c r="D1201" s="24">
        <v>3.1760999999999999</v>
      </c>
      <c r="E1201" s="24">
        <v>1.2459</v>
      </c>
      <c r="F1201" s="24">
        <v>0.1515</v>
      </c>
      <c r="G1201" s="24">
        <v>-2797</v>
      </c>
      <c r="H1201" s="24">
        <v>-2587</v>
      </c>
      <c r="J1201">
        <f t="shared" si="36"/>
        <v>2.2109999999999999</v>
      </c>
      <c r="L1201">
        <f t="shared" si="37"/>
        <v>2692</v>
      </c>
    </row>
    <row r="1202" spans="1:12" x14ac:dyDescent="0.4">
      <c r="A1202" s="25">
        <v>43067</v>
      </c>
      <c r="B1202" s="26">
        <v>0.57039351851851849</v>
      </c>
      <c r="C1202" s="24">
        <v>330.87</v>
      </c>
      <c r="D1202" s="24">
        <v>3.1791</v>
      </c>
      <c r="E1202" s="24">
        <v>1.2491000000000001</v>
      </c>
      <c r="F1202" s="24">
        <v>0.1515</v>
      </c>
      <c r="G1202" s="24">
        <v>-2795</v>
      </c>
      <c r="H1202" s="24">
        <v>-2583</v>
      </c>
      <c r="J1202">
        <f t="shared" si="36"/>
        <v>2.2141000000000002</v>
      </c>
      <c r="L1202">
        <f t="shared" si="37"/>
        <v>2689</v>
      </c>
    </row>
    <row r="1203" spans="1:12" x14ac:dyDescent="0.4">
      <c r="A1203" s="25">
        <v>43067</v>
      </c>
      <c r="B1203" s="26">
        <v>0.57040509259259264</v>
      </c>
      <c r="C1203" s="24">
        <v>330.74700000000001</v>
      </c>
      <c r="D1203" s="24">
        <v>3.1821000000000002</v>
      </c>
      <c r="E1203" s="24">
        <v>1.2513000000000001</v>
      </c>
      <c r="F1203" s="24">
        <v>0.1515</v>
      </c>
      <c r="G1203" s="24">
        <v>-2793</v>
      </c>
      <c r="H1203" s="24">
        <v>-2582</v>
      </c>
      <c r="J1203">
        <f t="shared" si="36"/>
        <v>2.2167000000000003</v>
      </c>
      <c r="L1203">
        <f t="shared" si="37"/>
        <v>2687.5</v>
      </c>
    </row>
    <row r="1204" spans="1:12" x14ac:dyDescent="0.4">
      <c r="A1204" s="25">
        <v>43067</v>
      </c>
      <c r="B1204" s="26">
        <v>0.57041666666666668</v>
      </c>
      <c r="C1204" s="24">
        <v>330.99299999999999</v>
      </c>
      <c r="D1204" s="24">
        <v>3.1850999999999998</v>
      </c>
      <c r="E1204" s="24">
        <v>1.2535000000000001</v>
      </c>
      <c r="F1204" s="24">
        <v>0.1515</v>
      </c>
      <c r="G1204" s="24">
        <v>-2790</v>
      </c>
      <c r="H1204" s="24">
        <v>-2581</v>
      </c>
      <c r="J1204">
        <f t="shared" si="36"/>
        <v>2.2193000000000001</v>
      </c>
      <c r="L1204">
        <f t="shared" si="37"/>
        <v>2685.5</v>
      </c>
    </row>
    <row r="1205" spans="1:12" x14ac:dyDescent="0.4">
      <c r="A1205" s="25">
        <v>43067</v>
      </c>
      <c r="B1205" s="26">
        <v>0.57041666666666668</v>
      </c>
      <c r="C1205" s="24">
        <v>331.11599999999999</v>
      </c>
      <c r="D1205" s="24">
        <v>3.1880999999999999</v>
      </c>
      <c r="E1205" s="24">
        <v>1.2567999999999999</v>
      </c>
      <c r="F1205" s="24">
        <v>0.1515</v>
      </c>
      <c r="G1205" s="24">
        <v>-2785</v>
      </c>
      <c r="H1205" s="24">
        <v>-2581</v>
      </c>
      <c r="J1205">
        <f t="shared" si="36"/>
        <v>2.2224499999999998</v>
      </c>
      <c r="L1205">
        <f t="shared" si="37"/>
        <v>2683</v>
      </c>
    </row>
    <row r="1206" spans="1:12" x14ac:dyDescent="0.4">
      <c r="A1206" s="25">
        <v>43067</v>
      </c>
      <c r="B1206" s="26">
        <v>0.57042824074074072</v>
      </c>
      <c r="C1206" s="24">
        <v>331.11599999999999</v>
      </c>
      <c r="D1206" s="24">
        <v>3.1911</v>
      </c>
      <c r="E1206" s="24">
        <v>1.2588999999999999</v>
      </c>
      <c r="F1206" s="24">
        <v>0.1515</v>
      </c>
      <c r="G1206" s="24">
        <v>-2786</v>
      </c>
      <c r="H1206" s="24">
        <v>-2577</v>
      </c>
      <c r="J1206">
        <f t="shared" si="36"/>
        <v>2.2250000000000001</v>
      </c>
      <c r="L1206">
        <f t="shared" si="37"/>
        <v>2681.5</v>
      </c>
    </row>
    <row r="1207" spans="1:12" x14ac:dyDescent="0.4">
      <c r="A1207" s="25">
        <v>43067</v>
      </c>
      <c r="B1207" s="26">
        <v>0.57042824074074072</v>
      </c>
      <c r="C1207" s="24">
        <v>331.23899999999998</v>
      </c>
      <c r="D1207" s="24">
        <v>3.1941000000000002</v>
      </c>
      <c r="E1207" s="24">
        <v>1.2622</v>
      </c>
      <c r="F1207" s="24">
        <v>0.1515</v>
      </c>
      <c r="G1207" s="24">
        <v>-2783</v>
      </c>
      <c r="H1207" s="24">
        <v>-2575</v>
      </c>
      <c r="J1207">
        <f t="shared" si="36"/>
        <v>2.2281500000000003</v>
      </c>
      <c r="L1207">
        <f t="shared" si="37"/>
        <v>2679</v>
      </c>
    </row>
    <row r="1208" spans="1:12" x14ac:dyDescent="0.4">
      <c r="A1208" s="25">
        <v>43067</v>
      </c>
      <c r="B1208" s="26">
        <v>0.57043981481481476</v>
      </c>
      <c r="C1208" s="24">
        <v>331.11599999999999</v>
      </c>
      <c r="D1208" s="24">
        <v>3.1970999999999998</v>
      </c>
      <c r="E1208" s="24">
        <v>1.2644</v>
      </c>
      <c r="F1208" s="24">
        <v>0.1515</v>
      </c>
      <c r="G1208" s="24">
        <v>-2783</v>
      </c>
      <c r="H1208" s="24">
        <v>-2573</v>
      </c>
      <c r="J1208">
        <f t="shared" si="36"/>
        <v>2.23075</v>
      </c>
      <c r="L1208">
        <f t="shared" si="37"/>
        <v>2678</v>
      </c>
    </row>
    <row r="1209" spans="1:12" x14ac:dyDescent="0.4">
      <c r="A1209" s="25">
        <v>43067</v>
      </c>
      <c r="B1209" s="26">
        <v>0.57045138888888891</v>
      </c>
      <c r="C1209" s="24">
        <v>331.23899999999998</v>
      </c>
      <c r="D1209" s="24">
        <v>3.2000999999999999</v>
      </c>
      <c r="E1209" s="24">
        <v>1.2665999999999999</v>
      </c>
      <c r="F1209" s="24">
        <v>0.15040000000000001</v>
      </c>
      <c r="G1209" s="24">
        <v>-2780</v>
      </c>
      <c r="H1209" s="24">
        <v>-2571</v>
      </c>
      <c r="J1209">
        <f t="shared" si="36"/>
        <v>2.2333499999999997</v>
      </c>
      <c r="L1209">
        <f t="shared" si="37"/>
        <v>2675.5</v>
      </c>
    </row>
    <row r="1210" spans="1:12" x14ac:dyDescent="0.4">
      <c r="A1210" s="25">
        <v>43067</v>
      </c>
      <c r="B1210" s="26">
        <v>0.57045138888888891</v>
      </c>
      <c r="C1210" s="24">
        <v>331.36200000000002</v>
      </c>
      <c r="D1210" s="24">
        <v>3.2031000000000001</v>
      </c>
      <c r="E1210" s="24">
        <v>1.2698</v>
      </c>
      <c r="F1210" s="24">
        <v>0.15040000000000001</v>
      </c>
      <c r="G1210" s="24">
        <v>-2777</v>
      </c>
      <c r="H1210" s="24">
        <v>-2571</v>
      </c>
      <c r="J1210">
        <f t="shared" si="36"/>
        <v>2.23645</v>
      </c>
      <c r="L1210">
        <f t="shared" si="37"/>
        <v>2674</v>
      </c>
    </row>
    <row r="1211" spans="1:12" x14ac:dyDescent="0.4">
      <c r="A1211" s="25">
        <v>43067</v>
      </c>
      <c r="B1211" s="26">
        <v>0.57046296296296295</v>
      </c>
      <c r="C1211" s="24">
        <v>331.11599999999999</v>
      </c>
      <c r="D1211" s="24">
        <v>3.2061000000000002</v>
      </c>
      <c r="E1211" s="24">
        <v>1.272</v>
      </c>
      <c r="F1211" s="24">
        <v>0.15040000000000001</v>
      </c>
      <c r="G1211" s="24">
        <v>-2773</v>
      </c>
      <c r="H1211" s="24">
        <v>-2569</v>
      </c>
      <c r="J1211">
        <f t="shared" si="36"/>
        <v>2.2390500000000002</v>
      </c>
      <c r="L1211">
        <f t="shared" si="37"/>
        <v>2671</v>
      </c>
    </row>
    <row r="1212" spans="1:12" x14ac:dyDescent="0.4">
      <c r="A1212" s="25">
        <v>43067</v>
      </c>
      <c r="B1212" s="26">
        <v>0.57046296296296295</v>
      </c>
      <c r="C1212" s="24">
        <v>331.36200000000002</v>
      </c>
      <c r="D1212" s="24">
        <v>3.2090999999999998</v>
      </c>
      <c r="E1212" s="24">
        <v>1.2753000000000001</v>
      </c>
      <c r="F1212" s="24">
        <v>0.15040000000000001</v>
      </c>
      <c r="G1212" s="24">
        <v>-2770</v>
      </c>
      <c r="H1212" s="24">
        <v>-2568</v>
      </c>
      <c r="J1212">
        <f t="shared" si="36"/>
        <v>2.2422</v>
      </c>
      <c r="L1212">
        <f t="shared" si="37"/>
        <v>2669</v>
      </c>
    </row>
    <row r="1213" spans="1:12" x14ac:dyDescent="0.4">
      <c r="A1213" s="25">
        <v>43067</v>
      </c>
      <c r="B1213" s="26">
        <v>0.5704745370370371</v>
      </c>
      <c r="C1213" s="24">
        <v>331.36200000000002</v>
      </c>
      <c r="D1213" s="24">
        <v>3.2121</v>
      </c>
      <c r="E1213" s="24">
        <v>1.2775000000000001</v>
      </c>
      <c r="F1213" s="24">
        <v>0.15040000000000001</v>
      </c>
      <c r="G1213" s="24">
        <v>-2770</v>
      </c>
      <c r="H1213" s="24">
        <v>-2566</v>
      </c>
      <c r="J1213">
        <f t="shared" si="36"/>
        <v>2.2448000000000001</v>
      </c>
      <c r="L1213">
        <f t="shared" si="37"/>
        <v>2668</v>
      </c>
    </row>
    <row r="1214" spans="1:12" x14ac:dyDescent="0.4">
      <c r="A1214" s="25">
        <v>43067</v>
      </c>
      <c r="B1214" s="26">
        <v>0.57048611111111114</v>
      </c>
      <c r="C1214" s="24">
        <v>331.48500000000001</v>
      </c>
      <c r="D1214" s="24">
        <v>3.2151000000000001</v>
      </c>
      <c r="E1214" s="24">
        <v>1.2806999999999999</v>
      </c>
      <c r="F1214" s="24">
        <v>0.15040000000000001</v>
      </c>
      <c r="G1214" s="24">
        <v>-2768</v>
      </c>
      <c r="H1214" s="24">
        <v>-2563</v>
      </c>
      <c r="J1214">
        <f t="shared" si="36"/>
        <v>2.2479</v>
      </c>
      <c r="L1214">
        <f t="shared" si="37"/>
        <v>2665.5</v>
      </c>
    </row>
    <row r="1215" spans="1:12" x14ac:dyDescent="0.4">
      <c r="A1215" s="25">
        <v>43067</v>
      </c>
      <c r="B1215" s="26">
        <v>0.57048611111111114</v>
      </c>
      <c r="C1215" s="24">
        <v>331.23899999999998</v>
      </c>
      <c r="D1215" s="24">
        <v>3.2181000000000002</v>
      </c>
      <c r="E1215" s="24">
        <v>1.2828999999999999</v>
      </c>
      <c r="F1215" s="24">
        <v>0.14929999999999999</v>
      </c>
      <c r="G1215" s="24">
        <v>-2767</v>
      </c>
      <c r="H1215" s="24">
        <v>-2562</v>
      </c>
      <c r="J1215">
        <f t="shared" si="36"/>
        <v>2.2505000000000002</v>
      </c>
      <c r="L1215">
        <f t="shared" si="37"/>
        <v>2664.5</v>
      </c>
    </row>
    <row r="1216" spans="1:12" x14ac:dyDescent="0.4">
      <c r="A1216" s="25">
        <v>43067</v>
      </c>
      <c r="B1216" s="26">
        <v>0.57049768518518518</v>
      </c>
      <c r="C1216" s="24">
        <v>331.36200000000002</v>
      </c>
      <c r="D1216" s="24">
        <v>3.2210999999999999</v>
      </c>
      <c r="E1216" s="24">
        <v>1.2862</v>
      </c>
      <c r="F1216" s="24">
        <v>0.14929999999999999</v>
      </c>
      <c r="G1216" s="24">
        <v>-2764</v>
      </c>
      <c r="H1216" s="24">
        <v>-2562</v>
      </c>
      <c r="J1216">
        <f t="shared" si="36"/>
        <v>2.2536499999999999</v>
      </c>
      <c r="L1216">
        <f t="shared" si="37"/>
        <v>2663</v>
      </c>
    </row>
    <row r="1217" spans="1:12" x14ac:dyDescent="0.4">
      <c r="A1217" s="25">
        <v>43067</v>
      </c>
      <c r="B1217" s="26">
        <v>0.57050925925925922</v>
      </c>
      <c r="C1217" s="24">
        <v>331.608</v>
      </c>
      <c r="D1217" s="24">
        <v>3.2241</v>
      </c>
      <c r="E1217" s="24">
        <v>1.2884</v>
      </c>
      <c r="F1217" s="24">
        <v>0.1482</v>
      </c>
      <c r="G1217" s="24">
        <v>-2761</v>
      </c>
      <c r="H1217" s="24">
        <v>-2560</v>
      </c>
      <c r="J1217">
        <f t="shared" si="36"/>
        <v>2.2562500000000001</v>
      </c>
      <c r="L1217">
        <f t="shared" si="37"/>
        <v>2660.5</v>
      </c>
    </row>
    <row r="1218" spans="1:12" x14ac:dyDescent="0.4">
      <c r="A1218" s="25">
        <v>43067</v>
      </c>
      <c r="B1218" s="26">
        <v>0.57050925925925922</v>
      </c>
      <c r="C1218" s="24">
        <v>331.608</v>
      </c>
      <c r="D1218" s="24">
        <v>3.2271999999999998</v>
      </c>
      <c r="E1218" s="24">
        <v>1.2917000000000001</v>
      </c>
      <c r="F1218" s="24">
        <v>0.14929999999999999</v>
      </c>
      <c r="G1218" s="24">
        <v>-2760</v>
      </c>
      <c r="H1218" s="24">
        <v>-2560</v>
      </c>
      <c r="J1218">
        <f t="shared" si="36"/>
        <v>2.2594500000000002</v>
      </c>
      <c r="L1218">
        <f t="shared" si="37"/>
        <v>2660</v>
      </c>
    </row>
    <row r="1219" spans="1:12" x14ac:dyDescent="0.4">
      <c r="A1219" s="25">
        <v>43067</v>
      </c>
      <c r="B1219" s="26">
        <v>0.57052083333333337</v>
      </c>
      <c r="C1219" s="24">
        <v>331.73099999999999</v>
      </c>
      <c r="D1219" s="24">
        <v>3.2302</v>
      </c>
      <c r="E1219" s="24">
        <v>1.2938000000000001</v>
      </c>
      <c r="F1219" s="24">
        <v>0.14929999999999999</v>
      </c>
      <c r="G1219" s="24">
        <v>-2758</v>
      </c>
      <c r="H1219" s="24">
        <v>-2558</v>
      </c>
      <c r="J1219">
        <f t="shared" si="36"/>
        <v>2.262</v>
      </c>
      <c r="L1219">
        <f t="shared" si="37"/>
        <v>2658</v>
      </c>
    </row>
    <row r="1220" spans="1:12" x14ac:dyDescent="0.4">
      <c r="A1220" s="25">
        <v>43067</v>
      </c>
      <c r="B1220" s="26">
        <v>0.57052083333333337</v>
      </c>
      <c r="C1220" s="24">
        <v>331.73099999999999</v>
      </c>
      <c r="D1220" s="24">
        <v>3.2332000000000001</v>
      </c>
      <c r="E1220" s="24">
        <v>1.2970999999999999</v>
      </c>
      <c r="F1220" s="24">
        <v>0.1482</v>
      </c>
      <c r="G1220" s="24">
        <v>-2754</v>
      </c>
      <c r="H1220" s="24">
        <v>-2557</v>
      </c>
      <c r="J1220">
        <f t="shared" si="36"/>
        <v>2.2651500000000002</v>
      </c>
      <c r="L1220">
        <f t="shared" si="37"/>
        <v>2655.5</v>
      </c>
    </row>
    <row r="1221" spans="1:12" x14ac:dyDescent="0.4">
      <c r="A1221" s="25">
        <v>43067</v>
      </c>
      <c r="B1221" s="26">
        <v>0.5705324074074074</v>
      </c>
      <c r="C1221" s="24">
        <v>331.73099999999999</v>
      </c>
      <c r="D1221" s="24">
        <v>3.2362000000000002</v>
      </c>
      <c r="E1221" s="24">
        <v>1.2992999999999999</v>
      </c>
      <c r="F1221" s="24">
        <v>0.1482</v>
      </c>
      <c r="G1221" s="24">
        <v>-2754</v>
      </c>
      <c r="H1221" s="24">
        <v>-2555</v>
      </c>
      <c r="J1221">
        <f t="shared" si="36"/>
        <v>2.2677499999999999</v>
      </c>
      <c r="L1221">
        <f t="shared" si="37"/>
        <v>2654.5</v>
      </c>
    </row>
    <row r="1222" spans="1:12" x14ac:dyDescent="0.4">
      <c r="A1222" s="25">
        <v>43067</v>
      </c>
      <c r="B1222" s="26">
        <v>0.57054398148148155</v>
      </c>
      <c r="C1222" s="24">
        <v>331.48500000000001</v>
      </c>
      <c r="D1222" s="24">
        <v>3.2391999999999999</v>
      </c>
      <c r="E1222" s="24">
        <v>1.3026</v>
      </c>
      <c r="F1222" s="24">
        <v>0.1482</v>
      </c>
      <c r="G1222" s="24">
        <v>-2753</v>
      </c>
      <c r="H1222" s="24">
        <v>-2552</v>
      </c>
      <c r="J1222">
        <f t="shared" ref="J1222:J1285" si="38">1/2*(D1222+E1222)</f>
        <v>2.2709000000000001</v>
      </c>
      <c r="L1222">
        <f t="shared" ref="L1222:L1285" si="39">-1/2*(G1222+H1222)</f>
        <v>2652.5</v>
      </c>
    </row>
    <row r="1223" spans="1:12" x14ac:dyDescent="0.4">
      <c r="A1223" s="25">
        <v>43067</v>
      </c>
      <c r="B1223" s="26">
        <v>0.57054398148148155</v>
      </c>
      <c r="C1223" s="24">
        <v>331.608</v>
      </c>
      <c r="D1223" s="24">
        <v>3.2422</v>
      </c>
      <c r="E1223" s="24">
        <v>1.3047</v>
      </c>
      <c r="F1223" s="24">
        <v>0.1482</v>
      </c>
      <c r="G1223" s="24">
        <v>-2749</v>
      </c>
      <c r="H1223" s="24">
        <v>-2551</v>
      </c>
      <c r="J1223">
        <f t="shared" si="38"/>
        <v>2.27345</v>
      </c>
      <c r="L1223">
        <f t="shared" si="39"/>
        <v>2650</v>
      </c>
    </row>
    <row r="1224" spans="1:12" x14ac:dyDescent="0.4">
      <c r="A1224" s="25">
        <v>43067</v>
      </c>
      <c r="B1224" s="26">
        <v>0.57055555555555559</v>
      </c>
      <c r="C1224" s="24">
        <v>331.73099999999999</v>
      </c>
      <c r="D1224" s="24">
        <v>3.2452000000000001</v>
      </c>
      <c r="E1224" s="24">
        <v>1.3080000000000001</v>
      </c>
      <c r="F1224" s="24">
        <v>0.1482</v>
      </c>
      <c r="G1224" s="24">
        <v>-2745</v>
      </c>
      <c r="H1224" s="24">
        <v>-2548</v>
      </c>
      <c r="J1224">
        <f t="shared" si="38"/>
        <v>2.2766000000000002</v>
      </c>
      <c r="L1224">
        <f t="shared" si="39"/>
        <v>2646.5</v>
      </c>
    </row>
    <row r="1225" spans="1:12" x14ac:dyDescent="0.4">
      <c r="A1225" s="25">
        <v>43067</v>
      </c>
      <c r="B1225" s="26">
        <v>0.57055555555555559</v>
      </c>
      <c r="C1225" s="24">
        <v>331.97699999999998</v>
      </c>
      <c r="D1225" s="24">
        <v>3.2482000000000002</v>
      </c>
      <c r="E1225" s="24">
        <v>1.3112999999999999</v>
      </c>
      <c r="F1225" s="24">
        <v>0.1482</v>
      </c>
      <c r="G1225" s="24">
        <v>-2743</v>
      </c>
      <c r="H1225" s="24">
        <v>-2545</v>
      </c>
      <c r="J1225">
        <f t="shared" si="38"/>
        <v>2.2797499999999999</v>
      </c>
      <c r="L1225">
        <f t="shared" si="39"/>
        <v>2644</v>
      </c>
    </row>
    <row r="1226" spans="1:12" x14ac:dyDescent="0.4">
      <c r="A1226" s="25">
        <v>43067</v>
      </c>
      <c r="B1226" s="26">
        <v>0.57056712962962963</v>
      </c>
      <c r="C1226" s="24">
        <v>331.97699999999998</v>
      </c>
      <c r="D1226" s="24">
        <v>3.2511999999999999</v>
      </c>
      <c r="E1226" s="24">
        <v>1.3134999999999999</v>
      </c>
      <c r="F1226" s="24">
        <v>0.1482</v>
      </c>
      <c r="G1226" s="24">
        <v>-2742</v>
      </c>
      <c r="H1226" s="24">
        <v>-2541</v>
      </c>
      <c r="J1226">
        <f t="shared" si="38"/>
        <v>2.2823500000000001</v>
      </c>
      <c r="L1226">
        <f t="shared" si="39"/>
        <v>2641.5</v>
      </c>
    </row>
    <row r="1227" spans="1:12" x14ac:dyDescent="0.4">
      <c r="A1227" s="25">
        <v>43067</v>
      </c>
      <c r="B1227" s="26">
        <v>0.57057870370370367</v>
      </c>
      <c r="C1227" s="24">
        <v>331.97699999999998</v>
      </c>
      <c r="D1227" s="24">
        <v>3.2542</v>
      </c>
      <c r="E1227" s="24">
        <v>1.3167</v>
      </c>
      <c r="F1227" s="24">
        <v>0.1482</v>
      </c>
      <c r="G1227" s="24">
        <v>-2739</v>
      </c>
      <c r="H1227" s="24">
        <v>-2533</v>
      </c>
      <c r="J1227">
        <f t="shared" si="38"/>
        <v>2.28545</v>
      </c>
      <c r="L1227">
        <f t="shared" si="39"/>
        <v>2636</v>
      </c>
    </row>
    <row r="1228" spans="1:12" x14ac:dyDescent="0.4">
      <c r="A1228" s="25">
        <v>43067</v>
      </c>
      <c r="B1228" s="26">
        <v>0.57057870370370367</v>
      </c>
      <c r="C1228" s="24">
        <v>331.85399999999998</v>
      </c>
      <c r="D1228" s="24">
        <v>3.2572000000000001</v>
      </c>
      <c r="E1228" s="24">
        <v>1.3189</v>
      </c>
      <c r="F1228" s="24">
        <v>0.1482</v>
      </c>
      <c r="G1228" s="24">
        <v>-2737</v>
      </c>
      <c r="H1228" s="24">
        <v>-2527</v>
      </c>
      <c r="J1228">
        <f t="shared" si="38"/>
        <v>2.2880500000000001</v>
      </c>
      <c r="L1228">
        <f t="shared" si="39"/>
        <v>2632</v>
      </c>
    </row>
    <row r="1229" spans="1:12" x14ac:dyDescent="0.4">
      <c r="A1229" s="25">
        <v>43067</v>
      </c>
      <c r="B1229" s="26">
        <v>0.57059027777777771</v>
      </c>
      <c r="C1229" s="24">
        <v>331.97699999999998</v>
      </c>
      <c r="D1229" s="24">
        <v>3.2602000000000002</v>
      </c>
      <c r="E1229" s="24">
        <v>1.3222</v>
      </c>
      <c r="F1229" s="24">
        <v>0.1482</v>
      </c>
      <c r="G1229" s="24">
        <v>-2735</v>
      </c>
      <c r="H1229" s="24">
        <v>-2524</v>
      </c>
      <c r="J1229">
        <f t="shared" si="38"/>
        <v>2.2911999999999999</v>
      </c>
      <c r="L1229">
        <f t="shared" si="39"/>
        <v>2629.5</v>
      </c>
    </row>
    <row r="1230" spans="1:12" x14ac:dyDescent="0.4">
      <c r="A1230" s="25">
        <v>43067</v>
      </c>
      <c r="B1230" s="26">
        <v>0.57059027777777771</v>
      </c>
      <c r="C1230" s="24">
        <v>332.1</v>
      </c>
      <c r="D1230" s="24">
        <v>3.2631999999999999</v>
      </c>
      <c r="E1230" s="24">
        <v>1.3243</v>
      </c>
      <c r="F1230" s="24">
        <v>0.1472</v>
      </c>
      <c r="G1230" s="24">
        <v>-2731</v>
      </c>
      <c r="H1230" s="24">
        <v>-2523</v>
      </c>
      <c r="J1230">
        <f t="shared" si="38"/>
        <v>2.2937500000000002</v>
      </c>
      <c r="L1230">
        <f t="shared" si="39"/>
        <v>2627</v>
      </c>
    </row>
    <row r="1231" spans="1:12" x14ac:dyDescent="0.4">
      <c r="A1231" s="25">
        <v>43067</v>
      </c>
      <c r="B1231" s="26">
        <v>0.57060185185185186</v>
      </c>
      <c r="C1231" s="24">
        <v>331.97699999999998</v>
      </c>
      <c r="D1231" s="24">
        <v>3.2662</v>
      </c>
      <c r="E1231" s="24">
        <v>1.3275999999999999</v>
      </c>
      <c r="F1231" s="24">
        <v>0.1472</v>
      </c>
      <c r="G1231" s="24">
        <v>-2730</v>
      </c>
      <c r="H1231" s="24">
        <v>-2520</v>
      </c>
      <c r="J1231">
        <f t="shared" si="38"/>
        <v>2.2968999999999999</v>
      </c>
      <c r="L1231">
        <f t="shared" si="39"/>
        <v>2625</v>
      </c>
    </row>
    <row r="1232" spans="1:12" x14ac:dyDescent="0.4">
      <c r="A1232" s="25">
        <v>43067</v>
      </c>
      <c r="B1232" s="26">
        <v>0.5706134259259259</v>
      </c>
      <c r="C1232" s="24">
        <v>331.97699999999998</v>
      </c>
      <c r="D1232" s="24">
        <v>3.2692000000000001</v>
      </c>
      <c r="E1232" s="24">
        <v>1.3298000000000001</v>
      </c>
      <c r="F1232" s="24">
        <v>0.1472</v>
      </c>
      <c r="G1232" s="24">
        <v>-2727</v>
      </c>
      <c r="H1232" s="24">
        <v>-2517</v>
      </c>
      <c r="J1232">
        <f t="shared" si="38"/>
        <v>2.2995000000000001</v>
      </c>
      <c r="L1232">
        <f t="shared" si="39"/>
        <v>2622</v>
      </c>
    </row>
    <row r="1233" spans="1:12" x14ac:dyDescent="0.4">
      <c r="A1233" s="25">
        <v>43067</v>
      </c>
      <c r="B1233" s="26">
        <v>0.5706134259259259</v>
      </c>
      <c r="C1233" s="24">
        <v>332.1</v>
      </c>
      <c r="D1233" s="24">
        <v>3.2722000000000002</v>
      </c>
      <c r="E1233" s="24">
        <v>1.3331</v>
      </c>
      <c r="F1233" s="24">
        <v>0.1472</v>
      </c>
      <c r="G1233" s="24">
        <v>-2725</v>
      </c>
      <c r="H1233" s="24">
        <v>-2514</v>
      </c>
      <c r="J1233">
        <f t="shared" si="38"/>
        <v>2.3026499999999999</v>
      </c>
      <c r="L1233">
        <f t="shared" si="39"/>
        <v>2619.5</v>
      </c>
    </row>
    <row r="1234" spans="1:12" x14ac:dyDescent="0.4">
      <c r="A1234" s="25">
        <v>43067</v>
      </c>
      <c r="B1234" s="26">
        <v>0.57062500000000005</v>
      </c>
      <c r="C1234" s="24">
        <v>332.1</v>
      </c>
      <c r="D1234" s="24">
        <v>3.2751999999999999</v>
      </c>
      <c r="E1234" s="24">
        <v>1.3363</v>
      </c>
      <c r="F1234" s="24">
        <v>0.1472</v>
      </c>
      <c r="G1234" s="24">
        <v>-2723</v>
      </c>
      <c r="H1234" s="24">
        <v>-2510</v>
      </c>
      <c r="J1234">
        <f t="shared" si="38"/>
        <v>2.3057499999999997</v>
      </c>
      <c r="L1234">
        <f t="shared" si="39"/>
        <v>2616.5</v>
      </c>
    </row>
    <row r="1235" spans="1:12" x14ac:dyDescent="0.4">
      <c r="A1235" s="25">
        <v>43067</v>
      </c>
      <c r="B1235" s="26">
        <v>0.57062500000000005</v>
      </c>
      <c r="C1235" s="24">
        <v>331.97699999999998</v>
      </c>
      <c r="D1235" s="24">
        <v>3.2782</v>
      </c>
      <c r="E1235" s="24">
        <v>1.3395999999999999</v>
      </c>
      <c r="F1235" s="24">
        <v>0.1472</v>
      </c>
      <c r="G1235" s="24">
        <v>-2721</v>
      </c>
      <c r="H1235" s="24">
        <v>-2509</v>
      </c>
      <c r="J1235">
        <f t="shared" si="38"/>
        <v>2.3089</v>
      </c>
      <c r="L1235">
        <f t="shared" si="39"/>
        <v>2615</v>
      </c>
    </row>
    <row r="1236" spans="1:12" x14ac:dyDescent="0.4">
      <c r="A1236" s="25">
        <v>43067</v>
      </c>
      <c r="B1236" s="26">
        <v>0.57063657407407409</v>
      </c>
      <c r="C1236" s="24">
        <v>331.97699999999998</v>
      </c>
      <c r="D1236" s="24">
        <v>3.2812000000000001</v>
      </c>
      <c r="E1236" s="24">
        <v>1.3418000000000001</v>
      </c>
      <c r="F1236" s="24">
        <v>0.1472</v>
      </c>
      <c r="G1236" s="24">
        <v>-2718</v>
      </c>
      <c r="H1236" s="24">
        <v>-2509</v>
      </c>
      <c r="J1236">
        <f t="shared" si="38"/>
        <v>2.3115000000000001</v>
      </c>
      <c r="L1236">
        <f t="shared" si="39"/>
        <v>2613.5</v>
      </c>
    </row>
    <row r="1237" spans="1:12" x14ac:dyDescent="0.4">
      <c r="A1237" s="25">
        <v>43067</v>
      </c>
      <c r="B1237" s="26">
        <v>0.57064814814814813</v>
      </c>
      <c r="C1237" s="24">
        <v>332.22300000000001</v>
      </c>
      <c r="D1237" s="24">
        <v>3.2841999999999998</v>
      </c>
      <c r="E1237" s="24">
        <v>1.3451</v>
      </c>
      <c r="F1237" s="24">
        <v>0.14610000000000001</v>
      </c>
      <c r="G1237" s="24">
        <v>-2714</v>
      </c>
      <c r="H1237" s="24">
        <v>-2507</v>
      </c>
      <c r="J1237">
        <f t="shared" si="38"/>
        <v>2.3146499999999999</v>
      </c>
      <c r="L1237">
        <f t="shared" si="39"/>
        <v>2610.5</v>
      </c>
    </row>
    <row r="1238" spans="1:12" x14ac:dyDescent="0.4">
      <c r="A1238" s="25">
        <v>43067</v>
      </c>
      <c r="B1238" s="26">
        <v>0.57064814814814813</v>
      </c>
      <c r="C1238" s="24">
        <v>332.346</v>
      </c>
      <c r="D1238" s="24">
        <v>3.2871999999999999</v>
      </c>
      <c r="E1238" s="24">
        <v>1.3483000000000001</v>
      </c>
      <c r="F1238" s="24">
        <v>0.14610000000000001</v>
      </c>
      <c r="G1238" s="24">
        <v>-2714</v>
      </c>
      <c r="H1238" s="24">
        <v>-2506</v>
      </c>
      <c r="J1238">
        <f t="shared" si="38"/>
        <v>2.3177500000000002</v>
      </c>
      <c r="L1238">
        <f t="shared" si="39"/>
        <v>2610</v>
      </c>
    </row>
    <row r="1239" spans="1:12" x14ac:dyDescent="0.4">
      <c r="A1239" s="25">
        <v>43067</v>
      </c>
      <c r="B1239" s="26">
        <v>0.57065972222222217</v>
      </c>
      <c r="C1239" s="24">
        <v>332.346</v>
      </c>
      <c r="D1239" s="24">
        <v>3.2902</v>
      </c>
      <c r="E1239" s="24">
        <v>1.3505</v>
      </c>
      <c r="F1239" s="24">
        <v>0.14610000000000001</v>
      </c>
      <c r="G1239" s="24">
        <v>-2709</v>
      </c>
      <c r="H1239" s="24">
        <v>-2505</v>
      </c>
      <c r="J1239">
        <f t="shared" si="38"/>
        <v>2.3203499999999999</v>
      </c>
      <c r="L1239">
        <f t="shared" si="39"/>
        <v>2607</v>
      </c>
    </row>
    <row r="1240" spans="1:12" x14ac:dyDescent="0.4">
      <c r="A1240" s="25">
        <v>43067</v>
      </c>
      <c r="B1240" s="26">
        <v>0.57067129629629632</v>
      </c>
      <c r="C1240" s="24">
        <v>332.22300000000001</v>
      </c>
      <c r="D1240" s="24">
        <v>3.2932000000000001</v>
      </c>
      <c r="E1240" s="24">
        <v>1.3527</v>
      </c>
      <c r="F1240" s="24">
        <v>0.14610000000000001</v>
      </c>
      <c r="G1240" s="24">
        <v>-2705</v>
      </c>
      <c r="H1240" s="24">
        <v>-2504</v>
      </c>
      <c r="J1240">
        <f t="shared" si="38"/>
        <v>2.3229500000000001</v>
      </c>
      <c r="L1240">
        <f t="shared" si="39"/>
        <v>2604.5</v>
      </c>
    </row>
    <row r="1241" spans="1:12" x14ac:dyDescent="0.4">
      <c r="A1241" s="25">
        <v>43067</v>
      </c>
      <c r="B1241" s="26">
        <v>0.57067129629629632</v>
      </c>
      <c r="C1241" s="24">
        <v>332.22300000000001</v>
      </c>
      <c r="D1241" s="24">
        <v>3.2961999999999998</v>
      </c>
      <c r="E1241" s="24">
        <v>1.3560000000000001</v>
      </c>
      <c r="F1241" s="24">
        <v>0.14610000000000001</v>
      </c>
      <c r="G1241" s="24">
        <v>-2704</v>
      </c>
      <c r="H1241" s="24">
        <v>-2503</v>
      </c>
      <c r="J1241">
        <f t="shared" si="38"/>
        <v>2.3260999999999998</v>
      </c>
      <c r="L1241">
        <f t="shared" si="39"/>
        <v>2603.5</v>
      </c>
    </row>
    <row r="1242" spans="1:12" x14ac:dyDescent="0.4">
      <c r="A1242" s="25">
        <v>43067</v>
      </c>
      <c r="B1242" s="26">
        <v>0.57068287037037035</v>
      </c>
      <c r="C1242" s="24">
        <v>332.1</v>
      </c>
      <c r="D1242" s="24">
        <v>3.2991999999999999</v>
      </c>
      <c r="E1242" s="24">
        <v>1.3592</v>
      </c>
      <c r="F1242" s="24">
        <v>0.14499999999999999</v>
      </c>
      <c r="G1242" s="24">
        <v>-2700</v>
      </c>
      <c r="H1242" s="24">
        <v>-2500</v>
      </c>
      <c r="J1242">
        <f t="shared" si="38"/>
        <v>2.3292000000000002</v>
      </c>
      <c r="L1242">
        <f t="shared" si="39"/>
        <v>2600</v>
      </c>
    </row>
    <row r="1243" spans="1:12" x14ac:dyDescent="0.4">
      <c r="A1243" s="25">
        <v>43067</v>
      </c>
      <c r="B1243" s="26">
        <v>0.57068287037037035</v>
      </c>
      <c r="C1243" s="24">
        <v>332.346</v>
      </c>
      <c r="D1243" s="24">
        <v>3.3022</v>
      </c>
      <c r="E1243" s="24">
        <v>1.3613999999999999</v>
      </c>
      <c r="F1243" s="24">
        <v>0.14499999999999999</v>
      </c>
      <c r="G1243" s="24">
        <v>-2697</v>
      </c>
      <c r="H1243" s="24">
        <v>-2501</v>
      </c>
      <c r="J1243">
        <f t="shared" si="38"/>
        <v>2.3317999999999999</v>
      </c>
      <c r="L1243">
        <f t="shared" si="39"/>
        <v>2599</v>
      </c>
    </row>
    <row r="1244" spans="1:12" x14ac:dyDescent="0.4">
      <c r="A1244" s="25">
        <v>43067</v>
      </c>
      <c r="B1244" s="26">
        <v>0.5706944444444445</v>
      </c>
      <c r="C1244" s="24">
        <v>332.346</v>
      </c>
      <c r="D1244" s="24">
        <v>3.3052000000000001</v>
      </c>
      <c r="E1244" s="24">
        <v>1.3647</v>
      </c>
      <c r="F1244" s="24">
        <v>0.14499999999999999</v>
      </c>
      <c r="G1244" s="24">
        <v>-2692</v>
      </c>
      <c r="H1244" s="24">
        <v>-2501</v>
      </c>
      <c r="J1244">
        <f t="shared" si="38"/>
        <v>2.3349500000000001</v>
      </c>
      <c r="L1244">
        <f t="shared" si="39"/>
        <v>2596.5</v>
      </c>
    </row>
    <row r="1245" spans="1:12" x14ac:dyDescent="0.4">
      <c r="A1245" s="25">
        <v>43067</v>
      </c>
      <c r="B1245" s="26">
        <v>0.57070601851851854</v>
      </c>
      <c r="C1245" s="24">
        <v>332.46899999999999</v>
      </c>
      <c r="D1245" s="24">
        <v>3.3081999999999998</v>
      </c>
      <c r="E1245" s="24">
        <v>1.3669</v>
      </c>
      <c r="F1245" s="24">
        <v>0.14499999999999999</v>
      </c>
      <c r="G1245" s="24">
        <v>-2688</v>
      </c>
      <c r="H1245" s="24">
        <v>-2501</v>
      </c>
      <c r="J1245">
        <f t="shared" si="38"/>
        <v>2.3375499999999998</v>
      </c>
      <c r="L1245">
        <f t="shared" si="39"/>
        <v>2594.5</v>
      </c>
    </row>
    <row r="1246" spans="1:12" x14ac:dyDescent="0.4">
      <c r="A1246" s="25">
        <v>43067</v>
      </c>
      <c r="B1246" s="26">
        <v>0.57070601851851854</v>
      </c>
      <c r="C1246" s="24">
        <v>332.346</v>
      </c>
      <c r="D1246" s="24">
        <v>3.3111999999999999</v>
      </c>
      <c r="E1246" s="24">
        <v>1.369</v>
      </c>
      <c r="F1246" s="24">
        <v>0.14499999999999999</v>
      </c>
      <c r="G1246" s="24">
        <v>-2686</v>
      </c>
      <c r="H1246" s="24">
        <v>-2498</v>
      </c>
      <c r="J1246">
        <f t="shared" si="38"/>
        <v>2.3401000000000001</v>
      </c>
      <c r="L1246">
        <f t="shared" si="39"/>
        <v>2592</v>
      </c>
    </row>
    <row r="1247" spans="1:12" x14ac:dyDescent="0.4">
      <c r="A1247" s="25">
        <v>43067</v>
      </c>
      <c r="B1247" s="26">
        <v>0.57071759259259258</v>
      </c>
      <c r="C1247" s="24">
        <v>332.346</v>
      </c>
      <c r="D1247" s="24">
        <v>3.3142</v>
      </c>
      <c r="E1247" s="24">
        <v>1.3723000000000001</v>
      </c>
      <c r="F1247" s="24">
        <v>0.14499999999999999</v>
      </c>
      <c r="G1247" s="24">
        <v>-2683</v>
      </c>
      <c r="H1247" s="24">
        <v>-2499</v>
      </c>
      <c r="J1247">
        <f t="shared" si="38"/>
        <v>2.3432500000000003</v>
      </c>
      <c r="L1247">
        <f t="shared" si="39"/>
        <v>2591</v>
      </c>
    </row>
    <row r="1248" spans="1:12" x14ac:dyDescent="0.4">
      <c r="A1248" s="25">
        <v>43067</v>
      </c>
      <c r="B1248" s="26">
        <v>0.57071759259259258</v>
      </c>
      <c r="C1248" s="24">
        <v>332.46899999999999</v>
      </c>
      <c r="D1248" s="24">
        <v>3.3172000000000001</v>
      </c>
      <c r="E1248" s="24">
        <v>1.3755999999999999</v>
      </c>
      <c r="F1248" s="24">
        <v>0.14499999999999999</v>
      </c>
      <c r="G1248" s="24">
        <v>-2680</v>
      </c>
      <c r="H1248" s="24">
        <v>-2496</v>
      </c>
      <c r="J1248">
        <f t="shared" si="38"/>
        <v>2.3464</v>
      </c>
      <c r="L1248">
        <f t="shared" si="39"/>
        <v>2588</v>
      </c>
    </row>
    <row r="1249" spans="1:12" x14ac:dyDescent="0.4">
      <c r="A1249" s="25">
        <v>43067</v>
      </c>
      <c r="B1249" s="26">
        <v>0.57072916666666662</v>
      </c>
      <c r="C1249" s="24">
        <v>332.59199999999998</v>
      </c>
      <c r="D1249" s="24">
        <v>3.3201999999999998</v>
      </c>
      <c r="E1249" s="24">
        <v>1.3777999999999999</v>
      </c>
      <c r="F1249" s="24">
        <v>0.14499999999999999</v>
      </c>
      <c r="G1249" s="24">
        <v>-2676</v>
      </c>
      <c r="H1249" s="24">
        <v>-2497</v>
      </c>
      <c r="J1249">
        <f t="shared" si="38"/>
        <v>2.3489999999999998</v>
      </c>
      <c r="L1249">
        <f t="shared" si="39"/>
        <v>2586.5</v>
      </c>
    </row>
    <row r="1250" spans="1:12" x14ac:dyDescent="0.4">
      <c r="A1250" s="25">
        <v>43067</v>
      </c>
      <c r="B1250" s="26">
        <v>0.57074074074074077</v>
      </c>
      <c r="C1250" s="24">
        <v>332.46899999999999</v>
      </c>
      <c r="D1250" s="24">
        <v>3.3231999999999999</v>
      </c>
      <c r="E1250" s="24">
        <v>1.381</v>
      </c>
      <c r="F1250" s="24">
        <v>0.14499999999999999</v>
      </c>
      <c r="G1250" s="24">
        <v>-2671</v>
      </c>
      <c r="H1250" s="24">
        <v>-2496</v>
      </c>
      <c r="J1250">
        <f t="shared" si="38"/>
        <v>2.3521000000000001</v>
      </c>
      <c r="L1250">
        <f t="shared" si="39"/>
        <v>2583.5</v>
      </c>
    </row>
    <row r="1251" spans="1:12" x14ac:dyDescent="0.4">
      <c r="A1251" s="25">
        <v>43067</v>
      </c>
      <c r="B1251" s="26">
        <v>0.57074074074074077</v>
      </c>
      <c r="C1251" s="24">
        <v>332.46899999999999</v>
      </c>
      <c r="D1251" s="24">
        <v>3.3262</v>
      </c>
      <c r="E1251" s="24">
        <v>1.3832</v>
      </c>
      <c r="F1251" s="24">
        <v>0.1439</v>
      </c>
      <c r="G1251" s="24">
        <v>-2665</v>
      </c>
      <c r="H1251" s="24">
        <v>-2496</v>
      </c>
      <c r="J1251">
        <f t="shared" si="38"/>
        <v>2.3547000000000002</v>
      </c>
      <c r="L1251">
        <f t="shared" si="39"/>
        <v>2580.5</v>
      </c>
    </row>
    <row r="1252" spans="1:12" x14ac:dyDescent="0.4">
      <c r="A1252" s="25">
        <v>43067</v>
      </c>
      <c r="B1252" s="26">
        <v>0.57075231481481481</v>
      </c>
      <c r="C1252" s="24">
        <v>332.46899999999999</v>
      </c>
      <c r="D1252" s="24">
        <v>3.3292000000000002</v>
      </c>
      <c r="E1252" s="24">
        <v>1.3865000000000001</v>
      </c>
      <c r="F1252" s="24">
        <v>0.1439</v>
      </c>
      <c r="G1252" s="24">
        <v>-2664</v>
      </c>
      <c r="H1252" s="24">
        <v>-2494</v>
      </c>
      <c r="J1252">
        <f t="shared" si="38"/>
        <v>2.35785</v>
      </c>
      <c r="L1252">
        <f t="shared" si="39"/>
        <v>2579</v>
      </c>
    </row>
    <row r="1253" spans="1:12" x14ac:dyDescent="0.4">
      <c r="A1253" s="25">
        <v>43067</v>
      </c>
      <c r="B1253" s="26">
        <v>0.57075231481481481</v>
      </c>
      <c r="C1253" s="24">
        <v>332.46899999999999</v>
      </c>
      <c r="D1253" s="24">
        <v>3.3321999999999998</v>
      </c>
      <c r="E1253" s="24">
        <v>1.3887</v>
      </c>
      <c r="F1253" s="24">
        <v>0.1439</v>
      </c>
      <c r="G1253" s="24">
        <v>-2659</v>
      </c>
      <c r="H1253" s="24">
        <v>-2494</v>
      </c>
      <c r="J1253">
        <f t="shared" si="38"/>
        <v>2.3604500000000002</v>
      </c>
      <c r="L1253">
        <f t="shared" si="39"/>
        <v>2576.5</v>
      </c>
    </row>
    <row r="1254" spans="1:12" x14ac:dyDescent="0.4">
      <c r="A1254" s="25">
        <v>43067</v>
      </c>
      <c r="B1254" s="26">
        <v>0.57076388888888896</v>
      </c>
      <c r="C1254" s="24">
        <v>332.46899999999999</v>
      </c>
      <c r="D1254" s="24">
        <v>3.3351999999999999</v>
      </c>
      <c r="E1254" s="24">
        <v>1.3918999999999999</v>
      </c>
      <c r="F1254" s="24">
        <v>0.1439</v>
      </c>
      <c r="G1254" s="24">
        <v>-2656</v>
      </c>
      <c r="H1254" s="24">
        <v>-2494</v>
      </c>
      <c r="J1254">
        <f t="shared" si="38"/>
        <v>2.36355</v>
      </c>
      <c r="L1254">
        <f t="shared" si="39"/>
        <v>2575</v>
      </c>
    </row>
    <row r="1255" spans="1:12" x14ac:dyDescent="0.4">
      <c r="A1255" s="25">
        <v>43067</v>
      </c>
      <c r="B1255" s="26">
        <v>0.570775462962963</v>
      </c>
      <c r="C1255" s="24">
        <v>332.46899999999999</v>
      </c>
      <c r="D1255" s="24">
        <v>3.3382000000000001</v>
      </c>
      <c r="E1255" s="24">
        <v>1.3952</v>
      </c>
      <c r="F1255" s="24">
        <v>0.1439</v>
      </c>
      <c r="G1255" s="24">
        <v>-2652</v>
      </c>
      <c r="H1255" s="24">
        <v>-2494</v>
      </c>
      <c r="J1255">
        <f t="shared" si="38"/>
        <v>2.3666999999999998</v>
      </c>
      <c r="L1255">
        <f t="shared" si="39"/>
        <v>2573</v>
      </c>
    </row>
    <row r="1256" spans="1:12" x14ac:dyDescent="0.4">
      <c r="A1256" s="25">
        <v>43067</v>
      </c>
      <c r="B1256" s="26">
        <v>0.570775462962963</v>
      </c>
      <c r="C1256" s="24">
        <v>332.22300000000001</v>
      </c>
      <c r="D1256" s="24">
        <v>3.3412000000000002</v>
      </c>
      <c r="E1256" s="24">
        <v>1.3985000000000001</v>
      </c>
      <c r="F1256" s="24">
        <v>0.1439</v>
      </c>
      <c r="G1256" s="24">
        <v>-2647</v>
      </c>
      <c r="H1256" s="24">
        <v>-2494</v>
      </c>
      <c r="J1256">
        <f t="shared" si="38"/>
        <v>2.36985</v>
      </c>
      <c r="L1256">
        <f t="shared" si="39"/>
        <v>2570.5</v>
      </c>
    </row>
    <row r="1257" spans="1:12" x14ac:dyDescent="0.4">
      <c r="A1257" s="25">
        <v>43067</v>
      </c>
      <c r="B1257" s="26">
        <v>0.57078703703703704</v>
      </c>
      <c r="C1257" s="24">
        <v>332.46899999999999</v>
      </c>
      <c r="D1257" s="24">
        <v>3.3412000000000002</v>
      </c>
      <c r="E1257" s="24">
        <v>1.4006000000000001</v>
      </c>
      <c r="F1257" s="24">
        <v>0.14280000000000001</v>
      </c>
      <c r="G1257" s="24">
        <v>-2643</v>
      </c>
      <c r="H1257" s="24">
        <v>-2493</v>
      </c>
      <c r="J1257">
        <f t="shared" si="38"/>
        <v>2.3709000000000002</v>
      </c>
      <c r="L1257">
        <f t="shared" si="39"/>
        <v>2568</v>
      </c>
    </row>
    <row r="1258" spans="1:12" x14ac:dyDescent="0.4">
      <c r="A1258" s="25">
        <v>43067</v>
      </c>
      <c r="B1258" s="26">
        <v>0.57078703703703704</v>
      </c>
      <c r="C1258" s="24">
        <v>332.59199999999998</v>
      </c>
      <c r="D1258" s="24">
        <v>3.3441999999999998</v>
      </c>
      <c r="E1258" s="24">
        <v>1.4038999999999999</v>
      </c>
      <c r="F1258" s="24">
        <v>0.14280000000000001</v>
      </c>
      <c r="G1258" s="24">
        <v>-2638</v>
      </c>
      <c r="H1258" s="24">
        <v>-2493</v>
      </c>
      <c r="J1258">
        <f t="shared" si="38"/>
        <v>2.37405</v>
      </c>
      <c r="L1258">
        <f t="shared" si="39"/>
        <v>2565.5</v>
      </c>
    </row>
    <row r="1259" spans="1:12" x14ac:dyDescent="0.4">
      <c r="A1259" s="25">
        <v>43067</v>
      </c>
      <c r="B1259" s="26">
        <v>0.57079861111111108</v>
      </c>
      <c r="C1259" s="24">
        <v>332.46899999999999</v>
      </c>
      <c r="D1259" s="24">
        <v>3.3502000000000001</v>
      </c>
      <c r="E1259" s="24">
        <v>1.4072</v>
      </c>
      <c r="F1259" s="24">
        <v>0.14280000000000001</v>
      </c>
      <c r="G1259" s="24">
        <v>-2649</v>
      </c>
      <c r="H1259" s="24">
        <v>-2494</v>
      </c>
      <c r="J1259">
        <f t="shared" si="38"/>
        <v>2.3787000000000003</v>
      </c>
      <c r="L1259">
        <f t="shared" si="39"/>
        <v>2571.5</v>
      </c>
    </row>
    <row r="1260" spans="1:12" x14ac:dyDescent="0.4">
      <c r="A1260" s="25">
        <v>43067</v>
      </c>
      <c r="B1260" s="26">
        <v>0.57081018518518511</v>
      </c>
      <c r="C1260" s="24">
        <v>332.59199999999998</v>
      </c>
      <c r="D1260" s="24">
        <v>3.3532000000000002</v>
      </c>
      <c r="E1260" s="24">
        <v>1.4105000000000001</v>
      </c>
      <c r="F1260" s="24">
        <v>0.14169999999999999</v>
      </c>
      <c r="G1260" s="24">
        <v>-2636</v>
      </c>
      <c r="H1260" s="24">
        <v>-2494</v>
      </c>
      <c r="J1260">
        <f t="shared" si="38"/>
        <v>2.38185</v>
      </c>
      <c r="L1260">
        <f t="shared" si="39"/>
        <v>2565</v>
      </c>
    </row>
    <row r="1261" spans="1:12" x14ac:dyDescent="0.4">
      <c r="A1261" s="25">
        <v>43067</v>
      </c>
      <c r="B1261" s="26">
        <v>0.57081018518518511</v>
      </c>
      <c r="C1261" s="24">
        <v>332.46899999999999</v>
      </c>
      <c r="D1261" s="24">
        <v>3.3532000000000002</v>
      </c>
      <c r="E1261" s="24">
        <v>1.4137</v>
      </c>
      <c r="F1261" s="24">
        <v>0.14169999999999999</v>
      </c>
      <c r="G1261" s="24">
        <v>-2625</v>
      </c>
      <c r="H1261" s="24">
        <v>-2493</v>
      </c>
      <c r="J1261">
        <f t="shared" si="38"/>
        <v>2.3834499999999998</v>
      </c>
      <c r="L1261">
        <f t="shared" si="39"/>
        <v>2559</v>
      </c>
    </row>
    <row r="1262" spans="1:12" x14ac:dyDescent="0.4">
      <c r="A1262" s="25">
        <v>43067</v>
      </c>
      <c r="B1262" s="26">
        <v>0.57082175925925926</v>
      </c>
      <c r="C1262" s="24">
        <v>332.346</v>
      </c>
      <c r="D1262" s="24">
        <v>3.3592</v>
      </c>
      <c r="E1262" s="24">
        <v>1.4158999999999999</v>
      </c>
      <c r="F1262" s="24">
        <v>0.1384</v>
      </c>
      <c r="G1262" s="24">
        <v>-2615</v>
      </c>
      <c r="H1262" s="24">
        <v>-2492</v>
      </c>
      <c r="J1262">
        <f t="shared" si="38"/>
        <v>2.3875500000000001</v>
      </c>
      <c r="L1262">
        <f t="shared" si="39"/>
        <v>2553.5</v>
      </c>
    </row>
    <row r="1263" spans="1:12" x14ac:dyDescent="0.4">
      <c r="A1263" s="25">
        <v>43067</v>
      </c>
      <c r="B1263" s="26">
        <v>0.5708333333333333</v>
      </c>
      <c r="C1263" s="24">
        <v>332.46899999999999</v>
      </c>
      <c r="D1263" s="24">
        <v>3.3592</v>
      </c>
      <c r="E1263" s="24">
        <v>1.4192</v>
      </c>
      <c r="F1263" s="24">
        <v>0.13950000000000001</v>
      </c>
      <c r="G1263" s="24">
        <v>-2605</v>
      </c>
      <c r="H1263" s="24">
        <v>-2494</v>
      </c>
      <c r="J1263">
        <f t="shared" si="38"/>
        <v>2.3891999999999998</v>
      </c>
      <c r="L1263">
        <f t="shared" si="39"/>
        <v>2549.5</v>
      </c>
    </row>
    <row r="1264" spans="1:12" x14ac:dyDescent="0.4">
      <c r="A1264" s="25">
        <v>43067</v>
      </c>
      <c r="B1264" s="26">
        <v>0.5708333333333333</v>
      </c>
      <c r="C1264" s="24">
        <v>332.346</v>
      </c>
      <c r="D1264" s="24">
        <v>3.3681999999999999</v>
      </c>
      <c r="E1264" s="24">
        <v>1.4225000000000001</v>
      </c>
      <c r="F1264" s="24">
        <v>0.13950000000000001</v>
      </c>
      <c r="G1264" s="24">
        <v>-2596</v>
      </c>
      <c r="H1264" s="24">
        <v>-2494</v>
      </c>
      <c r="J1264">
        <f t="shared" si="38"/>
        <v>2.3953500000000001</v>
      </c>
      <c r="L1264">
        <f t="shared" si="39"/>
        <v>2545</v>
      </c>
    </row>
    <row r="1265" spans="1:12" x14ac:dyDescent="0.4">
      <c r="A1265" s="25">
        <v>43067</v>
      </c>
      <c r="B1265" s="26">
        <v>0.57084490740740745</v>
      </c>
      <c r="C1265" s="24">
        <v>332.46899999999999</v>
      </c>
      <c r="D1265" s="24">
        <v>3.3652000000000002</v>
      </c>
      <c r="E1265" s="24">
        <v>1.4246000000000001</v>
      </c>
      <c r="F1265" s="24">
        <v>0.13950000000000001</v>
      </c>
      <c r="G1265" s="24">
        <v>-2587</v>
      </c>
      <c r="H1265" s="24">
        <v>-2494</v>
      </c>
      <c r="J1265">
        <f t="shared" si="38"/>
        <v>2.3949000000000003</v>
      </c>
      <c r="L1265">
        <f t="shared" si="39"/>
        <v>2540.5</v>
      </c>
    </row>
    <row r="1266" spans="1:12" x14ac:dyDescent="0.4">
      <c r="A1266" s="25">
        <v>43067</v>
      </c>
      <c r="B1266" s="26">
        <v>0.57084490740740745</v>
      </c>
      <c r="C1266" s="24">
        <v>332.46899999999999</v>
      </c>
      <c r="D1266" s="24">
        <v>3.3712</v>
      </c>
      <c r="E1266" s="24">
        <v>1.4278999999999999</v>
      </c>
      <c r="F1266" s="24">
        <v>0.13950000000000001</v>
      </c>
      <c r="G1266" s="24">
        <v>-2584</v>
      </c>
      <c r="H1266" s="24">
        <v>-2493</v>
      </c>
      <c r="J1266">
        <f t="shared" si="38"/>
        <v>2.3995500000000001</v>
      </c>
      <c r="L1266">
        <f t="shared" si="39"/>
        <v>2538.5</v>
      </c>
    </row>
    <row r="1267" spans="1:12" x14ac:dyDescent="0.4">
      <c r="A1267" s="25">
        <v>43067</v>
      </c>
      <c r="B1267" s="26">
        <v>0.57085648148148149</v>
      </c>
      <c r="C1267" s="24">
        <v>332.59199999999998</v>
      </c>
      <c r="D1267" s="24">
        <v>3.3712</v>
      </c>
      <c r="E1267" s="24">
        <v>1.4312</v>
      </c>
      <c r="F1267" s="24">
        <v>0.13950000000000001</v>
      </c>
      <c r="G1267" s="24">
        <v>-2579</v>
      </c>
      <c r="H1267" s="24">
        <v>-2492</v>
      </c>
      <c r="J1267">
        <f t="shared" si="38"/>
        <v>2.4012000000000002</v>
      </c>
      <c r="L1267">
        <f t="shared" si="39"/>
        <v>2535.5</v>
      </c>
    </row>
    <row r="1268" spans="1:12" x14ac:dyDescent="0.4">
      <c r="A1268" s="25">
        <v>43067</v>
      </c>
      <c r="B1268" s="26">
        <v>0.57086805555555553</v>
      </c>
      <c r="C1268" s="24">
        <v>332.46899999999999</v>
      </c>
      <c r="D1268" s="24">
        <v>3.3773</v>
      </c>
      <c r="E1268" s="24">
        <v>1.4343999999999999</v>
      </c>
      <c r="F1268" s="24">
        <v>0.13950000000000001</v>
      </c>
      <c r="G1268" s="24">
        <v>-2576</v>
      </c>
      <c r="H1268" s="24">
        <v>-2492</v>
      </c>
      <c r="J1268">
        <f t="shared" si="38"/>
        <v>2.40585</v>
      </c>
      <c r="L1268">
        <f t="shared" si="39"/>
        <v>2534</v>
      </c>
    </row>
    <row r="1269" spans="1:12" x14ac:dyDescent="0.4">
      <c r="A1269" s="25">
        <v>43067</v>
      </c>
      <c r="B1269" s="26">
        <v>0.57086805555555553</v>
      </c>
      <c r="C1269" s="24">
        <v>332.46899999999999</v>
      </c>
      <c r="D1269" s="24">
        <v>3.3773</v>
      </c>
      <c r="E1269" s="24">
        <v>1.4366000000000001</v>
      </c>
      <c r="F1269" s="24">
        <v>0.13950000000000001</v>
      </c>
      <c r="G1269" s="24">
        <v>-2571</v>
      </c>
      <c r="H1269" s="24">
        <v>-2492</v>
      </c>
      <c r="J1269">
        <f t="shared" si="38"/>
        <v>2.4069500000000001</v>
      </c>
      <c r="L1269">
        <f t="shared" si="39"/>
        <v>2531.5</v>
      </c>
    </row>
    <row r="1270" spans="1:12" x14ac:dyDescent="0.4">
      <c r="A1270" s="25">
        <v>43067</v>
      </c>
      <c r="B1270" s="26">
        <v>0.57087962962962957</v>
      </c>
      <c r="C1270" s="24">
        <v>332.59199999999998</v>
      </c>
      <c r="D1270" s="24">
        <v>3.3803000000000001</v>
      </c>
      <c r="E1270" s="24">
        <v>1.4399</v>
      </c>
      <c r="F1270" s="24">
        <v>0.13950000000000001</v>
      </c>
      <c r="G1270" s="24">
        <v>-2566</v>
      </c>
      <c r="H1270" s="24">
        <v>-2492</v>
      </c>
      <c r="J1270">
        <f t="shared" si="38"/>
        <v>2.4100999999999999</v>
      </c>
      <c r="L1270">
        <f t="shared" si="39"/>
        <v>2529</v>
      </c>
    </row>
    <row r="1271" spans="1:12" x14ac:dyDescent="0.4">
      <c r="A1271" s="25">
        <v>43067</v>
      </c>
      <c r="B1271" s="26">
        <v>0.57087962962962957</v>
      </c>
      <c r="C1271" s="24">
        <v>332.46899999999999</v>
      </c>
      <c r="D1271" s="24">
        <v>3.3833000000000002</v>
      </c>
      <c r="E1271" s="24">
        <v>1.4420999999999999</v>
      </c>
      <c r="F1271" s="24">
        <v>0.13950000000000001</v>
      </c>
      <c r="G1271" s="24">
        <v>-2561</v>
      </c>
      <c r="H1271" s="24">
        <v>-2493</v>
      </c>
      <c r="J1271">
        <f t="shared" si="38"/>
        <v>2.4127000000000001</v>
      </c>
      <c r="L1271">
        <f t="shared" si="39"/>
        <v>2527</v>
      </c>
    </row>
    <row r="1272" spans="1:12" x14ac:dyDescent="0.4">
      <c r="A1272" s="25">
        <v>43067</v>
      </c>
      <c r="B1272" s="26">
        <v>0.57089120370370372</v>
      </c>
      <c r="C1272" s="24">
        <v>332.59199999999998</v>
      </c>
      <c r="D1272" s="24">
        <v>3.3862999999999999</v>
      </c>
      <c r="E1272" s="24">
        <v>1.4453</v>
      </c>
      <c r="F1272" s="24">
        <v>0.1384</v>
      </c>
      <c r="G1272" s="24">
        <v>-2559</v>
      </c>
      <c r="H1272" s="24">
        <v>-2493</v>
      </c>
      <c r="J1272">
        <f t="shared" si="38"/>
        <v>2.4157999999999999</v>
      </c>
      <c r="L1272">
        <f t="shared" si="39"/>
        <v>2526</v>
      </c>
    </row>
    <row r="1273" spans="1:12" x14ac:dyDescent="0.4">
      <c r="A1273" s="25">
        <v>43067</v>
      </c>
      <c r="B1273" s="26">
        <v>0.57090277777777776</v>
      </c>
      <c r="C1273" s="24">
        <v>332.59199999999998</v>
      </c>
      <c r="D1273" s="24">
        <v>3.3893</v>
      </c>
      <c r="E1273" s="24">
        <v>1.4486000000000001</v>
      </c>
      <c r="F1273" s="24">
        <v>0.1384</v>
      </c>
      <c r="G1273" s="24">
        <v>-2556</v>
      </c>
      <c r="H1273" s="24">
        <v>-2493</v>
      </c>
      <c r="J1273">
        <f t="shared" si="38"/>
        <v>2.4189500000000002</v>
      </c>
      <c r="L1273">
        <f t="shared" si="39"/>
        <v>2524.5</v>
      </c>
    </row>
    <row r="1274" spans="1:12" x14ac:dyDescent="0.4">
      <c r="A1274" s="25">
        <v>43067</v>
      </c>
      <c r="B1274" s="26">
        <v>0.57090277777777776</v>
      </c>
      <c r="C1274" s="24">
        <v>332.59199999999998</v>
      </c>
      <c r="D1274" s="24">
        <v>3.3923000000000001</v>
      </c>
      <c r="E1274" s="24">
        <v>1.4508000000000001</v>
      </c>
      <c r="F1274" s="24">
        <v>0.13950000000000001</v>
      </c>
      <c r="G1274" s="24">
        <v>-2554</v>
      </c>
      <c r="H1274" s="24">
        <v>-2493</v>
      </c>
      <c r="J1274">
        <f t="shared" si="38"/>
        <v>2.4215499999999999</v>
      </c>
      <c r="L1274">
        <f t="shared" si="39"/>
        <v>2523.5</v>
      </c>
    </row>
    <row r="1275" spans="1:12" x14ac:dyDescent="0.4">
      <c r="A1275" s="25">
        <v>43067</v>
      </c>
      <c r="B1275" s="26">
        <v>0.57091435185185191</v>
      </c>
      <c r="C1275" s="24">
        <v>332.46899999999999</v>
      </c>
      <c r="D1275" s="24">
        <v>3.3953000000000002</v>
      </c>
      <c r="E1275" s="24">
        <v>1.4540999999999999</v>
      </c>
      <c r="F1275" s="24">
        <v>0.1384</v>
      </c>
      <c r="G1275" s="24">
        <v>-2550</v>
      </c>
      <c r="H1275" s="24">
        <v>-2494</v>
      </c>
      <c r="J1275">
        <f t="shared" si="38"/>
        <v>2.4247000000000001</v>
      </c>
      <c r="L1275">
        <f t="shared" si="39"/>
        <v>2522</v>
      </c>
    </row>
    <row r="1276" spans="1:12" x14ac:dyDescent="0.4">
      <c r="A1276" s="25">
        <v>43067</v>
      </c>
      <c r="B1276" s="26">
        <v>0.57091435185185191</v>
      </c>
      <c r="C1276" s="24">
        <v>332.22300000000001</v>
      </c>
      <c r="D1276" s="24">
        <v>3.3982999999999999</v>
      </c>
      <c r="E1276" s="24">
        <v>1.4573</v>
      </c>
      <c r="F1276" s="24">
        <v>0.1384</v>
      </c>
      <c r="G1276" s="24">
        <v>-2547</v>
      </c>
      <c r="H1276" s="24">
        <v>-2494</v>
      </c>
      <c r="J1276">
        <f t="shared" si="38"/>
        <v>2.4278</v>
      </c>
      <c r="L1276">
        <f t="shared" si="39"/>
        <v>2520.5</v>
      </c>
    </row>
    <row r="1277" spans="1:12" x14ac:dyDescent="0.4">
      <c r="A1277" s="25">
        <v>43067</v>
      </c>
      <c r="B1277" s="26">
        <v>0.57092592592592595</v>
      </c>
      <c r="C1277" s="24">
        <v>332.59199999999998</v>
      </c>
      <c r="D1277" s="24">
        <v>3.4013</v>
      </c>
      <c r="E1277" s="24">
        <v>1.4605999999999999</v>
      </c>
      <c r="F1277" s="24">
        <v>0.1384</v>
      </c>
      <c r="G1277" s="24">
        <v>-2543</v>
      </c>
      <c r="H1277" s="24">
        <v>-2495</v>
      </c>
      <c r="J1277">
        <f t="shared" si="38"/>
        <v>2.4309500000000002</v>
      </c>
      <c r="L1277">
        <f t="shared" si="39"/>
        <v>2519</v>
      </c>
    </row>
    <row r="1278" spans="1:12" x14ac:dyDescent="0.4">
      <c r="A1278" s="25">
        <v>43067</v>
      </c>
      <c r="B1278" s="26">
        <v>0.57093749999999999</v>
      </c>
      <c r="C1278" s="24">
        <v>332.59199999999998</v>
      </c>
      <c r="D1278" s="24">
        <v>3.4043000000000001</v>
      </c>
      <c r="E1278" s="24">
        <v>1.4628000000000001</v>
      </c>
      <c r="F1278" s="24">
        <v>0.1384</v>
      </c>
      <c r="G1278" s="24">
        <v>-2542</v>
      </c>
      <c r="H1278" s="24">
        <v>-2496</v>
      </c>
      <c r="J1278">
        <f t="shared" si="38"/>
        <v>2.4335500000000003</v>
      </c>
      <c r="L1278">
        <f t="shared" si="39"/>
        <v>2519</v>
      </c>
    </row>
    <row r="1279" spans="1:12" x14ac:dyDescent="0.4">
      <c r="A1279" s="25">
        <v>43067</v>
      </c>
      <c r="B1279" s="26">
        <v>0.57093749999999999</v>
      </c>
      <c r="C1279" s="24">
        <v>332.59199999999998</v>
      </c>
      <c r="D1279" s="24">
        <v>3.4073000000000002</v>
      </c>
      <c r="E1279" s="24">
        <v>1.466</v>
      </c>
      <c r="F1279" s="24">
        <v>0.1384</v>
      </c>
      <c r="G1279" s="24">
        <v>-2539</v>
      </c>
      <c r="H1279" s="24">
        <v>-2495</v>
      </c>
      <c r="J1279">
        <f t="shared" si="38"/>
        <v>2.4366500000000002</v>
      </c>
      <c r="L1279">
        <f t="shared" si="39"/>
        <v>2517</v>
      </c>
    </row>
    <row r="1280" spans="1:12" x14ac:dyDescent="0.4">
      <c r="A1280" s="25">
        <v>43067</v>
      </c>
      <c r="B1280" s="26">
        <v>0.57094907407407403</v>
      </c>
      <c r="C1280" s="24">
        <v>332.59199999999998</v>
      </c>
      <c r="D1280" s="24">
        <v>3.4133</v>
      </c>
      <c r="E1280" s="24">
        <v>1.4681999999999999</v>
      </c>
      <c r="F1280" s="24">
        <v>0.13730000000000001</v>
      </c>
      <c r="G1280" s="24">
        <v>-2536</v>
      </c>
      <c r="H1280" s="24">
        <v>-2496</v>
      </c>
      <c r="J1280">
        <f t="shared" si="38"/>
        <v>2.44075</v>
      </c>
      <c r="L1280">
        <f t="shared" si="39"/>
        <v>2516</v>
      </c>
    </row>
    <row r="1281" spans="1:12" x14ac:dyDescent="0.4">
      <c r="A1281" s="25">
        <v>43067</v>
      </c>
      <c r="B1281" s="26">
        <v>0.57094907407407403</v>
      </c>
      <c r="C1281" s="24">
        <v>332.46899999999999</v>
      </c>
      <c r="D1281" s="24">
        <v>3.4133</v>
      </c>
      <c r="E1281" s="24">
        <v>1.4715</v>
      </c>
      <c r="F1281" s="24">
        <v>0.1384</v>
      </c>
      <c r="G1281" s="24">
        <v>-2535</v>
      </c>
      <c r="H1281" s="24">
        <v>-2495</v>
      </c>
      <c r="J1281">
        <f t="shared" si="38"/>
        <v>2.4424000000000001</v>
      </c>
      <c r="L1281">
        <f t="shared" si="39"/>
        <v>2515</v>
      </c>
    </row>
    <row r="1282" spans="1:12" x14ac:dyDescent="0.4">
      <c r="A1282" s="25">
        <v>43067</v>
      </c>
      <c r="B1282" s="26">
        <v>0.57096064814814818</v>
      </c>
      <c r="C1282" s="24">
        <v>332.346</v>
      </c>
      <c r="D1282" s="24">
        <v>3.4163000000000001</v>
      </c>
      <c r="E1282" s="24">
        <v>1.4748000000000001</v>
      </c>
      <c r="F1282" s="24">
        <v>0.13730000000000001</v>
      </c>
      <c r="G1282" s="24">
        <v>-2532</v>
      </c>
      <c r="H1282" s="24">
        <v>-2492</v>
      </c>
      <c r="J1282">
        <f t="shared" si="38"/>
        <v>2.4455499999999999</v>
      </c>
      <c r="L1282">
        <f t="shared" si="39"/>
        <v>2512</v>
      </c>
    </row>
    <row r="1283" spans="1:12" x14ac:dyDescent="0.4">
      <c r="A1283" s="25">
        <v>43067</v>
      </c>
      <c r="B1283" s="26">
        <v>0.57097222222222221</v>
      </c>
      <c r="C1283" s="24">
        <v>332.59199999999998</v>
      </c>
      <c r="D1283" s="24">
        <v>3.4192999999999998</v>
      </c>
      <c r="E1283" s="24">
        <v>1.478</v>
      </c>
      <c r="F1283" s="24">
        <v>0.13730000000000001</v>
      </c>
      <c r="G1283" s="24">
        <v>-2529</v>
      </c>
      <c r="H1283" s="24">
        <v>-2496</v>
      </c>
      <c r="J1283">
        <f t="shared" si="38"/>
        <v>2.4486499999999998</v>
      </c>
      <c r="L1283">
        <f t="shared" si="39"/>
        <v>2512.5</v>
      </c>
    </row>
    <row r="1284" spans="1:12" x14ac:dyDescent="0.4">
      <c r="A1284" s="25">
        <v>43067</v>
      </c>
      <c r="B1284" s="26">
        <v>0.57097222222222221</v>
      </c>
      <c r="C1284" s="24">
        <v>332.46899999999999</v>
      </c>
      <c r="D1284" s="24">
        <v>3.4222999999999999</v>
      </c>
      <c r="E1284" s="24">
        <v>1.4802</v>
      </c>
      <c r="F1284" s="24">
        <v>0.13730000000000001</v>
      </c>
      <c r="G1284" s="24">
        <v>-2526</v>
      </c>
      <c r="H1284" s="24">
        <v>-2496</v>
      </c>
      <c r="J1284">
        <f t="shared" si="38"/>
        <v>2.4512499999999999</v>
      </c>
      <c r="L1284">
        <f t="shared" si="39"/>
        <v>2511</v>
      </c>
    </row>
    <row r="1285" spans="1:12" x14ac:dyDescent="0.4">
      <c r="A1285" s="25">
        <v>43067</v>
      </c>
      <c r="B1285" s="26">
        <v>0.57098379629629636</v>
      </c>
      <c r="C1285" s="24">
        <v>332.46899999999999</v>
      </c>
      <c r="D1285" s="24">
        <v>3.4253</v>
      </c>
      <c r="E1285" s="24">
        <v>1.4835</v>
      </c>
      <c r="F1285" s="24">
        <v>0.13730000000000001</v>
      </c>
      <c r="G1285" s="24">
        <v>-2525</v>
      </c>
      <c r="H1285" s="24">
        <v>-2498</v>
      </c>
      <c r="J1285">
        <f t="shared" si="38"/>
        <v>2.4544000000000001</v>
      </c>
      <c r="L1285">
        <f t="shared" si="39"/>
        <v>2511.5</v>
      </c>
    </row>
    <row r="1286" spans="1:12" x14ac:dyDescent="0.4">
      <c r="A1286" s="25">
        <v>43067</v>
      </c>
      <c r="B1286" s="26">
        <v>0.5709953703703704</v>
      </c>
      <c r="C1286" s="24">
        <v>332.46899999999999</v>
      </c>
      <c r="D1286" s="24">
        <v>3.4283000000000001</v>
      </c>
      <c r="E1286" s="24">
        <v>1.4867999999999999</v>
      </c>
      <c r="F1286" s="24">
        <v>0.13730000000000001</v>
      </c>
      <c r="G1286" s="24">
        <v>-2524</v>
      </c>
      <c r="H1286" s="24">
        <v>-2498</v>
      </c>
      <c r="J1286">
        <f t="shared" ref="J1286:J1348" si="40">1/2*(D1286+E1286)</f>
        <v>2.4575499999999999</v>
      </c>
      <c r="L1286">
        <f t="shared" ref="L1286:L1348" si="41">-1/2*(G1286+H1286)</f>
        <v>2511</v>
      </c>
    </row>
    <row r="1287" spans="1:12" x14ac:dyDescent="0.4">
      <c r="A1287" s="25">
        <v>43067</v>
      </c>
      <c r="B1287" s="26">
        <v>0.5709953703703704</v>
      </c>
      <c r="C1287" s="24">
        <v>332.46899999999999</v>
      </c>
      <c r="D1287" s="24">
        <v>3.4312999999999998</v>
      </c>
      <c r="E1287" s="24">
        <v>1.49</v>
      </c>
      <c r="F1287" s="24">
        <v>0.13730000000000001</v>
      </c>
      <c r="G1287" s="24">
        <v>-2521</v>
      </c>
      <c r="H1287" s="24">
        <v>-2498</v>
      </c>
      <c r="J1287">
        <f t="shared" si="40"/>
        <v>2.4606499999999998</v>
      </c>
      <c r="L1287">
        <f t="shared" si="41"/>
        <v>2509.5</v>
      </c>
    </row>
    <row r="1288" spans="1:12" x14ac:dyDescent="0.4">
      <c r="A1288" s="25">
        <v>43067</v>
      </c>
      <c r="B1288" s="26">
        <v>0.57100694444444444</v>
      </c>
      <c r="C1288" s="24">
        <v>332.46899999999999</v>
      </c>
      <c r="D1288" s="24">
        <v>3.4342999999999999</v>
      </c>
      <c r="E1288" s="24">
        <v>1.4933000000000001</v>
      </c>
      <c r="F1288" s="24">
        <v>0.13730000000000001</v>
      </c>
      <c r="G1288" s="24">
        <v>-2520</v>
      </c>
      <c r="H1288" s="24">
        <v>-2497</v>
      </c>
      <c r="J1288">
        <f t="shared" si="40"/>
        <v>2.4638</v>
      </c>
      <c r="L1288">
        <f t="shared" si="41"/>
        <v>2508.5</v>
      </c>
    </row>
    <row r="1289" spans="1:12" x14ac:dyDescent="0.4">
      <c r="A1289" s="25">
        <v>43067</v>
      </c>
      <c r="B1289" s="26">
        <v>0.57100694444444444</v>
      </c>
      <c r="C1289" s="24">
        <v>332.59199999999998</v>
      </c>
      <c r="D1289" s="24">
        <v>3.4373</v>
      </c>
      <c r="E1289" s="24">
        <v>1.4955000000000001</v>
      </c>
      <c r="F1289" s="24">
        <v>0.13619999999999999</v>
      </c>
      <c r="G1289" s="24">
        <v>-2516</v>
      </c>
      <c r="H1289" s="24">
        <v>-2498</v>
      </c>
      <c r="J1289">
        <f t="shared" si="40"/>
        <v>2.4664000000000001</v>
      </c>
      <c r="L1289">
        <f t="shared" si="41"/>
        <v>2507</v>
      </c>
    </row>
    <row r="1290" spans="1:12" x14ac:dyDescent="0.4">
      <c r="A1290" s="25">
        <v>43067</v>
      </c>
      <c r="B1290" s="26">
        <v>0.57101851851851848</v>
      </c>
      <c r="C1290" s="24">
        <v>332.46899999999999</v>
      </c>
      <c r="D1290" s="24">
        <v>3.4403000000000001</v>
      </c>
      <c r="E1290" s="24">
        <v>1.4987999999999999</v>
      </c>
      <c r="F1290" s="24">
        <v>0.13619999999999999</v>
      </c>
      <c r="G1290" s="24">
        <v>-2513</v>
      </c>
      <c r="H1290" s="24">
        <v>-2498</v>
      </c>
      <c r="J1290">
        <f t="shared" si="40"/>
        <v>2.4695499999999999</v>
      </c>
      <c r="L1290">
        <f t="shared" si="41"/>
        <v>2505.5</v>
      </c>
    </row>
    <row r="1291" spans="1:12" x14ac:dyDescent="0.4">
      <c r="A1291" s="25">
        <v>43067</v>
      </c>
      <c r="B1291" s="26">
        <v>0.57103009259259252</v>
      </c>
      <c r="C1291" s="24">
        <v>332.346</v>
      </c>
      <c r="D1291" s="24">
        <v>3.4432999999999998</v>
      </c>
      <c r="E1291" s="24">
        <v>1.5008999999999999</v>
      </c>
      <c r="F1291" s="24">
        <v>0.13619999999999999</v>
      </c>
      <c r="G1291" s="24">
        <v>-2508</v>
      </c>
      <c r="H1291" s="24">
        <v>-2499</v>
      </c>
      <c r="J1291">
        <f t="shared" si="40"/>
        <v>2.4720999999999997</v>
      </c>
      <c r="L1291">
        <f t="shared" si="41"/>
        <v>2503.5</v>
      </c>
    </row>
    <row r="1292" spans="1:12" x14ac:dyDescent="0.4">
      <c r="A1292" s="25">
        <v>43067</v>
      </c>
      <c r="B1292" s="26">
        <v>0.57103009259259252</v>
      </c>
      <c r="C1292" s="24">
        <v>332.59199999999998</v>
      </c>
      <c r="D1292" s="24">
        <v>3.4493</v>
      </c>
      <c r="E1292" s="24">
        <v>1.5042</v>
      </c>
      <c r="F1292" s="24">
        <v>0.13619999999999999</v>
      </c>
      <c r="G1292" s="24">
        <v>-2509</v>
      </c>
      <c r="H1292" s="24">
        <v>-2500</v>
      </c>
      <c r="J1292">
        <f t="shared" si="40"/>
        <v>2.47675</v>
      </c>
      <c r="L1292">
        <f t="shared" si="41"/>
        <v>2504.5</v>
      </c>
    </row>
    <row r="1293" spans="1:12" x14ac:dyDescent="0.4">
      <c r="A1293" s="25">
        <v>43067</v>
      </c>
      <c r="B1293" s="26">
        <v>0.57104166666666667</v>
      </c>
      <c r="C1293" s="24">
        <v>332.46899999999999</v>
      </c>
      <c r="D1293" s="24">
        <v>3.4493</v>
      </c>
      <c r="E1293" s="24">
        <v>1.5075000000000001</v>
      </c>
      <c r="F1293" s="24">
        <v>0.13619999999999999</v>
      </c>
      <c r="G1293" s="24">
        <v>-2506</v>
      </c>
      <c r="H1293" s="24">
        <v>-2500</v>
      </c>
      <c r="J1293">
        <f t="shared" si="40"/>
        <v>2.4784000000000002</v>
      </c>
      <c r="L1293">
        <f t="shared" si="41"/>
        <v>2503</v>
      </c>
    </row>
    <row r="1294" spans="1:12" x14ac:dyDescent="0.4">
      <c r="A1294" s="25">
        <v>43067</v>
      </c>
      <c r="B1294" s="26">
        <v>0.57104166666666667</v>
      </c>
      <c r="C1294" s="24">
        <v>332.46899999999999</v>
      </c>
      <c r="D1294" s="24">
        <v>3.4552999999999998</v>
      </c>
      <c r="E1294" s="24">
        <v>1.5106999999999999</v>
      </c>
      <c r="F1294" s="24">
        <v>0.13619999999999999</v>
      </c>
      <c r="G1294" s="24">
        <v>-2506</v>
      </c>
      <c r="H1294" s="24">
        <v>-2500</v>
      </c>
      <c r="J1294">
        <f t="shared" si="40"/>
        <v>2.4829999999999997</v>
      </c>
      <c r="L1294">
        <f t="shared" si="41"/>
        <v>2503</v>
      </c>
    </row>
    <row r="1295" spans="1:12" x14ac:dyDescent="0.4">
      <c r="A1295" s="25">
        <v>43067</v>
      </c>
      <c r="B1295" s="26">
        <v>0.57105324074074071</v>
      </c>
      <c r="C1295" s="24">
        <v>332.346</v>
      </c>
      <c r="D1295" s="24">
        <v>3.4582999999999999</v>
      </c>
      <c r="E1295" s="24">
        <v>1.5128999999999999</v>
      </c>
      <c r="F1295" s="24">
        <v>0.13519999999999999</v>
      </c>
      <c r="G1295" s="24">
        <v>-2503</v>
      </c>
      <c r="H1295" s="24">
        <v>-2501</v>
      </c>
      <c r="J1295">
        <f t="shared" si="40"/>
        <v>2.4855999999999998</v>
      </c>
      <c r="L1295">
        <f t="shared" si="41"/>
        <v>2502</v>
      </c>
    </row>
    <row r="1296" spans="1:12" x14ac:dyDescent="0.4">
      <c r="A1296" s="25">
        <v>43067</v>
      </c>
      <c r="B1296" s="26">
        <v>0.57106481481481486</v>
      </c>
      <c r="C1296" s="24">
        <v>332.346</v>
      </c>
      <c r="D1296" s="24">
        <v>3.4582999999999999</v>
      </c>
      <c r="E1296" s="24">
        <v>1.5162</v>
      </c>
      <c r="F1296" s="24">
        <v>0.13519999999999999</v>
      </c>
      <c r="G1296" s="24">
        <v>-2500</v>
      </c>
      <c r="H1296" s="24">
        <v>-2502</v>
      </c>
      <c r="J1296">
        <f t="shared" si="40"/>
        <v>2.48725</v>
      </c>
      <c r="L1296">
        <f t="shared" si="41"/>
        <v>2501</v>
      </c>
    </row>
    <row r="1297" spans="1:12" x14ac:dyDescent="0.4">
      <c r="A1297" s="25">
        <v>43067</v>
      </c>
      <c r="B1297" s="26">
        <v>0.57106481481481486</v>
      </c>
      <c r="C1297" s="24">
        <v>332.346</v>
      </c>
      <c r="D1297" s="24">
        <v>3.4643000000000002</v>
      </c>
      <c r="E1297" s="24">
        <v>1.5184</v>
      </c>
      <c r="F1297" s="24">
        <v>0.13519999999999999</v>
      </c>
      <c r="G1297" s="24">
        <v>-2497</v>
      </c>
      <c r="H1297" s="24">
        <v>-2502</v>
      </c>
      <c r="J1297">
        <f t="shared" si="40"/>
        <v>2.4913500000000002</v>
      </c>
      <c r="L1297">
        <f t="shared" si="41"/>
        <v>2499.5</v>
      </c>
    </row>
    <row r="1298" spans="1:12" x14ac:dyDescent="0.4">
      <c r="A1298" s="25">
        <v>43067</v>
      </c>
      <c r="B1298" s="26">
        <v>0.5710763888888889</v>
      </c>
      <c r="C1298" s="24">
        <v>332.46899999999999</v>
      </c>
      <c r="D1298" s="24">
        <v>3.4672999999999998</v>
      </c>
      <c r="E1298" s="24">
        <v>1.5216000000000001</v>
      </c>
      <c r="F1298" s="24">
        <v>0.13519999999999999</v>
      </c>
      <c r="G1298" s="24">
        <v>-2496</v>
      </c>
      <c r="H1298" s="24">
        <v>-2502</v>
      </c>
      <c r="J1298">
        <f t="shared" si="40"/>
        <v>2.4944500000000001</v>
      </c>
      <c r="L1298">
        <f t="shared" si="41"/>
        <v>2499</v>
      </c>
    </row>
    <row r="1299" spans="1:12" x14ac:dyDescent="0.4">
      <c r="A1299" s="25">
        <v>43067</v>
      </c>
      <c r="B1299" s="26">
        <v>0.5710763888888889</v>
      </c>
      <c r="C1299" s="24">
        <v>332.46899999999999</v>
      </c>
      <c r="D1299" s="24">
        <v>3.4702999999999999</v>
      </c>
      <c r="E1299" s="24">
        <v>1.5248999999999999</v>
      </c>
      <c r="F1299" s="24">
        <v>0.13519999999999999</v>
      </c>
      <c r="G1299" s="24">
        <v>-2492</v>
      </c>
      <c r="H1299" s="24">
        <v>-2502</v>
      </c>
      <c r="J1299">
        <f t="shared" si="40"/>
        <v>2.4975999999999998</v>
      </c>
      <c r="L1299">
        <f t="shared" si="41"/>
        <v>2497</v>
      </c>
    </row>
    <row r="1300" spans="1:12" x14ac:dyDescent="0.4">
      <c r="A1300" s="25">
        <v>43067</v>
      </c>
      <c r="B1300" s="26">
        <v>0.57108796296296294</v>
      </c>
      <c r="C1300" s="24">
        <v>332.46899999999999</v>
      </c>
      <c r="D1300" s="24">
        <v>3.4733000000000001</v>
      </c>
      <c r="E1300" s="24">
        <v>1.5282</v>
      </c>
      <c r="F1300" s="24">
        <v>0.13519999999999999</v>
      </c>
      <c r="G1300" s="24">
        <v>-2492</v>
      </c>
      <c r="H1300" s="24">
        <v>-2501</v>
      </c>
      <c r="J1300">
        <f t="shared" si="40"/>
        <v>2.50075</v>
      </c>
      <c r="L1300">
        <f t="shared" si="41"/>
        <v>2496.5</v>
      </c>
    </row>
    <row r="1301" spans="1:12" x14ac:dyDescent="0.4">
      <c r="A1301" s="25">
        <v>43067</v>
      </c>
      <c r="B1301" s="26">
        <v>0.57109953703703698</v>
      </c>
      <c r="C1301" s="24">
        <v>332.346</v>
      </c>
      <c r="D1301" s="24">
        <v>3.4763000000000002</v>
      </c>
      <c r="E1301" s="24">
        <v>1.5315000000000001</v>
      </c>
      <c r="F1301" s="24">
        <v>0.1341</v>
      </c>
      <c r="G1301" s="24">
        <v>-2491</v>
      </c>
      <c r="H1301" s="24">
        <v>-2501</v>
      </c>
      <c r="J1301">
        <f t="shared" si="40"/>
        <v>2.5039000000000002</v>
      </c>
      <c r="L1301">
        <f t="shared" si="41"/>
        <v>2496</v>
      </c>
    </row>
    <row r="1302" spans="1:12" x14ac:dyDescent="0.4">
      <c r="A1302" s="25">
        <v>43067</v>
      </c>
      <c r="B1302" s="26">
        <v>0.57109953703703698</v>
      </c>
      <c r="C1302" s="24">
        <v>332.22300000000001</v>
      </c>
      <c r="D1302" s="24">
        <v>3.4792999999999998</v>
      </c>
      <c r="E1302" s="24">
        <v>1.5347</v>
      </c>
      <c r="F1302" s="24">
        <v>0.1341</v>
      </c>
      <c r="G1302" s="24">
        <v>-2488</v>
      </c>
      <c r="H1302" s="24">
        <v>-2500</v>
      </c>
      <c r="J1302">
        <f t="shared" si="40"/>
        <v>2.5069999999999997</v>
      </c>
      <c r="L1302">
        <f t="shared" si="41"/>
        <v>2494</v>
      </c>
    </row>
    <row r="1303" spans="1:12" x14ac:dyDescent="0.4">
      <c r="A1303" s="25">
        <v>43067</v>
      </c>
      <c r="B1303" s="26">
        <v>0.57111111111111112</v>
      </c>
      <c r="C1303" s="24">
        <v>332.46899999999999</v>
      </c>
      <c r="D1303" s="24">
        <v>3.4823</v>
      </c>
      <c r="E1303" s="24">
        <v>1.5368999999999999</v>
      </c>
      <c r="F1303" s="24">
        <v>0.1341</v>
      </c>
      <c r="G1303" s="24">
        <v>-2486</v>
      </c>
      <c r="H1303" s="24">
        <v>-2501</v>
      </c>
      <c r="J1303">
        <f t="shared" si="40"/>
        <v>2.5095999999999998</v>
      </c>
      <c r="L1303">
        <f t="shared" si="41"/>
        <v>2493.5</v>
      </c>
    </row>
    <row r="1304" spans="1:12" x14ac:dyDescent="0.4">
      <c r="A1304" s="25">
        <v>43067</v>
      </c>
      <c r="B1304" s="26">
        <v>0.57111111111111112</v>
      </c>
      <c r="C1304" s="24">
        <v>332.22300000000001</v>
      </c>
      <c r="D1304" s="24">
        <v>3.4853000000000001</v>
      </c>
      <c r="E1304" s="24">
        <v>1.5402</v>
      </c>
      <c r="F1304" s="24">
        <v>0.1341</v>
      </c>
      <c r="G1304" s="24">
        <v>-2482</v>
      </c>
      <c r="H1304" s="24">
        <v>-2503</v>
      </c>
      <c r="J1304">
        <f t="shared" si="40"/>
        <v>2.51275</v>
      </c>
      <c r="L1304">
        <f t="shared" si="41"/>
        <v>2492.5</v>
      </c>
    </row>
    <row r="1305" spans="1:12" x14ac:dyDescent="0.4">
      <c r="A1305" s="25">
        <v>43067</v>
      </c>
      <c r="B1305" s="26">
        <v>0.57112268518518516</v>
      </c>
      <c r="C1305" s="24">
        <v>332.346</v>
      </c>
      <c r="D1305" s="24">
        <v>3.4883000000000002</v>
      </c>
      <c r="E1305" s="24">
        <v>1.5434000000000001</v>
      </c>
      <c r="F1305" s="24">
        <v>0.1341</v>
      </c>
      <c r="G1305" s="24">
        <v>-2480</v>
      </c>
      <c r="H1305" s="24">
        <v>-2501</v>
      </c>
      <c r="J1305">
        <f t="shared" si="40"/>
        <v>2.5158500000000004</v>
      </c>
      <c r="L1305">
        <f t="shared" si="41"/>
        <v>2490.5</v>
      </c>
    </row>
    <row r="1306" spans="1:12" x14ac:dyDescent="0.4">
      <c r="A1306" s="25">
        <v>43067</v>
      </c>
      <c r="B1306" s="26">
        <v>0.57113425925925931</v>
      </c>
      <c r="C1306" s="24">
        <v>332.22300000000001</v>
      </c>
      <c r="D1306" s="24">
        <v>3.4912999999999998</v>
      </c>
      <c r="E1306" s="24">
        <v>1.5467</v>
      </c>
      <c r="F1306" s="24">
        <v>0.13300000000000001</v>
      </c>
      <c r="G1306" s="24">
        <v>-2480</v>
      </c>
      <c r="H1306" s="24">
        <v>-2501</v>
      </c>
      <c r="J1306">
        <f t="shared" si="40"/>
        <v>2.5190000000000001</v>
      </c>
      <c r="L1306">
        <f t="shared" si="41"/>
        <v>2490.5</v>
      </c>
    </row>
    <row r="1307" spans="1:12" x14ac:dyDescent="0.4">
      <c r="A1307" s="25">
        <v>43067</v>
      </c>
      <c r="B1307" s="26">
        <v>0.57113425925925931</v>
      </c>
      <c r="C1307" s="24">
        <v>332.346</v>
      </c>
      <c r="D1307" s="24">
        <v>3.4943</v>
      </c>
      <c r="E1307" s="24">
        <v>1.55</v>
      </c>
      <c r="F1307" s="24">
        <v>0.12859999999999999</v>
      </c>
      <c r="G1307" s="24">
        <v>-2485</v>
      </c>
      <c r="H1307" s="24">
        <v>-2502</v>
      </c>
      <c r="J1307">
        <f t="shared" si="40"/>
        <v>2.5221499999999999</v>
      </c>
      <c r="L1307">
        <f t="shared" si="41"/>
        <v>2493.5</v>
      </c>
    </row>
    <row r="1308" spans="1:12" x14ac:dyDescent="0.4">
      <c r="A1308" s="25">
        <v>43067</v>
      </c>
      <c r="B1308" s="26">
        <v>0.57114583333333335</v>
      </c>
      <c r="C1308" s="24">
        <v>331.97699999999998</v>
      </c>
      <c r="D1308" s="24">
        <v>3.4973000000000001</v>
      </c>
      <c r="E1308" s="24">
        <v>1.5478000000000001</v>
      </c>
      <c r="F1308" s="24">
        <v>0.12640000000000001</v>
      </c>
      <c r="G1308" s="24">
        <v>-2486</v>
      </c>
      <c r="H1308" s="24">
        <v>-2503</v>
      </c>
      <c r="J1308">
        <f t="shared" si="40"/>
        <v>2.5225499999999998</v>
      </c>
      <c r="L1308">
        <f t="shared" si="41"/>
        <v>2494.5</v>
      </c>
    </row>
    <row r="1309" spans="1:12" x14ac:dyDescent="0.4">
      <c r="A1309" s="25">
        <v>43067</v>
      </c>
      <c r="B1309" s="26">
        <v>0.57115740740740739</v>
      </c>
      <c r="C1309" s="24">
        <v>332.1</v>
      </c>
      <c r="D1309" s="24">
        <v>3.5003000000000002</v>
      </c>
      <c r="E1309" s="24">
        <v>1.5488999999999999</v>
      </c>
      <c r="F1309" s="24">
        <v>0.12640000000000001</v>
      </c>
      <c r="G1309" s="24">
        <v>-2486</v>
      </c>
      <c r="H1309" s="24">
        <v>-2504</v>
      </c>
      <c r="J1309">
        <f t="shared" si="40"/>
        <v>2.5246</v>
      </c>
      <c r="L1309">
        <f t="shared" si="41"/>
        <v>2495</v>
      </c>
    </row>
    <row r="1310" spans="1:12" x14ac:dyDescent="0.4">
      <c r="A1310" s="25">
        <v>43067</v>
      </c>
      <c r="B1310" s="26">
        <v>0.57115740740740739</v>
      </c>
      <c r="C1310" s="24">
        <v>331.97699999999998</v>
      </c>
      <c r="D1310" s="24">
        <v>3.5063</v>
      </c>
      <c r="E1310" s="24">
        <v>1.5522</v>
      </c>
      <c r="F1310" s="24">
        <v>0.12529999999999999</v>
      </c>
      <c r="G1310" s="24">
        <v>-2485</v>
      </c>
      <c r="H1310" s="24">
        <v>-2503</v>
      </c>
      <c r="J1310">
        <f t="shared" si="40"/>
        <v>2.5292500000000002</v>
      </c>
      <c r="L1310">
        <f t="shared" si="41"/>
        <v>2494</v>
      </c>
    </row>
    <row r="1311" spans="1:12" x14ac:dyDescent="0.4">
      <c r="A1311" s="25">
        <v>43067</v>
      </c>
      <c r="B1311" s="26">
        <v>0.57116898148148143</v>
      </c>
      <c r="C1311" s="24">
        <v>331.85399999999998</v>
      </c>
      <c r="D1311" s="24">
        <v>3.5063</v>
      </c>
      <c r="E1311" s="24">
        <v>1.5543</v>
      </c>
      <c r="F1311" s="24">
        <v>0.12429999999999999</v>
      </c>
      <c r="G1311" s="24">
        <v>-2483</v>
      </c>
      <c r="H1311" s="24">
        <v>-2504</v>
      </c>
      <c r="J1311">
        <f t="shared" si="40"/>
        <v>2.5303</v>
      </c>
      <c r="L1311">
        <f t="shared" si="41"/>
        <v>2493.5</v>
      </c>
    </row>
    <row r="1312" spans="1:12" x14ac:dyDescent="0.4">
      <c r="A1312" s="25">
        <v>43067</v>
      </c>
      <c r="B1312" s="26">
        <v>0.57116898148148143</v>
      </c>
      <c r="C1312" s="24">
        <v>331.73099999999999</v>
      </c>
      <c r="D1312" s="24">
        <v>3.5093000000000001</v>
      </c>
      <c r="E1312" s="24">
        <v>1.5565</v>
      </c>
      <c r="F1312" s="24">
        <v>0.1232</v>
      </c>
      <c r="G1312" s="24">
        <v>-2485</v>
      </c>
      <c r="H1312" s="24">
        <v>-2504</v>
      </c>
      <c r="J1312">
        <f t="shared" si="40"/>
        <v>2.5329000000000002</v>
      </c>
      <c r="L1312">
        <f t="shared" si="41"/>
        <v>2494.5</v>
      </c>
    </row>
    <row r="1313" spans="1:12" x14ac:dyDescent="0.4">
      <c r="A1313" s="25">
        <v>43067</v>
      </c>
      <c r="B1313" s="26">
        <v>0.57118055555555558</v>
      </c>
      <c r="C1313" s="24">
        <v>331.73099999999999</v>
      </c>
      <c r="D1313" s="24">
        <v>3.5123000000000002</v>
      </c>
      <c r="E1313" s="24">
        <v>1.5598000000000001</v>
      </c>
      <c r="F1313" s="24">
        <v>0.1232</v>
      </c>
      <c r="G1313" s="24">
        <v>-2482</v>
      </c>
      <c r="H1313" s="24">
        <v>-2506</v>
      </c>
      <c r="J1313">
        <f t="shared" si="40"/>
        <v>2.5360500000000004</v>
      </c>
      <c r="L1313">
        <f t="shared" si="41"/>
        <v>2494</v>
      </c>
    </row>
    <row r="1314" spans="1:12" x14ac:dyDescent="0.4">
      <c r="A1314" s="25">
        <v>43067</v>
      </c>
      <c r="B1314" s="26">
        <v>0.57119212962962962</v>
      </c>
      <c r="C1314" s="24">
        <v>331.73099999999999</v>
      </c>
      <c r="D1314" s="24">
        <v>3.5183</v>
      </c>
      <c r="E1314" s="24">
        <v>1.5620000000000001</v>
      </c>
      <c r="F1314" s="24">
        <v>0.1221</v>
      </c>
      <c r="G1314" s="24">
        <v>-2481</v>
      </c>
      <c r="H1314" s="24">
        <v>-2507</v>
      </c>
      <c r="J1314">
        <f t="shared" si="40"/>
        <v>2.5401500000000001</v>
      </c>
      <c r="L1314">
        <f t="shared" si="41"/>
        <v>2494</v>
      </c>
    </row>
    <row r="1315" spans="1:12" x14ac:dyDescent="0.4">
      <c r="A1315" s="25">
        <v>43067</v>
      </c>
      <c r="B1315" s="26">
        <v>0.57119212962962962</v>
      </c>
      <c r="C1315" s="24">
        <v>331.36200000000002</v>
      </c>
      <c r="D1315" s="24">
        <v>3.5213000000000001</v>
      </c>
      <c r="E1315" s="24">
        <v>1.5651999999999999</v>
      </c>
      <c r="F1315" s="24">
        <v>0.121</v>
      </c>
      <c r="G1315" s="24">
        <v>-2479</v>
      </c>
      <c r="H1315" s="24">
        <v>-2508</v>
      </c>
      <c r="J1315">
        <f t="shared" si="40"/>
        <v>2.54325</v>
      </c>
      <c r="L1315">
        <f t="shared" si="41"/>
        <v>2493.5</v>
      </c>
    </row>
    <row r="1316" spans="1:12" x14ac:dyDescent="0.4">
      <c r="A1316" s="25">
        <v>43067</v>
      </c>
      <c r="B1316" s="26">
        <v>0.57120370370370377</v>
      </c>
      <c r="C1316" s="24">
        <v>331.48500000000001</v>
      </c>
      <c r="D1316" s="24">
        <v>3.5243000000000002</v>
      </c>
      <c r="E1316" s="24">
        <v>1.5673999999999999</v>
      </c>
      <c r="F1316" s="24">
        <v>0.121</v>
      </c>
      <c r="G1316" s="24">
        <v>-2477</v>
      </c>
      <c r="H1316" s="24">
        <v>-2508</v>
      </c>
      <c r="J1316">
        <f t="shared" si="40"/>
        <v>2.5458500000000002</v>
      </c>
      <c r="L1316">
        <f t="shared" si="41"/>
        <v>2492.5</v>
      </c>
    </row>
    <row r="1317" spans="1:12" x14ac:dyDescent="0.4">
      <c r="A1317" s="25">
        <v>43067</v>
      </c>
      <c r="B1317" s="26">
        <v>0.57120370370370377</v>
      </c>
      <c r="C1317" s="24">
        <v>331.36200000000002</v>
      </c>
      <c r="D1317" s="24">
        <v>3.5274000000000001</v>
      </c>
      <c r="E1317" s="24">
        <v>1.5696000000000001</v>
      </c>
      <c r="F1317" s="24">
        <v>0.11990000000000001</v>
      </c>
      <c r="G1317" s="24">
        <v>-2474</v>
      </c>
      <c r="H1317" s="24">
        <v>-2508</v>
      </c>
      <c r="J1317">
        <f t="shared" si="40"/>
        <v>2.5485000000000002</v>
      </c>
      <c r="L1317">
        <f t="shared" si="41"/>
        <v>2491</v>
      </c>
    </row>
    <row r="1318" spans="1:12" x14ac:dyDescent="0.4">
      <c r="A1318" s="25">
        <v>43067</v>
      </c>
      <c r="B1318" s="26">
        <v>0.57121527777777781</v>
      </c>
      <c r="C1318" s="24">
        <v>331.36200000000002</v>
      </c>
      <c r="D1318" s="24">
        <v>3.5304000000000002</v>
      </c>
      <c r="E1318" s="24">
        <v>1.5729</v>
      </c>
      <c r="F1318" s="24">
        <v>0.1188</v>
      </c>
      <c r="G1318" s="24">
        <v>-2473</v>
      </c>
      <c r="H1318" s="24">
        <v>-2510</v>
      </c>
      <c r="J1318">
        <f t="shared" si="40"/>
        <v>2.55165</v>
      </c>
      <c r="L1318">
        <f t="shared" si="41"/>
        <v>2491.5</v>
      </c>
    </row>
    <row r="1319" spans="1:12" x14ac:dyDescent="0.4">
      <c r="A1319" s="25">
        <v>43067</v>
      </c>
      <c r="B1319" s="26">
        <v>0.57122685185185185</v>
      </c>
      <c r="C1319" s="24">
        <v>331.36200000000002</v>
      </c>
      <c r="D1319" s="24">
        <v>3.5333999999999999</v>
      </c>
      <c r="E1319" s="24">
        <v>1.575</v>
      </c>
      <c r="F1319" s="24">
        <v>0.1188</v>
      </c>
      <c r="G1319" s="24">
        <v>-2469</v>
      </c>
      <c r="H1319" s="24">
        <v>-2509</v>
      </c>
      <c r="J1319">
        <f t="shared" si="40"/>
        <v>2.5541999999999998</v>
      </c>
      <c r="L1319">
        <f t="shared" si="41"/>
        <v>2489</v>
      </c>
    </row>
    <row r="1320" spans="1:12" x14ac:dyDescent="0.4">
      <c r="A1320" s="25">
        <v>43067</v>
      </c>
      <c r="B1320" s="26">
        <v>0.57122685185185185</v>
      </c>
      <c r="C1320" s="24">
        <v>331.11599999999999</v>
      </c>
      <c r="D1320" s="24">
        <v>3.5364</v>
      </c>
      <c r="E1320" s="24">
        <v>1.5771999999999999</v>
      </c>
      <c r="F1320" s="24">
        <v>0.1188</v>
      </c>
      <c r="G1320" s="24">
        <v>-2468</v>
      </c>
      <c r="H1320" s="24">
        <v>-2508</v>
      </c>
      <c r="J1320">
        <f t="shared" si="40"/>
        <v>2.5568</v>
      </c>
      <c r="L1320">
        <f t="shared" si="41"/>
        <v>2488</v>
      </c>
    </row>
    <row r="1321" spans="1:12" x14ac:dyDescent="0.4">
      <c r="A1321" s="25">
        <v>43067</v>
      </c>
      <c r="B1321" s="26">
        <v>0.57123842592592589</v>
      </c>
      <c r="C1321" s="24">
        <v>331.23899999999998</v>
      </c>
      <c r="D1321" s="24">
        <v>3.5394000000000001</v>
      </c>
      <c r="E1321" s="24">
        <v>1.5805</v>
      </c>
      <c r="F1321" s="24">
        <v>0.1177</v>
      </c>
      <c r="G1321" s="24">
        <v>-2466</v>
      </c>
      <c r="H1321" s="24">
        <v>-2507</v>
      </c>
      <c r="J1321">
        <f t="shared" si="40"/>
        <v>2.5599500000000002</v>
      </c>
      <c r="L1321">
        <f t="shared" si="41"/>
        <v>2486.5</v>
      </c>
    </row>
    <row r="1322" spans="1:12" x14ac:dyDescent="0.4">
      <c r="A1322" s="25">
        <v>43067</v>
      </c>
      <c r="B1322" s="26">
        <v>0.57123842592592589</v>
      </c>
      <c r="C1322" s="24">
        <v>330.87</v>
      </c>
      <c r="D1322" s="24">
        <v>3.5453999999999999</v>
      </c>
      <c r="E1322" s="24">
        <v>1.5827</v>
      </c>
      <c r="F1322" s="24">
        <v>0.1177</v>
      </c>
      <c r="G1322" s="24">
        <v>-2462</v>
      </c>
      <c r="H1322" s="24">
        <v>-2506</v>
      </c>
      <c r="J1322">
        <f t="shared" si="40"/>
        <v>2.5640499999999999</v>
      </c>
      <c r="L1322">
        <f t="shared" si="41"/>
        <v>2484</v>
      </c>
    </row>
    <row r="1323" spans="1:12" x14ac:dyDescent="0.4">
      <c r="A1323" s="25">
        <v>43067</v>
      </c>
      <c r="B1323" s="26">
        <v>0.57125000000000004</v>
      </c>
      <c r="C1323" s="24">
        <v>331.11599999999999</v>
      </c>
      <c r="D1323" s="24">
        <v>3.5453999999999999</v>
      </c>
      <c r="E1323" s="24">
        <v>1.5859000000000001</v>
      </c>
      <c r="F1323" s="24">
        <v>0.1166</v>
      </c>
      <c r="G1323" s="24">
        <v>-2460</v>
      </c>
      <c r="H1323" s="24">
        <v>-2508</v>
      </c>
      <c r="J1323">
        <f t="shared" si="40"/>
        <v>2.5656499999999998</v>
      </c>
      <c r="L1323">
        <f t="shared" si="41"/>
        <v>2484</v>
      </c>
    </row>
    <row r="1324" spans="1:12" x14ac:dyDescent="0.4">
      <c r="A1324" s="25">
        <v>43067</v>
      </c>
      <c r="B1324" s="26">
        <v>0.57126157407407407</v>
      </c>
      <c r="C1324" s="24">
        <v>330.99299999999999</v>
      </c>
      <c r="D1324" s="24">
        <v>3.5514000000000001</v>
      </c>
      <c r="E1324" s="24">
        <v>1.5881000000000001</v>
      </c>
      <c r="F1324" s="24">
        <v>0.1166</v>
      </c>
      <c r="G1324" s="24">
        <v>-2458</v>
      </c>
      <c r="H1324" s="24">
        <v>-2509</v>
      </c>
      <c r="J1324">
        <f t="shared" si="40"/>
        <v>2.56975</v>
      </c>
      <c r="L1324">
        <f t="shared" si="41"/>
        <v>2483.5</v>
      </c>
    </row>
    <row r="1325" spans="1:12" x14ac:dyDescent="0.4">
      <c r="A1325" s="25">
        <v>43067</v>
      </c>
      <c r="B1325" s="26">
        <v>0.57126157407407407</v>
      </c>
      <c r="C1325" s="24">
        <v>331.11599999999999</v>
      </c>
      <c r="D1325" s="24">
        <v>3.5543999999999998</v>
      </c>
      <c r="E1325" s="24">
        <v>1.5913999999999999</v>
      </c>
      <c r="F1325" s="24">
        <v>0.11550000000000001</v>
      </c>
      <c r="G1325" s="24">
        <v>-2462</v>
      </c>
      <c r="H1325" s="24">
        <v>-2509</v>
      </c>
      <c r="J1325">
        <f t="shared" si="40"/>
        <v>2.5728999999999997</v>
      </c>
      <c r="L1325">
        <f t="shared" si="41"/>
        <v>2485.5</v>
      </c>
    </row>
    <row r="1326" spans="1:12" x14ac:dyDescent="0.4">
      <c r="A1326" s="25">
        <v>43067</v>
      </c>
      <c r="B1326" s="26">
        <v>0.57127314814814811</v>
      </c>
      <c r="C1326" s="24">
        <v>330.99299999999999</v>
      </c>
      <c r="D1326" s="24">
        <v>3.5573999999999999</v>
      </c>
      <c r="E1326" s="24">
        <v>1.5935999999999999</v>
      </c>
      <c r="F1326" s="24">
        <v>0.1144</v>
      </c>
      <c r="G1326" s="24">
        <v>-2457</v>
      </c>
      <c r="H1326" s="24">
        <v>-2505</v>
      </c>
      <c r="J1326">
        <f t="shared" si="40"/>
        <v>2.5754999999999999</v>
      </c>
      <c r="L1326">
        <f t="shared" si="41"/>
        <v>2481</v>
      </c>
    </row>
    <row r="1327" spans="1:12" x14ac:dyDescent="0.4">
      <c r="A1327" s="25">
        <v>43067</v>
      </c>
      <c r="B1327" s="26">
        <v>0.57127314814814811</v>
      </c>
      <c r="C1327" s="24">
        <v>330.37799999999999</v>
      </c>
      <c r="D1327" s="24">
        <v>3.5573999999999999</v>
      </c>
      <c r="E1327" s="24">
        <v>1.5947</v>
      </c>
      <c r="F1327" s="24">
        <v>0.1123</v>
      </c>
      <c r="G1327" s="24">
        <v>-2459</v>
      </c>
      <c r="H1327" s="24">
        <v>-2499</v>
      </c>
      <c r="J1327">
        <f t="shared" si="40"/>
        <v>2.57605</v>
      </c>
      <c r="L1327">
        <f t="shared" si="41"/>
        <v>2479</v>
      </c>
    </row>
    <row r="1328" spans="1:12" x14ac:dyDescent="0.4">
      <c r="A1328" s="25">
        <v>43067</v>
      </c>
      <c r="B1328" s="26">
        <v>0.57128472222222226</v>
      </c>
      <c r="C1328" s="24">
        <v>329.39400000000001</v>
      </c>
      <c r="D1328" s="24">
        <v>3.5573999999999999</v>
      </c>
      <c r="E1328" s="24">
        <v>1.5958000000000001</v>
      </c>
      <c r="F1328" s="24">
        <v>0.1101</v>
      </c>
      <c r="G1328" s="24">
        <v>-2454</v>
      </c>
      <c r="H1328" s="24">
        <v>-2492</v>
      </c>
      <c r="J1328">
        <f t="shared" si="40"/>
        <v>2.5766</v>
      </c>
      <c r="L1328">
        <f t="shared" si="41"/>
        <v>2473</v>
      </c>
    </row>
    <row r="1329" spans="1:12" x14ac:dyDescent="0.4">
      <c r="A1329" s="25">
        <v>43067</v>
      </c>
      <c r="B1329" s="26">
        <v>0.5712962962962963</v>
      </c>
      <c r="C1329" s="24">
        <v>328.90199999999999</v>
      </c>
      <c r="D1329" s="24">
        <v>3.5573999999999999</v>
      </c>
      <c r="E1329" s="24">
        <v>1.5968</v>
      </c>
      <c r="F1329" s="24">
        <v>0.109</v>
      </c>
      <c r="G1329" s="24">
        <v>-2445</v>
      </c>
      <c r="H1329" s="24">
        <v>-2488</v>
      </c>
      <c r="J1329">
        <f t="shared" si="40"/>
        <v>2.5770999999999997</v>
      </c>
      <c r="L1329">
        <f t="shared" si="41"/>
        <v>2466.5</v>
      </c>
    </row>
    <row r="1330" spans="1:12" x14ac:dyDescent="0.4">
      <c r="A1330" s="25">
        <v>43067</v>
      </c>
      <c r="B1330" s="26">
        <v>0.5712962962962963</v>
      </c>
      <c r="C1330" s="24">
        <v>328.041</v>
      </c>
      <c r="D1330" s="24">
        <v>3.5573999999999999</v>
      </c>
      <c r="E1330" s="24">
        <v>1.5979000000000001</v>
      </c>
      <c r="F1330" s="24">
        <v>0.1079</v>
      </c>
      <c r="G1330" s="24">
        <v>-2434</v>
      </c>
      <c r="H1330" s="24">
        <v>-2483</v>
      </c>
      <c r="J1330">
        <f t="shared" si="40"/>
        <v>2.5776500000000002</v>
      </c>
      <c r="L1330">
        <f t="shared" si="41"/>
        <v>2458.5</v>
      </c>
    </row>
    <row r="1331" spans="1:12" x14ac:dyDescent="0.4">
      <c r="A1331" s="25">
        <v>43067</v>
      </c>
      <c r="B1331" s="26">
        <v>0.57130787037037034</v>
      </c>
      <c r="C1331" s="24">
        <v>327.42599999999999</v>
      </c>
      <c r="D1331" s="24">
        <v>3.5573999999999999</v>
      </c>
      <c r="E1331" s="24">
        <v>1.599</v>
      </c>
      <c r="F1331" s="24">
        <v>0.10680000000000001</v>
      </c>
      <c r="G1331" s="24">
        <v>-2423</v>
      </c>
      <c r="H1331" s="24">
        <v>-2479</v>
      </c>
      <c r="J1331">
        <f t="shared" si="40"/>
        <v>2.5781999999999998</v>
      </c>
      <c r="L1331">
        <f t="shared" si="41"/>
        <v>2451</v>
      </c>
    </row>
    <row r="1332" spans="1:12" x14ac:dyDescent="0.4">
      <c r="A1332" s="25">
        <v>43067</v>
      </c>
      <c r="B1332" s="26">
        <v>0.57130787037037034</v>
      </c>
      <c r="C1332" s="24">
        <v>326.93400000000003</v>
      </c>
      <c r="D1332" s="24">
        <v>3.5573999999999999</v>
      </c>
      <c r="E1332" s="24">
        <v>1.6001000000000001</v>
      </c>
      <c r="F1332" s="24">
        <v>0.1057</v>
      </c>
      <c r="G1332" s="24">
        <v>-2419</v>
      </c>
      <c r="H1332" s="24">
        <v>-2474</v>
      </c>
      <c r="J1332">
        <f t="shared" si="40"/>
        <v>2.5787499999999999</v>
      </c>
      <c r="L1332">
        <f t="shared" si="41"/>
        <v>2446.5</v>
      </c>
    </row>
    <row r="1333" spans="1:12" x14ac:dyDescent="0.4">
      <c r="A1333" s="25">
        <v>43067</v>
      </c>
      <c r="B1333" s="26">
        <v>0.57131944444444438</v>
      </c>
      <c r="C1333" s="24">
        <v>326.07299999999998</v>
      </c>
      <c r="D1333" s="24">
        <v>3.5573999999999999</v>
      </c>
      <c r="E1333" s="24">
        <v>1.6001000000000001</v>
      </c>
      <c r="F1333" s="24">
        <v>0.1046</v>
      </c>
      <c r="G1333" s="24">
        <v>-2411</v>
      </c>
      <c r="H1333" s="24">
        <v>-2470</v>
      </c>
      <c r="J1333">
        <f t="shared" si="40"/>
        <v>2.5787499999999999</v>
      </c>
      <c r="L1333">
        <f t="shared" si="41"/>
        <v>2440.5</v>
      </c>
    </row>
    <row r="1334" spans="1:12" x14ac:dyDescent="0.4">
      <c r="A1334" s="25">
        <v>43067</v>
      </c>
      <c r="B1334" s="26">
        <v>0.57133101851851853</v>
      </c>
      <c r="C1334" s="24">
        <v>325.58100000000002</v>
      </c>
      <c r="D1334" s="24">
        <v>3.5573999999999999</v>
      </c>
      <c r="E1334" s="24">
        <v>1.6012</v>
      </c>
      <c r="F1334" s="24">
        <v>0.1036</v>
      </c>
      <c r="G1334" s="24">
        <v>-2404</v>
      </c>
      <c r="H1334" s="24">
        <v>-2463</v>
      </c>
      <c r="J1334">
        <f t="shared" si="40"/>
        <v>2.5792999999999999</v>
      </c>
      <c r="L1334">
        <f t="shared" si="41"/>
        <v>2433.5</v>
      </c>
    </row>
    <row r="1335" spans="1:12" x14ac:dyDescent="0.4">
      <c r="A1335" s="25">
        <v>43067</v>
      </c>
      <c r="B1335" s="26">
        <v>0.57133101851851853</v>
      </c>
      <c r="C1335" s="24">
        <v>324.72000000000003</v>
      </c>
      <c r="D1335" s="24">
        <v>3.5573999999999999</v>
      </c>
      <c r="E1335" s="24">
        <v>1.6023000000000001</v>
      </c>
      <c r="F1335" s="24">
        <v>0.10249999999999999</v>
      </c>
      <c r="G1335" s="24">
        <v>-2397</v>
      </c>
      <c r="H1335" s="24">
        <v>-2461</v>
      </c>
      <c r="J1335">
        <f t="shared" si="40"/>
        <v>2.57985</v>
      </c>
      <c r="L1335">
        <f t="shared" si="41"/>
        <v>2429</v>
      </c>
    </row>
    <row r="1336" spans="1:12" x14ac:dyDescent="0.4">
      <c r="A1336" s="25">
        <v>43067</v>
      </c>
      <c r="B1336" s="26">
        <v>0.57134259259259257</v>
      </c>
      <c r="C1336" s="24">
        <v>324.351</v>
      </c>
      <c r="D1336" s="24">
        <v>3.5573999999999999</v>
      </c>
      <c r="E1336" s="24">
        <v>1.6033999999999999</v>
      </c>
      <c r="F1336" s="24">
        <v>0.1014</v>
      </c>
      <c r="G1336" s="24">
        <v>-2391</v>
      </c>
      <c r="H1336" s="24">
        <v>-2456</v>
      </c>
      <c r="J1336">
        <f t="shared" si="40"/>
        <v>2.5804</v>
      </c>
      <c r="L1336">
        <f t="shared" si="41"/>
        <v>2423.5</v>
      </c>
    </row>
    <row r="1337" spans="1:12" x14ac:dyDescent="0.4">
      <c r="A1337" s="25">
        <v>43067</v>
      </c>
      <c r="B1337" s="26">
        <v>0.57135416666666672</v>
      </c>
      <c r="C1337" s="24">
        <v>323.85899999999998</v>
      </c>
      <c r="D1337" s="24">
        <v>3.5573999999999999</v>
      </c>
      <c r="E1337" s="24">
        <v>1.6033999999999999</v>
      </c>
      <c r="F1337" s="24">
        <v>0.1014</v>
      </c>
      <c r="G1337" s="24">
        <v>-2384</v>
      </c>
      <c r="H1337" s="24">
        <v>-2452</v>
      </c>
      <c r="J1337">
        <f t="shared" si="40"/>
        <v>2.5804</v>
      </c>
      <c r="L1337">
        <f t="shared" si="41"/>
        <v>2418</v>
      </c>
    </row>
    <row r="1338" spans="1:12" x14ac:dyDescent="0.4">
      <c r="A1338" s="25">
        <v>43067</v>
      </c>
      <c r="B1338" s="26">
        <v>0.57135416666666672</v>
      </c>
      <c r="C1338" s="24">
        <v>323.49</v>
      </c>
      <c r="D1338" s="24">
        <v>3.5573999999999999</v>
      </c>
      <c r="E1338" s="24">
        <v>1.6067</v>
      </c>
      <c r="F1338" s="24">
        <v>9.8100000000000007E-2</v>
      </c>
      <c r="G1338" s="24">
        <v>-2333</v>
      </c>
      <c r="H1338" s="24">
        <v>-2402</v>
      </c>
      <c r="J1338">
        <f t="shared" si="40"/>
        <v>2.5820499999999997</v>
      </c>
      <c r="L1338">
        <f t="shared" si="41"/>
        <v>2367.5</v>
      </c>
    </row>
    <row r="1339" spans="1:12" x14ac:dyDescent="0.4">
      <c r="A1339" s="25">
        <v>43067</v>
      </c>
      <c r="B1339" s="26">
        <v>0.57136574074074076</v>
      </c>
      <c r="C1339" s="24">
        <v>312.42</v>
      </c>
      <c r="D1339" s="24">
        <v>3.5032999999999999</v>
      </c>
      <c r="E1339" s="24">
        <v>1.5771999999999999</v>
      </c>
      <c r="F1339" s="24">
        <v>8.2799999999999999E-2</v>
      </c>
      <c r="G1339" s="24">
        <v>-2169</v>
      </c>
      <c r="H1339" s="24">
        <v>-2283</v>
      </c>
      <c r="J1339">
        <f t="shared" si="40"/>
        <v>2.5402499999999999</v>
      </c>
      <c r="L1339">
        <f t="shared" si="41"/>
        <v>2226</v>
      </c>
    </row>
    <row r="1340" spans="1:12" x14ac:dyDescent="0.4">
      <c r="A1340" s="25">
        <v>43067</v>
      </c>
      <c r="B1340" s="26">
        <v>0.57136574074074076</v>
      </c>
      <c r="C1340" s="24">
        <v>297.53699999999998</v>
      </c>
      <c r="D1340" s="24">
        <v>3.4432999999999998</v>
      </c>
      <c r="E1340" s="24">
        <v>1.5434000000000001</v>
      </c>
      <c r="F1340" s="24">
        <v>6.7599999999999993E-2</v>
      </c>
      <c r="G1340" s="24">
        <v>-1992</v>
      </c>
      <c r="H1340" s="24">
        <v>-2145</v>
      </c>
      <c r="J1340">
        <f t="shared" si="40"/>
        <v>2.49335</v>
      </c>
      <c r="L1340">
        <f t="shared" si="41"/>
        <v>2068.5</v>
      </c>
    </row>
    <row r="1341" spans="1:12" x14ac:dyDescent="0.4">
      <c r="A1341" s="25">
        <v>43067</v>
      </c>
      <c r="B1341" s="26">
        <v>0.5713773148148148</v>
      </c>
      <c r="C1341" s="24">
        <v>276.87299999999999</v>
      </c>
      <c r="D1341" s="24">
        <v>3.3502000000000001</v>
      </c>
      <c r="E1341" s="24">
        <v>1.49</v>
      </c>
      <c r="F1341" s="24">
        <v>4.58E-2</v>
      </c>
      <c r="G1341" s="24">
        <v>-1709</v>
      </c>
      <c r="H1341" s="24">
        <v>-1944</v>
      </c>
      <c r="J1341">
        <f t="shared" si="40"/>
        <v>2.4201000000000001</v>
      </c>
      <c r="L1341">
        <f t="shared" si="41"/>
        <v>1826.5</v>
      </c>
    </row>
    <row r="1342" spans="1:12" x14ac:dyDescent="0.4">
      <c r="A1342" s="25">
        <v>43067</v>
      </c>
      <c r="B1342" s="26">
        <v>0.57138888888888884</v>
      </c>
      <c r="C1342" s="24">
        <v>252.88800000000001</v>
      </c>
      <c r="D1342" s="24">
        <v>3.2482000000000002</v>
      </c>
      <c r="E1342" s="24">
        <v>1.4366000000000001</v>
      </c>
      <c r="F1342" s="24">
        <v>2.7300000000000001E-2</v>
      </c>
      <c r="G1342" s="24">
        <v>-1455</v>
      </c>
      <c r="H1342" s="24">
        <v>-1771</v>
      </c>
      <c r="J1342">
        <f t="shared" si="40"/>
        <v>2.3424</v>
      </c>
      <c r="L1342">
        <f t="shared" si="41"/>
        <v>1613</v>
      </c>
    </row>
    <row r="1343" spans="1:12" x14ac:dyDescent="0.4">
      <c r="A1343" s="25">
        <v>43067</v>
      </c>
      <c r="B1343" s="26">
        <v>0.57138888888888884</v>
      </c>
      <c r="C1343" s="24">
        <v>231.85499999999999</v>
      </c>
      <c r="D1343" s="24">
        <v>3.1551</v>
      </c>
      <c r="E1343" s="24">
        <v>1.3854</v>
      </c>
      <c r="F1343" s="24">
        <v>1.2E-2</v>
      </c>
      <c r="G1343" s="24">
        <v>-1221</v>
      </c>
      <c r="H1343" s="24">
        <v>-1608</v>
      </c>
      <c r="J1343">
        <f t="shared" si="40"/>
        <v>2.2702499999999999</v>
      </c>
      <c r="L1343">
        <f t="shared" si="41"/>
        <v>1414.5</v>
      </c>
    </row>
    <row r="1344" spans="1:12" x14ac:dyDescent="0.4">
      <c r="A1344" s="25">
        <v>43067</v>
      </c>
      <c r="B1344" s="26">
        <v>0.57140046296296299</v>
      </c>
      <c r="C1344" s="24">
        <v>212.42099999999999</v>
      </c>
      <c r="D1344" s="24">
        <v>3.0680000000000001</v>
      </c>
      <c r="E1344" s="24">
        <v>1.3407</v>
      </c>
      <c r="F1344" s="24">
        <v>-1.1000000000000001E-3</v>
      </c>
      <c r="G1344" s="24">
        <v>-1024</v>
      </c>
      <c r="H1344" s="24">
        <v>-1477</v>
      </c>
      <c r="J1344">
        <f t="shared" si="40"/>
        <v>2.2043499999999998</v>
      </c>
      <c r="L1344">
        <f t="shared" si="41"/>
        <v>1250.5</v>
      </c>
    </row>
    <row r="1345" spans="1:12" x14ac:dyDescent="0.4">
      <c r="A1345" s="25">
        <v>43067</v>
      </c>
      <c r="B1345" s="26">
        <v>0.57140046296296299</v>
      </c>
      <c r="C1345" s="24">
        <v>197.292</v>
      </c>
      <c r="D1345" s="24">
        <v>2.9990000000000001</v>
      </c>
      <c r="E1345" s="24">
        <v>1.3026</v>
      </c>
      <c r="F1345" s="24">
        <v>-1.09E-2</v>
      </c>
      <c r="G1345" s="24">
        <v>-857</v>
      </c>
      <c r="H1345" s="24">
        <v>-1354</v>
      </c>
      <c r="J1345">
        <f t="shared" si="40"/>
        <v>2.1508000000000003</v>
      </c>
      <c r="L1345">
        <f t="shared" si="41"/>
        <v>1105.5</v>
      </c>
    </row>
    <row r="1346" spans="1:12" x14ac:dyDescent="0.4">
      <c r="A1346" s="25">
        <v>43067</v>
      </c>
      <c r="B1346" s="26">
        <v>0.57141203703703702</v>
      </c>
      <c r="C1346" s="24">
        <v>177.24299999999999</v>
      </c>
      <c r="D1346" s="24">
        <v>2.8908999999999998</v>
      </c>
      <c r="E1346" s="24">
        <v>1.2393000000000001</v>
      </c>
      <c r="F1346" s="24">
        <v>-3.0499999999999999E-2</v>
      </c>
      <c r="G1346" s="24">
        <v>-543</v>
      </c>
      <c r="H1346" s="24">
        <v>-1108</v>
      </c>
      <c r="J1346">
        <f t="shared" si="40"/>
        <v>2.0651000000000002</v>
      </c>
      <c r="L1346">
        <f t="shared" si="41"/>
        <v>825.5</v>
      </c>
    </row>
    <row r="1347" spans="1:12" x14ac:dyDescent="0.4">
      <c r="A1347" s="25">
        <v>43067</v>
      </c>
      <c r="B1347" s="26">
        <v>0.57142361111111117</v>
      </c>
      <c r="C1347" s="24">
        <v>144.77099999999999</v>
      </c>
      <c r="D1347" s="24">
        <v>2.7288000000000001</v>
      </c>
      <c r="E1347" s="24">
        <v>1.151</v>
      </c>
      <c r="F1347" s="24">
        <v>-4.9099999999999998E-2</v>
      </c>
      <c r="G1347" s="24">
        <v>-280</v>
      </c>
      <c r="H1347" s="24">
        <v>-902</v>
      </c>
      <c r="J1347">
        <f t="shared" si="40"/>
        <v>1.9399000000000002</v>
      </c>
      <c r="L1347">
        <f t="shared" si="41"/>
        <v>591</v>
      </c>
    </row>
    <row r="1348" spans="1:12" x14ac:dyDescent="0.4">
      <c r="A1348" s="25">
        <v>43067</v>
      </c>
      <c r="B1348" s="26">
        <v>0.57142361111111117</v>
      </c>
      <c r="C1348" s="24">
        <v>122.139</v>
      </c>
      <c r="D1348" s="24">
        <v>2.6116999999999999</v>
      </c>
      <c r="E1348" s="24">
        <v>1.0855999999999999</v>
      </c>
      <c r="F1348" s="24">
        <v>-5.8900000000000001E-2</v>
      </c>
      <c r="G1348" s="24">
        <v>-131</v>
      </c>
      <c r="H1348" s="24">
        <v>-757</v>
      </c>
      <c r="J1348">
        <f t="shared" si="40"/>
        <v>1.8486499999999999</v>
      </c>
      <c r="L1348">
        <f t="shared" si="41"/>
        <v>444</v>
      </c>
    </row>
  </sheetData>
  <phoneticPr fontId="1"/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showGridLines="0" zoomScale="110" zoomScaleNormal="110" workbookViewId="0">
      <selection activeCell="J10" sqref="J10"/>
    </sheetView>
  </sheetViews>
  <sheetFormatPr defaultRowHeight="20.25" x14ac:dyDescent="0.4"/>
  <cols>
    <col min="4" max="4" width="10.77734375" customWidth="1"/>
    <col min="5" max="5" width="13.77734375" customWidth="1"/>
    <col min="6" max="6" width="6.21875" customWidth="1"/>
  </cols>
  <sheetData>
    <row r="2" spans="2:10" x14ac:dyDescent="0.4">
      <c r="B2" s="193" t="s">
        <v>121</v>
      </c>
      <c r="C2" s="177" t="s">
        <v>122</v>
      </c>
      <c r="D2" s="191" t="s">
        <v>123</v>
      </c>
      <c r="E2" s="146" t="s">
        <v>118</v>
      </c>
      <c r="F2" s="146" t="s">
        <v>119</v>
      </c>
    </row>
    <row r="3" spans="2:10" ht="21" thickBot="1" x14ac:dyDescent="0.45">
      <c r="B3" s="194"/>
      <c r="C3" s="179"/>
      <c r="D3" s="192"/>
      <c r="E3" s="127" t="s">
        <v>98</v>
      </c>
      <c r="F3" s="127" t="s">
        <v>51</v>
      </c>
    </row>
    <row r="4" spans="2:10" x14ac:dyDescent="0.4">
      <c r="B4" s="197" t="s">
        <v>72</v>
      </c>
      <c r="C4" s="199" t="s">
        <v>108</v>
      </c>
      <c r="D4" s="143" t="s">
        <v>110</v>
      </c>
      <c r="E4" s="21">
        <v>6.87</v>
      </c>
      <c r="F4" s="79">
        <v>100</v>
      </c>
      <c r="J4" t="s">
        <v>155</v>
      </c>
    </row>
    <row r="5" spans="2:10" x14ac:dyDescent="0.4">
      <c r="B5" s="195"/>
      <c r="C5" s="198"/>
      <c r="D5" s="144" t="s">
        <v>111</v>
      </c>
      <c r="E5" s="6">
        <v>8.3699999999999992</v>
      </c>
      <c r="F5" s="1">
        <v>100</v>
      </c>
      <c r="J5" t="s">
        <v>157</v>
      </c>
    </row>
    <row r="6" spans="2:10" x14ac:dyDescent="0.4">
      <c r="B6" s="195"/>
      <c r="C6" s="198"/>
      <c r="D6" s="144" t="s">
        <v>112</v>
      </c>
      <c r="E6" s="6">
        <v>7.46</v>
      </c>
      <c r="F6" s="1">
        <v>100</v>
      </c>
      <c r="G6" t="s">
        <v>120</v>
      </c>
      <c r="J6" t="s">
        <v>156</v>
      </c>
    </row>
    <row r="7" spans="2:10" ht="21" thickBot="1" x14ac:dyDescent="0.45">
      <c r="B7" s="195"/>
      <c r="C7" s="200"/>
      <c r="D7" s="142" t="s">
        <v>113</v>
      </c>
      <c r="E7" s="22">
        <v>6.61</v>
      </c>
      <c r="F7" s="60">
        <v>100</v>
      </c>
    </row>
    <row r="8" spans="2:10" x14ac:dyDescent="0.4">
      <c r="B8" s="195"/>
      <c r="C8" s="198" t="s">
        <v>109</v>
      </c>
      <c r="D8" s="145" t="s">
        <v>110</v>
      </c>
      <c r="E8" s="12">
        <v>8.39</v>
      </c>
      <c r="F8" s="8">
        <v>100</v>
      </c>
      <c r="J8" t="s">
        <v>158</v>
      </c>
    </row>
    <row r="9" spans="2:10" x14ac:dyDescent="0.4">
      <c r="B9" s="195"/>
      <c r="C9" s="198"/>
      <c r="D9" s="144" t="s">
        <v>111</v>
      </c>
      <c r="E9" s="6">
        <v>7.86</v>
      </c>
      <c r="F9" s="1">
        <v>100</v>
      </c>
      <c r="J9" t="s">
        <v>159</v>
      </c>
    </row>
    <row r="10" spans="2:10" x14ac:dyDescent="0.4">
      <c r="B10" s="195"/>
      <c r="C10" s="198"/>
      <c r="D10" s="144" t="s">
        <v>112</v>
      </c>
      <c r="E10" s="6">
        <v>7.25</v>
      </c>
      <c r="F10" s="1">
        <v>100</v>
      </c>
    </row>
    <row r="11" spans="2:10" ht="21" thickBot="1" x14ac:dyDescent="0.45">
      <c r="B11" s="194"/>
      <c r="C11" s="200"/>
      <c r="D11" s="142" t="s">
        <v>113</v>
      </c>
      <c r="E11" s="22">
        <v>7.21</v>
      </c>
      <c r="F11" s="60">
        <v>80</v>
      </c>
    </row>
    <row r="12" spans="2:10" x14ac:dyDescent="0.4">
      <c r="B12" s="195" t="s">
        <v>73</v>
      </c>
      <c r="C12" s="199" t="s">
        <v>108</v>
      </c>
      <c r="D12" s="143" t="s">
        <v>114</v>
      </c>
      <c r="E12" s="21">
        <v>6.85</v>
      </c>
      <c r="F12" s="79">
        <v>85</v>
      </c>
    </row>
    <row r="13" spans="2:10" x14ac:dyDescent="0.4">
      <c r="B13" s="195"/>
      <c r="C13" s="198"/>
      <c r="D13" s="144" t="s">
        <v>115</v>
      </c>
      <c r="E13" s="6">
        <v>7.32</v>
      </c>
      <c r="F13" s="1">
        <v>100</v>
      </c>
    </row>
    <row r="14" spans="2:10" x14ac:dyDescent="0.4">
      <c r="B14" s="195"/>
      <c r="C14" s="198"/>
      <c r="D14" s="147" t="s">
        <v>116</v>
      </c>
      <c r="E14" s="148">
        <v>9.7200000000000006</v>
      </c>
      <c r="F14" s="149">
        <v>35</v>
      </c>
      <c r="G14" t="s">
        <v>154</v>
      </c>
    </row>
    <row r="15" spans="2:10" ht="21" thickBot="1" x14ac:dyDescent="0.45">
      <c r="B15" s="195"/>
      <c r="C15" s="200"/>
      <c r="D15" s="142" t="s">
        <v>117</v>
      </c>
      <c r="E15" s="22">
        <v>10.68</v>
      </c>
      <c r="F15" s="60">
        <v>100</v>
      </c>
    </row>
    <row r="16" spans="2:10" x14ac:dyDescent="0.4">
      <c r="B16" s="195"/>
      <c r="C16" s="198" t="s">
        <v>109</v>
      </c>
      <c r="D16" s="145" t="s">
        <v>114</v>
      </c>
      <c r="E16" s="12">
        <v>9.07</v>
      </c>
      <c r="F16" s="8">
        <v>100</v>
      </c>
    </row>
    <row r="17" spans="2:7" x14ac:dyDescent="0.4">
      <c r="B17" s="195"/>
      <c r="C17" s="198"/>
      <c r="D17" s="147" t="s">
        <v>115</v>
      </c>
      <c r="E17" s="148">
        <v>7.92</v>
      </c>
      <c r="F17" s="149">
        <v>50</v>
      </c>
      <c r="G17" t="s">
        <v>153</v>
      </c>
    </row>
    <row r="18" spans="2:7" x14ac:dyDescent="0.4">
      <c r="B18" s="195"/>
      <c r="C18" s="198"/>
      <c r="D18" s="144" t="s">
        <v>116</v>
      </c>
      <c r="E18" s="6">
        <v>9.18</v>
      </c>
      <c r="F18" s="1">
        <v>100</v>
      </c>
    </row>
    <row r="19" spans="2:7" x14ac:dyDescent="0.4">
      <c r="B19" s="196"/>
      <c r="C19" s="184"/>
      <c r="D19" s="144" t="s">
        <v>117</v>
      </c>
      <c r="E19" s="6">
        <v>7.87</v>
      </c>
      <c r="F19" s="1">
        <v>100</v>
      </c>
    </row>
  </sheetData>
  <mergeCells count="9">
    <mergeCell ref="D2:D3"/>
    <mergeCell ref="C2:C3"/>
    <mergeCell ref="B2:B3"/>
    <mergeCell ref="B12:B19"/>
    <mergeCell ref="B4:B11"/>
    <mergeCell ref="C16:C19"/>
    <mergeCell ref="C12:C15"/>
    <mergeCell ref="C8:C11"/>
    <mergeCell ref="C4:C7"/>
  </mergeCells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ラミナデータ</vt:lpstr>
      <vt:lpstr>集成材データ</vt:lpstr>
      <vt:lpstr>外強曲げ破壊</vt:lpstr>
      <vt:lpstr>外弱曲げ破壊</vt:lpstr>
      <vt:lpstr>外強縦圧縮</vt:lpstr>
      <vt:lpstr>外弱縦圧縮</vt:lpstr>
      <vt:lpstr>集成材いす型試験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2017-12-27T08:31:49Z</dcterms:modified>
</cp:coreProperties>
</file>